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codeName="ThisWorkbook"/>
  <mc:AlternateContent xmlns:mc="http://schemas.openxmlformats.org/markup-compatibility/2006">
    <mc:Choice Requires="x15">
      <x15ac:absPath xmlns:x15ac="http://schemas.microsoft.com/office/spreadsheetml/2010/11/ac" url="V:\1 COMMUNICATIONS WORK\COMP &amp; CLASS\Job Families\Job Family Salary Ranges (comprehensive spreadsheet)\"/>
    </mc:Choice>
  </mc:AlternateContent>
  <xr:revisionPtr revIDLastSave="0" documentId="8_{2DEBF7B0-AE14-4F42-AF8B-25CB314A5330}" xr6:coauthVersionLast="47" xr6:coauthVersionMax="47" xr10:uidLastSave="{00000000-0000-0000-0000-000000000000}"/>
  <bookViews>
    <workbookView xWindow="760" yWindow="760" windowWidth="14390" windowHeight="7360" tabRatio="899" xr2:uid="{00000000-000D-0000-FFFF-FFFF00000000}"/>
  </bookViews>
  <sheets>
    <sheet name="List of Job Families" sheetId="4" r:id="rId1"/>
    <sheet name="Academic" sheetId="8" r:id="rId2"/>
    <sheet name="Admin-Community Relations" sheetId="9" r:id="rId3"/>
    <sheet name="Admin-Compliance" sheetId="10" r:id="rId4"/>
    <sheet name="Admin-General" sheetId="11" r:id="rId5"/>
    <sheet name="Advancement" sheetId="12" r:id="rId6"/>
    <sheet name="Animal Health" sheetId="13" r:id="rId7"/>
    <sheet name="Athletics" sheetId="15" r:id="rId8"/>
    <sheet name="Audit" sheetId="17" r:id="rId9"/>
    <sheet name="Business Development" sheetId="16" r:id="rId10"/>
    <sheet name="Campus Operations" sheetId="19" r:id="rId11"/>
    <sheet name="Education-Extension" sheetId="25" r:id="rId12"/>
    <sheet name="Education-General" sheetId="24" r:id="rId13"/>
    <sheet name="Education-PreK-12" sheetId="23" r:id="rId14"/>
    <sheet name="Finance" sheetId="30" r:id="rId15"/>
    <sheet name="Grants &amp; Contracts" sheetId="29" r:id="rId16"/>
    <sheet name="Health Care" sheetId="28" r:id="rId17"/>
    <sheet name="Human Resources" sheetId="33" r:id="rId18"/>
    <sheet name="Information Technology" sheetId="32" r:id="rId19"/>
    <sheet name="Legal" sheetId="31" r:id="rId20"/>
    <sheet name="Libraries" sheetId="38" r:id="rId21"/>
    <sheet name="Marketing &amp; Communications" sheetId="18" r:id="rId22"/>
    <sheet name="Museums" sheetId="49" r:id="rId23"/>
    <sheet name="Recreation" sheetId="36" r:id="rId24"/>
    <sheet name="Research-Nursing" sheetId="41" r:id="rId25"/>
    <sheet name="Research-Research Support" sheetId="40" r:id="rId26"/>
    <sheet name="Research-Researchers" sheetId="39" r:id="rId27"/>
    <sheet name="Student Services" sheetId="47" r:id="rId28"/>
    <sheet name="Unassigned" sheetId="48" r:id="rId29"/>
    <sheet name="Copy Template" sheetId="6" state="hidden" r:id="rId30"/>
    <sheet name="FY19 Job Family Ranges Master" sheetId="2" state="hidden" r:id="rId31"/>
    <sheet name="all query data fy18" sheetId="1" state="hidden" r:id="rId32"/>
  </sheets>
  <definedNames>
    <definedName name="_xlnm._FilterDatabase" localSheetId="1" hidden="1">Academic!$A$2:$L$95</definedName>
    <definedName name="_xlnm._FilterDatabase" localSheetId="2" hidden="1">'Admin-Community Relations'!$A$2:$L$12</definedName>
    <definedName name="_xlnm._FilterDatabase" localSheetId="3" hidden="1">'Admin-Compliance'!$A$2:$L$10</definedName>
    <definedName name="_xlnm._FilterDatabase" localSheetId="4" hidden="1">'Admin-General'!$A$2:$L$2</definedName>
    <definedName name="_xlnm._FilterDatabase" localSheetId="5" hidden="1">Advancement!$A$2:$N$2</definedName>
    <definedName name="_xlnm._FilterDatabase" localSheetId="31" hidden="1">'all query data fy18'!$A$1:$N$1247</definedName>
    <definedName name="_xlnm._FilterDatabase" localSheetId="6" hidden="1">'Animal Health'!$A$2:$L$2</definedName>
    <definedName name="_xlnm._FilterDatabase" localSheetId="7" hidden="1">Athletics!$A$2:$L$76</definedName>
    <definedName name="_xlnm._FilterDatabase" localSheetId="8" hidden="1">Audit!$A$2:$L$2</definedName>
    <definedName name="_xlnm._FilterDatabase" localSheetId="9" hidden="1">'Business Development'!$A$2:$L$2</definedName>
    <definedName name="_xlnm._FilterDatabase" localSheetId="10" hidden="1">'Campus Operations'!$A$2:$L$716</definedName>
    <definedName name="_xlnm._FilterDatabase" localSheetId="29" hidden="1">'Copy Template'!$A$2:$L$666</definedName>
    <definedName name="_xlnm._FilterDatabase" localSheetId="11" hidden="1">'Education-Extension'!$A$2:$L$2</definedName>
    <definedName name="_xlnm._FilterDatabase" localSheetId="12" hidden="1">'Education-General'!$A$2:$L$2</definedName>
    <definedName name="_xlnm._FilterDatabase" localSheetId="13" hidden="1">'Education-PreK-12'!$A$2:$L$2</definedName>
    <definedName name="_xlnm._FilterDatabase" localSheetId="14" hidden="1">Finance!$A$2:$L$293</definedName>
    <definedName name="_xlnm._FilterDatabase" localSheetId="30" hidden="1">'FY19 Job Family Ranges Master'!$A$1:$X$665</definedName>
    <definedName name="_xlnm._FilterDatabase" localSheetId="15" hidden="1">'Grants &amp; Contracts'!$A$2:$L$2</definedName>
    <definedName name="_xlnm._FilterDatabase" localSheetId="16" hidden="1">'Health Care'!$A$2:$L$164</definedName>
    <definedName name="_xlnm._FilterDatabase" localSheetId="17" hidden="1">'Human Resources'!$A$2:$L$2</definedName>
    <definedName name="_xlnm._FilterDatabase" localSheetId="18" hidden="1">'Information Technology'!$A$2:$L$590</definedName>
    <definedName name="_xlnm._FilterDatabase" localSheetId="19" hidden="1">Legal!$A$2:$L$2</definedName>
    <definedName name="_xlnm._FilterDatabase" localSheetId="20" hidden="1">Libraries!$A$2:$L$22</definedName>
    <definedName name="_xlnm._FilterDatabase" localSheetId="0" hidden="1">'List of Job Families'!$A$1:$A$28</definedName>
    <definedName name="_xlnm._FilterDatabase" localSheetId="21" hidden="1">'Marketing &amp; Communications'!$A$2:$L$2</definedName>
    <definedName name="_xlnm._FilterDatabase" localSheetId="22" hidden="1">Museums!$A$2:$L$2</definedName>
    <definedName name="_xlnm._FilterDatabase" localSheetId="23" hidden="1">Recreation!$A$2:$L$2</definedName>
    <definedName name="_xlnm._FilterDatabase" localSheetId="24" hidden="1">'Research-Nursing'!$A$2:$L$2</definedName>
    <definedName name="_xlnm._FilterDatabase" localSheetId="25" hidden="1">'Research-Research Support'!$A$2:$L$2</definedName>
    <definedName name="_xlnm._FilterDatabase" localSheetId="26" hidden="1">'Research-Researchers'!$A$2:$L$2</definedName>
    <definedName name="_xlnm._FilterDatabase" localSheetId="27" hidden="1">'Student Services'!$A$2:$L$2</definedName>
    <definedName name="_xlnm.Print_Titles" localSheetId="1">Academic!$1:$2</definedName>
    <definedName name="_xlnm.Print_Titles" localSheetId="2">'Admin-Community Relations'!$1:$2</definedName>
    <definedName name="_xlnm.Print_Titles" localSheetId="3">'Admin-Compliance'!$1:$2</definedName>
    <definedName name="_xlnm.Print_Titles" localSheetId="4">'Admin-General'!$1:$2</definedName>
    <definedName name="_xlnm.Print_Titles" localSheetId="5">Advancement!$1:$2</definedName>
    <definedName name="_xlnm.Print_Titles" localSheetId="6">'Animal Health'!$1:$2</definedName>
    <definedName name="_xlnm.Print_Titles" localSheetId="7">Athletics!$1:$2</definedName>
    <definedName name="_xlnm.Print_Titles" localSheetId="8">Audit!$1:$2</definedName>
    <definedName name="_xlnm.Print_Titles" localSheetId="9">'Business Development'!$1:$2</definedName>
    <definedName name="_xlnm.Print_Titles" localSheetId="10">'Campus Operations'!$1:$2</definedName>
    <definedName name="_xlnm.Print_Titles" localSheetId="29">'Copy Template'!$1:$2</definedName>
    <definedName name="_xlnm.Print_Titles" localSheetId="11">'Education-Extension'!$1:$2</definedName>
    <definedName name="_xlnm.Print_Titles" localSheetId="12">'Education-General'!$1:$2</definedName>
    <definedName name="_xlnm.Print_Titles" localSheetId="13">'Education-PreK-12'!$1:$2</definedName>
    <definedName name="_xlnm.Print_Titles" localSheetId="14">Finance!$1:$2</definedName>
    <definedName name="_xlnm.Print_Titles" localSheetId="15">'Grants &amp; Contracts'!$1:$2</definedName>
    <definedName name="_xlnm.Print_Titles" localSheetId="16">'Health Care'!$1:$2</definedName>
    <definedName name="_xlnm.Print_Titles" localSheetId="17">'Human Resources'!$1:$2</definedName>
    <definedName name="_xlnm.Print_Titles" localSheetId="18">'Information Technology'!$1:$2</definedName>
    <definedName name="_xlnm.Print_Titles" localSheetId="19">Legal!$1:$2</definedName>
    <definedName name="_xlnm.Print_Titles" localSheetId="20">Libraries!$1:$2</definedName>
    <definedName name="_xlnm.Print_Titles" localSheetId="21">'Marketing &amp; Communications'!$1:$2</definedName>
    <definedName name="_xlnm.Print_Titles" localSheetId="22">Museums!$1:$2</definedName>
    <definedName name="_xlnm.Print_Titles" localSheetId="23">Recreation!$1:$2</definedName>
    <definedName name="_xlnm.Print_Titles" localSheetId="24">'Research-Nursing'!$1:$2</definedName>
    <definedName name="_xlnm.Print_Titles" localSheetId="25">'Research-Research Support'!$1:$2</definedName>
    <definedName name="_xlnm.Print_Titles" localSheetId="26">'Research-Researchers'!$1:$2</definedName>
    <definedName name="_xlnm.Print_Titles" localSheetId="27">'Student Services'!$1:$2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U665" i="2" l="1"/>
  <c r="L665" i="2"/>
  <c r="K665" i="2"/>
  <c r="T665" i="2" s="1"/>
  <c r="J665" i="2"/>
  <c r="S665" i="2" s="1"/>
  <c r="T664" i="2"/>
  <c r="L664" i="2"/>
  <c r="U664" i="2" s="1"/>
  <c r="K664" i="2"/>
  <c r="J664" i="2"/>
  <c r="S664" i="2" s="1"/>
  <c r="U663" i="2"/>
  <c r="T663" i="2"/>
  <c r="S663" i="2"/>
  <c r="L663" i="2"/>
  <c r="K663" i="2"/>
  <c r="J663" i="2"/>
  <c r="T662" i="2"/>
  <c r="S662" i="2"/>
  <c r="L662" i="2"/>
  <c r="U662" i="2" s="1"/>
  <c r="K662" i="2"/>
  <c r="J662" i="2"/>
  <c r="U661" i="2"/>
  <c r="L661" i="2"/>
  <c r="K661" i="2"/>
  <c r="T661" i="2" s="1"/>
  <c r="J661" i="2"/>
  <c r="S661" i="2" s="1"/>
  <c r="T660" i="2"/>
  <c r="L660" i="2"/>
  <c r="U660" i="2" s="1"/>
  <c r="K660" i="2"/>
  <c r="J660" i="2"/>
  <c r="S660" i="2" s="1"/>
  <c r="U659" i="2"/>
  <c r="L659" i="2"/>
  <c r="K659" i="2"/>
  <c r="T659" i="2" s="1"/>
  <c r="J659" i="2"/>
  <c r="S659" i="2" s="1"/>
  <c r="U658" i="2"/>
  <c r="T658" i="2"/>
  <c r="S658" i="2"/>
  <c r="L658" i="2"/>
  <c r="K658" i="2"/>
  <c r="J658" i="2"/>
  <c r="L657" i="2"/>
  <c r="U657" i="2" s="1"/>
  <c r="K657" i="2"/>
  <c r="T657" i="2" s="1"/>
  <c r="J657" i="2"/>
  <c r="S657" i="2" s="1"/>
  <c r="U656" i="2"/>
  <c r="T656" i="2"/>
  <c r="S656" i="2"/>
  <c r="L656" i="2"/>
  <c r="K656" i="2"/>
  <c r="J656" i="2"/>
  <c r="U655" i="2"/>
  <c r="T655" i="2"/>
  <c r="S655" i="2"/>
  <c r="L655" i="2"/>
  <c r="K655" i="2"/>
  <c r="J655" i="2"/>
  <c r="U654" i="2"/>
  <c r="T654" i="2"/>
  <c r="S654" i="2"/>
  <c r="L654" i="2"/>
  <c r="K654" i="2"/>
  <c r="J654" i="2"/>
  <c r="U653" i="2"/>
  <c r="T653" i="2"/>
  <c r="S653" i="2"/>
  <c r="L653" i="2"/>
  <c r="K653" i="2"/>
  <c r="J653" i="2"/>
  <c r="U652" i="2"/>
  <c r="T652" i="2"/>
  <c r="S652" i="2"/>
  <c r="L652" i="2"/>
  <c r="K652" i="2"/>
  <c r="J652" i="2"/>
  <c r="U651" i="2"/>
  <c r="T651" i="2"/>
  <c r="S651" i="2"/>
  <c r="L651" i="2"/>
  <c r="K651" i="2"/>
  <c r="J651" i="2"/>
  <c r="T650" i="2"/>
  <c r="S650" i="2"/>
  <c r="L650" i="2"/>
  <c r="U650" i="2" s="1"/>
  <c r="K650" i="2"/>
  <c r="J650" i="2"/>
  <c r="U649" i="2"/>
  <c r="T649" i="2"/>
  <c r="S649" i="2"/>
  <c r="L649" i="2"/>
  <c r="K649" i="2"/>
  <c r="J649" i="2"/>
  <c r="U648" i="2"/>
  <c r="T648" i="2"/>
  <c r="S648" i="2"/>
  <c r="L648" i="2"/>
  <c r="K648" i="2"/>
  <c r="J648" i="2"/>
  <c r="U647" i="2"/>
  <c r="T647" i="2"/>
  <c r="S647" i="2"/>
  <c r="L647" i="2"/>
  <c r="K647" i="2"/>
  <c r="J647" i="2"/>
  <c r="U646" i="2"/>
  <c r="T646" i="2"/>
  <c r="S646" i="2"/>
  <c r="L646" i="2"/>
  <c r="K646" i="2"/>
  <c r="J646" i="2"/>
  <c r="U645" i="2"/>
  <c r="T645" i="2"/>
  <c r="S645" i="2"/>
  <c r="L645" i="2"/>
  <c r="K645" i="2"/>
  <c r="J645" i="2"/>
  <c r="U644" i="2"/>
  <c r="T644" i="2"/>
  <c r="S644" i="2"/>
  <c r="L644" i="2"/>
  <c r="K644" i="2"/>
  <c r="J644" i="2"/>
  <c r="U643" i="2"/>
  <c r="L643" i="2"/>
  <c r="K643" i="2"/>
  <c r="T643" i="2" s="1"/>
  <c r="J643" i="2"/>
  <c r="S643" i="2" s="1"/>
  <c r="U642" i="2"/>
  <c r="T642" i="2"/>
  <c r="S642" i="2"/>
  <c r="L642" i="2"/>
  <c r="K642" i="2"/>
  <c r="J642" i="2"/>
  <c r="U641" i="2"/>
  <c r="T641" i="2"/>
  <c r="S641" i="2"/>
  <c r="L641" i="2"/>
  <c r="K641" i="2"/>
  <c r="J641" i="2"/>
  <c r="U640" i="2"/>
  <c r="T640" i="2"/>
  <c r="S640" i="2"/>
  <c r="L640" i="2"/>
  <c r="K640" i="2"/>
  <c r="J640" i="2"/>
  <c r="U639" i="2"/>
  <c r="T639" i="2"/>
  <c r="S639" i="2"/>
  <c r="L639" i="2"/>
  <c r="K639" i="2"/>
  <c r="J639" i="2"/>
  <c r="T638" i="2"/>
  <c r="L638" i="2"/>
  <c r="U638" i="2" s="1"/>
  <c r="K638" i="2"/>
  <c r="J638" i="2"/>
  <c r="S638" i="2" s="1"/>
  <c r="U637" i="2"/>
  <c r="L637" i="2"/>
  <c r="K637" i="2"/>
  <c r="T637" i="2" s="1"/>
  <c r="J637" i="2"/>
  <c r="S637" i="2" s="1"/>
  <c r="L636" i="2"/>
  <c r="U636" i="2" s="1"/>
  <c r="K636" i="2"/>
  <c r="T636" i="2" s="1"/>
  <c r="J636" i="2"/>
  <c r="S636" i="2" s="1"/>
  <c r="U635" i="2"/>
  <c r="T635" i="2"/>
  <c r="S635" i="2"/>
  <c r="L635" i="2"/>
  <c r="K635" i="2"/>
  <c r="J635" i="2"/>
  <c r="T634" i="2"/>
  <c r="L634" i="2"/>
  <c r="U634" i="2" s="1"/>
  <c r="K634" i="2"/>
  <c r="J634" i="2"/>
  <c r="S634" i="2" s="1"/>
  <c r="U633" i="2"/>
  <c r="L633" i="2"/>
  <c r="K633" i="2"/>
  <c r="T633" i="2" s="1"/>
  <c r="J633" i="2"/>
  <c r="S633" i="2" s="1"/>
  <c r="L632" i="2"/>
  <c r="U632" i="2" s="1"/>
  <c r="K632" i="2"/>
  <c r="T632" i="2" s="1"/>
  <c r="J632" i="2"/>
  <c r="S632" i="2" s="1"/>
  <c r="L631" i="2"/>
  <c r="U631" i="2" s="1"/>
  <c r="K631" i="2"/>
  <c r="T631" i="2" s="1"/>
  <c r="J631" i="2"/>
  <c r="S631" i="2" s="1"/>
  <c r="U630" i="2"/>
  <c r="T630" i="2"/>
  <c r="S630" i="2"/>
  <c r="L630" i="2"/>
  <c r="K630" i="2"/>
  <c r="J630" i="2"/>
  <c r="U629" i="2"/>
  <c r="T629" i="2"/>
  <c r="S629" i="2"/>
  <c r="L629" i="2"/>
  <c r="K629" i="2"/>
  <c r="J629" i="2"/>
  <c r="U628" i="2"/>
  <c r="T628" i="2"/>
  <c r="S628" i="2"/>
  <c r="L628" i="2"/>
  <c r="K628" i="2"/>
  <c r="J628" i="2"/>
  <c r="U627" i="2"/>
  <c r="L627" i="2"/>
  <c r="K627" i="2"/>
  <c r="T627" i="2" s="1"/>
  <c r="J627" i="2"/>
  <c r="S627" i="2" s="1"/>
  <c r="T626" i="2"/>
  <c r="L626" i="2"/>
  <c r="U626" i="2" s="1"/>
  <c r="K626" i="2"/>
  <c r="J626" i="2"/>
  <c r="S626" i="2" s="1"/>
  <c r="U625" i="2"/>
  <c r="T625" i="2"/>
  <c r="S625" i="2"/>
  <c r="L625" i="2"/>
  <c r="K625" i="2"/>
  <c r="J625" i="2"/>
  <c r="T624" i="2"/>
  <c r="S624" i="2"/>
  <c r="L624" i="2"/>
  <c r="U624" i="2" s="1"/>
  <c r="K624" i="2"/>
  <c r="J624" i="2"/>
  <c r="U623" i="2"/>
  <c r="L623" i="2"/>
  <c r="K623" i="2"/>
  <c r="T623" i="2" s="1"/>
  <c r="J623" i="2"/>
  <c r="S623" i="2" s="1"/>
  <c r="U622" i="2"/>
  <c r="T622" i="2"/>
  <c r="S622" i="2"/>
  <c r="L622" i="2"/>
  <c r="K622" i="2"/>
  <c r="J622" i="2"/>
  <c r="L621" i="2"/>
  <c r="U621" i="2" s="1"/>
  <c r="K621" i="2"/>
  <c r="T621" i="2" s="1"/>
  <c r="J621" i="2"/>
  <c r="S621" i="2" s="1"/>
  <c r="U620" i="2"/>
  <c r="T620" i="2"/>
  <c r="S620" i="2"/>
  <c r="L620" i="2"/>
  <c r="K620" i="2"/>
  <c r="J620" i="2"/>
  <c r="U619" i="2"/>
  <c r="T619" i="2"/>
  <c r="S619" i="2"/>
  <c r="L619" i="2"/>
  <c r="K619" i="2"/>
  <c r="J619" i="2"/>
  <c r="S618" i="2"/>
  <c r="L618" i="2"/>
  <c r="U618" i="2" s="1"/>
  <c r="K618" i="2"/>
  <c r="T618" i="2" s="1"/>
  <c r="J618" i="2"/>
  <c r="U617" i="2"/>
  <c r="T617" i="2"/>
  <c r="S617" i="2"/>
  <c r="L617" i="2"/>
  <c r="K617" i="2"/>
  <c r="J617" i="2"/>
  <c r="U616" i="2"/>
  <c r="T616" i="2"/>
  <c r="S616" i="2"/>
  <c r="L616" i="2"/>
  <c r="K616" i="2"/>
  <c r="J616" i="2"/>
  <c r="L615" i="2"/>
  <c r="U615" i="2" s="1"/>
  <c r="K615" i="2"/>
  <c r="T615" i="2" s="1"/>
  <c r="J615" i="2"/>
  <c r="S615" i="2" s="1"/>
  <c r="U614" i="2"/>
  <c r="T614" i="2"/>
  <c r="S614" i="2"/>
  <c r="L614" i="2"/>
  <c r="K614" i="2"/>
  <c r="J614" i="2"/>
  <c r="U613" i="2"/>
  <c r="T613" i="2"/>
  <c r="S613" i="2"/>
  <c r="L613" i="2"/>
  <c r="K613" i="2"/>
  <c r="J613" i="2"/>
  <c r="T612" i="2"/>
  <c r="S612" i="2"/>
  <c r="L612" i="2"/>
  <c r="U612" i="2" s="1"/>
  <c r="K612" i="2"/>
  <c r="J612" i="2"/>
  <c r="U611" i="2"/>
  <c r="L611" i="2"/>
  <c r="K611" i="2"/>
  <c r="T611" i="2" s="1"/>
  <c r="J611" i="2"/>
  <c r="S611" i="2" s="1"/>
  <c r="T610" i="2"/>
  <c r="L610" i="2"/>
  <c r="U610" i="2" s="1"/>
  <c r="K610" i="2"/>
  <c r="J610" i="2"/>
  <c r="S610" i="2" s="1"/>
  <c r="U609" i="2"/>
  <c r="T609" i="2"/>
  <c r="S609" i="2"/>
  <c r="L609" i="2"/>
  <c r="K609" i="2"/>
  <c r="J609" i="2"/>
  <c r="U608" i="2"/>
  <c r="T608" i="2"/>
  <c r="S608" i="2"/>
  <c r="L608" i="2"/>
  <c r="K608" i="2"/>
  <c r="J608" i="2"/>
  <c r="U607" i="2"/>
  <c r="L607" i="2"/>
  <c r="K607" i="2"/>
  <c r="T607" i="2" s="1"/>
  <c r="J607" i="2"/>
  <c r="S607" i="2" s="1"/>
  <c r="L606" i="2"/>
  <c r="U606" i="2" s="1"/>
  <c r="K606" i="2"/>
  <c r="T606" i="2" s="1"/>
  <c r="J606" i="2"/>
  <c r="S606" i="2" s="1"/>
  <c r="U605" i="2"/>
  <c r="T605" i="2"/>
  <c r="S605" i="2"/>
  <c r="L605" i="2"/>
  <c r="K605" i="2"/>
  <c r="J605" i="2"/>
  <c r="T604" i="2"/>
  <c r="L604" i="2"/>
  <c r="U604" i="2" s="1"/>
  <c r="K604" i="2"/>
  <c r="J604" i="2"/>
  <c r="S604" i="2" s="1"/>
  <c r="U603" i="2"/>
  <c r="T603" i="2"/>
  <c r="S603" i="2"/>
  <c r="L603" i="2"/>
  <c r="K603" i="2"/>
  <c r="J603" i="2"/>
  <c r="T602" i="2"/>
  <c r="S602" i="2"/>
  <c r="L602" i="2"/>
  <c r="U602" i="2" s="1"/>
  <c r="K602" i="2"/>
  <c r="J602" i="2"/>
  <c r="U601" i="2"/>
  <c r="L601" i="2"/>
  <c r="K601" i="2"/>
  <c r="T601" i="2" s="1"/>
  <c r="J601" i="2"/>
  <c r="S601" i="2" s="1"/>
  <c r="U600" i="2"/>
  <c r="T600" i="2"/>
  <c r="S600" i="2"/>
  <c r="L600" i="2"/>
  <c r="K600" i="2"/>
  <c r="J600" i="2"/>
  <c r="L599" i="2"/>
  <c r="U599" i="2" s="1"/>
  <c r="K599" i="2"/>
  <c r="T599" i="2" s="1"/>
  <c r="J599" i="2"/>
  <c r="S599" i="2" s="1"/>
  <c r="S598" i="2"/>
  <c r="L598" i="2"/>
  <c r="U598" i="2" s="1"/>
  <c r="K598" i="2"/>
  <c r="T598" i="2" s="1"/>
  <c r="J598" i="2"/>
  <c r="U597" i="2"/>
  <c r="L597" i="2"/>
  <c r="K597" i="2"/>
  <c r="T597" i="2" s="1"/>
  <c r="J597" i="2"/>
  <c r="S597" i="2" s="1"/>
  <c r="T596" i="2"/>
  <c r="L596" i="2"/>
  <c r="U596" i="2" s="1"/>
  <c r="K596" i="2"/>
  <c r="J596" i="2"/>
  <c r="S596" i="2" s="1"/>
  <c r="U595" i="2"/>
  <c r="L595" i="2"/>
  <c r="K595" i="2"/>
  <c r="T595" i="2" s="1"/>
  <c r="J595" i="2"/>
  <c r="S595" i="2" s="1"/>
  <c r="L594" i="2"/>
  <c r="U594" i="2" s="1"/>
  <c r="K594" i="2"/>
  <c r="T594" i="2" s="1"/>
  <c r="J594" i="2"/>
  <c r="S594" i="2" s="1"/>
  <c r="U593" i="2"/>
  <c r="T593" i="2"/>
  <c r="S593" i="2"/>
  <c r="L593" i="2"/>
  <c r="K593" i="2"/>
  <c r="J593" i="2"/>
  <c r="U592" i="2"/>
  <c r="T592" i="2"/>
  <c r="S592" i="2"/>
  <c r="L592" i="2"/>
  <c r="K592" i="2"/>
  <c r="J592" i="2"/>
  <c r="U591" i="2"/>
  <c r="L591" i="2"/>
  <c r="K591" i="2"/>
  <c r="T591" i="2" s="1"/>
  <c r="J591" i="2"/>
  <c r="S591" i="2" s="1"/>
  <c r="U590" i="2"/>
  <c r="T590" i="2"/>
  <c r="S590" i="2"/>
  <c r="L590" i="2"/>
  <c r="K590" i="2"/>
  <c r="J590" i="2"/>
  <c r="L589" i="2"/>
  <c r="U589" i="2" s="1"/>
  <c r="K589" i="2"/>
  <c r="T589" i="2" s="1"/>
  <c r="J589" i="2"/>
  <c r="S589" i="2" s="1"/>
  <c r="U588" i="2"/>
  <c r="T588" i="2"/>
  <c r="S588" i="2"/>
  <c r="L588" i="2"/>
  <c r="K588" i="2"/>
  <c r="J588" i="2"/>
  <c r="U587" i="2"/>
  <c r="L587" i="2"/>
  <c r="K587" i="2"/>
  <c r="T587" i="2" s="1"/>
  <c r="J587" i="2"/>
  <c r="S587" i="2" s="1"/>
  <c r="L586" i="2"/>
  <c r="U586" i="2" s="1"/>
  <c r="K586" i="2"/>
  <c r="T586" i="2" s="1"/>
  <c r="J586" i="2"/>
  <c r="S586" i="2" s="1"/>
  <c r="U585" i="2"/>
  <c r="T585" i="2"/>
  <c r="S585" i="2"/>
  <c r="L585" i="2"/>
  <c r="K585" i="2"/>
  <c r="J585" i="2"/>
  <c r="T584" i="2"/>
  <c r="L584" i="2"/>
  <c r="U584" i="2" s="1"/>
  <c r="K584" i="2"/>
  <c r="J584" i="2"/>
  <c r="S584" i="2" s="1"/>
  <c r="U583" i="2"/>
  <c r="T583" i="2"/>
  <c r="S583" i="2"/>
  <c r="L583" i="2"/>
  <c r="K583" i="2"/>
  <c r="J583" i="2"/>
  <c r="U582" i="2"/>
  <c r="T582" i="2"/>
  <c r="S582" i="2"/>
  <c r="L582" i="2"/>
  <c r="K582" i="2"/>
  <c r="J582" i="2"/>
  <c r="L581" i="2"/>
  <c r="U581" i="2" s="1"/>
  <c r="K581" i="2"/>
  <c r="T581" i="2" s="1"/>
  <c r="J581" i="2"/>
  <c r="S581" i="2" s="1"/>
  <c r="T580" i="2"/>
  <c r="L580" i="2"/>
  <c r="U580" i="2" s="1"/>
  <c r="K580" i="2"/>
  <c r="J580" i="2"/>
  <c r="S580" i="2" s="1"/>
  <c r="L579" i="2"/>
  <c r="U579" i="2" s="1"/>
  <c r="K579" i="2"/>
  <c r="T579" i="2" s="1"/>
  <c r="J579" i="2"/>
  <c r="S579" i="2" s="1"/>
  <c r="L578" i="2"/>
  <c r="U578" i="2" s="1"/>
  <c r="K578" i="2"/>
  <c r="T578" i="2" s="1"/>
  <c r="J578" i="2"/>
  <c r="S578" i="2" s="1"/>
  <c r="L577" i="2"/>
  <c r="U577" i="2" s="1"/>
  <c r="K577" i="2"/>
  <c r="T577" i="2" s="1"/>
  <c r="J577" i="2"/>
  <c r="S577" i="2" s="1"/>
  <c r="U576" i="2"/>
  <c r="T576" i="2"/>
  <c r="S576" i="2"/>
  <c r="L576" i="2"/>
  <c r="K576" i="2"/>
  <c r="J576" i="2"/>
  <c r="L575" i="2"/>
  <c r="U575" i="2" s="1"/>
  <c r="K575" i="2"/>
  <c r="T575" i="2" s="1"/>
  <c r="J575" i="2"/>
  <c r="S575" i="2" s="1"/>
  <c r="L574" i="2"/>
  <c r="U574" i="2" s="1"/>
  <c r="K574" i="2"/>
  <c r="T574" i="2" s="1"/>
  <c r="J574" i="2"/>
  <c r="S574" i="2" s="1"/>
  <c r="L573" i="2"/>
  <c r="U573" i="2" s="1"/>
  <c r="K573" i="2"/>
  <c r="T573" i="2" s="1"/>
  <c r="J573" i="2"/>
  <c r="S573" i="2" s="1"/>
  <c r="L572" i="2"/>
  <c r="U572" i="2" s="1"/>
  <c r="K572" i="2"/>
  <c r="T572" i="2" s="1"/>
  <c r="J572" i="2"/>
  <c r="S572" i="2" s="1"/>
  <c r="L571" i="2"/>
  <c r="U571" i="2" s="1"/>
  <c r="K571" i="2"/>
  <c r="T571" i="2" s="1"/>
  <c r="J571" i="2"/>
  <c r="S571" i="2" s="1"/>
  <c r="U570" i="2"/>
  <c r="T570" i="2"/>
  <c r="S570" i="2"/>
  <c r="L570" i="2"/>
  <c r="K570" i="2"/>
  <c r="J570" i="2"/>
  <c r="L569" i="2"/>
  <c r="U569" i="2" s="1"/>
  <c r="K569" i="2"/>
  <c r="T569" i="2" s="1"/>
  <c r="J569" i="2"/>
  <c r="S569" i="2" s="1"/>
  <c r="L568" i="2"/>
  <c r="U568" i="2" s="1"/>
  <c r="K568" i="2"/>
  <c r="T568" i="2" s="1"/>
  <c r="J568" i="2"/>
  <c r="S568" i="2" s="1"/>
  <c r="U567" i="2"/>
  <c r="T567" i="2"/>
  <c r="S567" i="2"/>
  <c r="L567" i="2"/>
  <c r="K567" i="2"/>
  <c r="J567" i="2"/>
  <c r="U566" i="2"/>
  <c r="T566" i="2"/>
  <c r="S566" i="2"/>
  <c r="L566" i="2"/>
  <c r="K566" i="2"/>
  <c r="J566" i="2"/>
  <c r="L565" i="2"/>
  <c r="U565" i="2" s="1"/>
  <c r="K565" i="2"/>
  <c r="T565" i="2" s="1"/>
  <c r="J565" i="2"/>
  <c r="S565" i="2" s="1"/>
  <c r="T564" i="2"/>
  <c r="L564" i="2"/>
  <c r="U564" i="2" s="1"/>
  <c r="K564" i="2"/>
  <c r="J564" i="2"/>
  <c r="S564" i="2" s="1"/>
  <c r="L563" i="2"/>
  <c r="U563" i="2" s="1"/>
  <c r="K563" i="2"/>
  <c r="T563" i="2" s="1"/>
  <c r="J563" i="2"/>
  <c r="S563" i="2" s="1"/>
  <c r="T562" i="2"/>
  <c r="L562" i="2"/>
  <c r="U562" i="2" s="1"/>
  <c r="K562" i="2"/>
  <c r="J562" i="2"/>
  <c r="S562" i="2" s="1"/>
  <c r="L561" i="2"/>
  <c r="U561" i="2" s="1"/>
  <c r="K561" i="2"/>
  <c r="T561" i="2" s="1"/>
  <c r="J561" i="2"/>
  <c r="S561" i="2" s="1"/>
  <c r="L560" i="2"/>
  <c r="U560" i="2" s="1"/>
  <c r="K560" i="2"/>
  <c r="T560" i="2" s="1"/>
  <c r="J560" i="2"/>
  <c r="S560" i="2" s="1"/>
  <c r="U559" i="2"/>
  <c r="T559" i="2"/>
  <c r="S559" i="2"/>
  <c r="L559" i="2"/>
  <c r="K559" i="2"/>
  <c r="J559" i="2"/>
  <c r="U558" i="2"/>
  <c r="T558" i="2"/>
  <c r="S558" i="2"/>
  <c r="L558" i="2"/>
  <c r="K558" i="2"/>
  <c r="J558" i="2"/>
  <c r="L557" i="2"/>
  <c r="U557" i="2" s="1"/>
  <c r="K557" i="2"/>
  <c r="T557" i="2" s="1"/>
  <c r="J557" i="2"/>
  <c r="S557" i="2" s="1"/>
  <c r="U556" i="2"/>
  <c r="T556" i="2"/>
  <c r="S556" i="2"/>
  <c r="L556" i="2"/>
  <c r="K556" i="2"/>
  <c r="J556" i="2"/>
  <c r="L555" i="2"/>
  <c r="U555" i="2" s="1"/>
  <c r="K555" i="2"/>
  <c r="T555" i="2" s="1"/>
  <c r="J555" i="2"/>
  <c r="S555" i="2" s="1"/>
  <c r="L554" i="2"/>
  <c r="U554" i="2" s="1"/>
  <c r="K554" i="2"/>
  <c r="T554" i="2" s="1"/>
  <c r="J554" i="2"/>
  <c r="S554" i="2" s="1"/>
  <c r="U553" i="2"/>
  <c r="T553" i="2"/>
  <c r="S553" i="2"/>
  <c r="L553" i="2"/>
  <c r="K553" i="2"/>
  <c r="J553" i="2"/>
  <c r="T552" i="2"/>
  <c r="L552" i="2"/>
  <c r="U552" i="2" s="1"/>
  <c r="K552" i="2"/>
  <c r="J552" i="2"/>
  <c r="S552" i="2" s="1"/>
  <c r="U551" i="2"/>
  <c r="T551" i="2"/>
  <c r="S551" i="2"/>
  <c r="L551" i="2"/>
  <c r="K551" i="2"/>
  <c r="J551" i="2"/>
  <c r="L550" i="2"/>
  <c r="U550" i="2" s="1"/>
  <c r="K550" i="2"/>
  <c r="T550" i="2" s="1"/>
  <c r="J550" i="2"/>
  <c r="S550" i="2" s="1"/>
  <c r="L549" i="2"/>
  <c r="U549" i="2" s="1"/>
  <c r="K549" i="2"/>
  <c r="T549" i="2" s="1"/>
  <c r="J549" i="2"/>
  <c r="S549" i="2" s="1"/>
  <c r="L548" i="2"/>
  <c r="U548" i="2" s="1"/>
  <c r="K548" i="2"/>
  <c r="T548" i="2" s="1"/>
  <c r="J548" i="2"/>
  <c r="S548" i="2" s="1"/>
  <c r="U547" i="2"/>
  <c r="T547" i="2"/>
  <c r="S547" i="2"/>
  <c r="L547" i="2"/>
  <c r="K547" i="2"/>
  <c r="J547" i="2"/>
  <c r="T546" i="2"/>
  <c r="L546" i="2"/>
  <c r="U546" i="2" s="1"/>
  <c r="K546" i="2"/>
  <c r="J546" i="2"/>
  <c r="S546" i="2" s="1"/>
  <c r="U545" i="2"/>
  <c r="T545" i="2"/>
  <c r="S545" i="2"/>
  <c r="L545" i="2"/>
  <c r="K545" i="2"/>
  <c r="J545" i="2"/>
  <c r="L544" i="2"/>
  <c r="U544" i="2" s="1"/>
  <c r="K544" i="2"/>
  <c r="T544" i="2" s="1"/>
  <c r="J544" i="2"/>
  <c r="S544" i="2" s="1"/>
  <c r="U543" i="2"/>
  <c r="T543" i="2"/>
  <c r="S543" i="2"/>
  <c r="L543" i="2"/>
  <c r="K543" i="2"/>
  <c r="J543" i="2"/>
  <c r="U542" i="2"/>
  <c r="T542" i="2"/>
  <c r="S542" i="2"/>
  <c r="L542" i="2"/>
  <c r="K542" i="2"/>
  <c r="J542" i="2"/>
  <c r="U541" i="2"/>
  <c r="T541" i="2"/>
  <c r="S541" i="2"/>
  <c r="L541" i="2"/>
  <c r="K541" i="2"/>
  <c r="J541" i="2"/>
  <c r="T540" i="2"/>
  <c r="L540" i="2"/>
  <c r="U540" i="2" s="1"/>
  <c r="K540" i="2"/>
  <c r="J540" i="2"/>
  <c r="S540" i="2" s="1"/>
  <c r="U539" i="2"/>
  <c r="T539" i="2"/>
  <c r="S539" i="2"/>
  <c r="L539" i="2"/>
  <c r="K539" i="2"/>
  <c r="J539" i="2"/>
  <c r="L538" i="2"/>
  <c r="U538" i="2" s="1"/>
  <c r="K538" i="2"/>
  <c r="T538" i="2" s="1"/>
  <c r="J538" i="2"/>
  <c r="S538" i="2" s="1"/>
  <c r="L537" i="2"/>
  <c r="U537" i="2" s="1"/>
  <c r="K537" i="2"/>
  <c r="T537" i="2" s="1"/>
  <c r="J537" i="2"/>
  <c r="S537" i="2" s="1"/>
  <c r="L536" i="2"/>
  <c r="U536" i="2" s="1"/>
  <c r="K536" i="2"/>
  <c r="T536" i="2" s="1"/>
  <c r="J536" i="2"/>
  <c r="S536" i="2" s="1"/>
  <c r="L535" i="2"/>
  <c r="U535" i="2" s="1"/>
  <c r="K535" i="2"/>
  <c r="T535" i="2" s="1"/>
  <c r="J535" i="2"/>
  <c r="S535" i="2" s="1"/>
  <c r="L534" i="2"/>
  <c r="U534" i="2" s="1"/>
  <c r="K534" i="2"/>
  <c r="T534" i="2" s="1"/>
  <c r="J534" i="2"/>
  <c r="S534" i="2" s="1"/>
  <c r="L533" i="2"/>
  <c r="U533" i="2" s="1"/>
  <c r="K533" i="2"/>
  <c r="T533" i="2" s="1"/>
  <c r="J533" i="2"/>
  <c r="S533" i="2" s="1"/>
  <c r="L532" i="2"/>
  <c r="U532" i="2" s="1"/>
  <c r="K532" i="2"/>
  <c r="T532" i="2" s="1"/>
  <c r="J532" i="2"/>
  <c r="S532" i="2" s="1"/>
  <c r="U531" i="2"/>
  <c r="T531" i="2"/>
  <c r="S531" i="2"/>
  <c r="L531" i="2"/>
  <c r="K531" i="2"/>
  <c r="J531" i="2"/>
  <c r="U530" i="2"/>
  <c r="T530" i="2"/>
  <c r="S530" i="2"/>
  <c r="L530" i="2"/>
  <c r="K530" i="2"/>
  <c r="J530" i="2"/>
  <c r="U529" i="2"/>
  <c r="T529" i="2"/>
  <c r="S529" i="2"/>
  <c r="L529" i="2"/>
  <c r="K529" i="2"/>
  <c r="J529" i="2"/>
  <c r="T528" i="2"/>
  <c r="L528" i="2"/>
  <c r="U528" i="2" s="1"/>
  <c r="K528" i="2"/>
  <c r="J528" i="2"/>
  <c r="S528" i="2" s="1"/>
  <c r="U527" i="2"/>
  <c r="T527" i="2"/>
  <c r="S527" i="2"/>
  <c r="L527" i="2"/>
  <c r="K527" i="2"/>
  <c r="J527" i="2"/>
  <c r="U526" i="2"/>
  <c r="T526" i="2"/>
  <c r="S526" i="2"/>
  <c r="L526" i="2"/>
  <c r="K526" i="2"/>
  <c r="J526" i="2"/>
  <c r="U525" i="2"/>
  <c r="T525" i="2"/>
  <c r="S525" i="2"/>
  <c r="L525" i="2"/>
  <c r="K525" i="2"/>
  <c r="J525" i="2"/>
  <c r="U524" i="2"/>
  <c r="T524" i="2"/>
  <c r="S524" i="2"/>
  <c r="L524" i="2"/>
  <c r="K524" i="2"/>
  <c r="J524" i="2"/>
  <c r="U523" i="2"/>
  <c r="T523" i="2"/>
  <c r="S523" i="2"/>
  <c r="L523" i="2"/>
  <c r="K523" i="2"/>
  <c r="J523" i="2"/>
  <c r="U522" i="2"/>
  <c r="T522" i="2"/>
  <c r="S522" i="2"/>
  <c r="L522" i="2"/>
  <c r="K522" i="2"/>
  <c r="J522" i="2"/>
  <c r="U521" i="2"/>
  <c r="L521" i="2"/>
  <c r="K521" i="2"/>
  <c r="T521" i="2" s="1"/>
  <c r="J521" i="2"/>
  <c r="S521" i="2" s="1"/>
  <c r="T520" i="2"/>
  <c r="L520" i="2"/>
  <c r="U520" i="2" s="1"/>
  <c r="K520" i="2"/>
  <c r="J520" i="2"/>
  <c r="S520" i="2" s="1"/>
  <c r="U519" i="2"/>
  <c r="T519" i="2"/>
  <c r="S519" i="2"/>
  <c r="L519" i="2"/>
  <c r="K519" i="2"/>
  <c r="J519" i="2"/>
  <c r="U518" i="2"/>
  <c r="T518" i="2"/>
  <c r="S518" i="2"/>
  <c r="L518" i="2"/>
  <c r="K518" i="2"/>
  <c r="J518" i="2"/>
  <c r="L517" i="2"/>
  <c r="U517" i="2" s="1"/>
  <c r="K517" i="2"/>
  <c r="T517" i="2" s="1"/>
  <c r="J517" i="2"/>
  <c r="S517" i="2" s="1"/>
  <c r="U516" i="2"/>
  <c r="T516" i="2"/>
  <c r="S516" i="2"/>
  <c r="L516" i="2"/>
  <c r="K516" i="2"/>
  <c r="J516" i="2"/>
  <c r="U515" i="2"/>
  <c r="T515" i="2"/>
  <c r="S515" i="2"/>
  <c r="L515" i="2"/>
  <c r="K515" i="2"/>
  <c r="J515" i="2"/>
  <c r="U514" i="2"/>
  <c r="T514" i="2"/>
  <c r="S514" i="2"/>
  <c r="L514" i="2"/>
  <c r="K514" i="2"/>
  <c r="J514" i="2"/>
  <c r="U513" i="2"/>
  <c r="L513" i="2"/>
  <c r="K513" i="2"/>
  <c r="T513" i="2" s="1"/>
  <c r="J513" i="2"/>
  <c r="S513" i="2" s="1"/>
  <c r="L512" i="2"/>
  <c r="U512" i="2" s="1"/>
  <c r="K512" i="2"/>
  <c r="T512" i="2" s="1"/>
  <c r="J512" i="2"/>
  <c r="S512" i="2" s="1"/>
  <c r="L511" i="2"/>
  <c r="U511" i="2" s="1"/>
  <c r="K511" i="2"/>
  <c r="T511" i="2" s="1"/>
  <c r="J511" i="2"/>
  <c r="S511" i="2" s="1"/>
  <c r="L510" i="2"/>
  <c r="U510" i="2" s="1"/>
  <c r="K510" i="2"/>
  <c r="T510" i="2" s="1"/>
  <c r="J510" i="2"/>
  <c r="S510" i="2" s="1"/>
  <c r="T509" i="2"/>
  <c r="L509" i="2"/>
  <c r="U509" i="2" s="1"/>
  <c r="K509" i="2"/>
  <c r="J509" i="2"/>
  <c r="S509" i="2" s="1"/>
  <c r="L508" i="2"/>
  <c r="U508" i="2" s="1"/>
  <c r="K508" i="2"/>
  <c r="T508" i="2" s="1"/>
  <c r="J508" i="2"/>
  <c r="S508" i="2" s="1"/>
  <c r="T507" i="2"/>
  <c r="L507" i="2"/>
  <c r="U507" i="2" s="1"/>
  <c r="K507" i="2"/>
  <c r="J507" i="2"/>
  <c r="S507" i="2" s="1"/>
  <c r="L506" i="2"/>
  <c r="U506" i="2" s="1"/>
  <c r="K506" i="2"/>
  <c r="T506" i="2" s="1"/>
  <c r="J506" i="2"/>
  <c r="S506" i="2" s="1"/>
  <c r="L505" i="2"/>
  <c r="U505" i="2" s="1"/>
  <c r="K505" i="2"/>
  <c r="T505" i="2" s="1"/>
  <c r="J505" i="2"/>
  <c r="S505" i="2" s="1"/>
  <c r="L504" i="2"/>
  <c r="U504" i="2" s="1"/>
  <c r="K504" i="2"/>
  <c r="T504" i="2" s="1"/>
  <c r="J504" i="2"/>
  <c r="S504" i="2" s="1"/>
  <c r="U503" i="2"/>
  <c r="T503" i="2"/>
  <c r="S503" i="2"/>
  <c r="L503" i="2"/>
  <c r="K503" i="2"/>
  <c r="J503" i="2"/>
  <c r="U502" i="2"/>
  <c r="T502" i="2"/>
  <c r="S502" i="2"/>
  <c r="L502" i="2"/>
  <c r="K502" i="2"/>
  <c r="J502" i="2"/>
  <c r="U501" i="2"/>
  <c r="T501" i="2"/>
  <c r="S501" i="2"/>
  <c r="L501" i="2"/>
  <c r="K501" i="2"/>
  <c r="J501" i="2"/>
  <c r="U500" i="2"/>
  <c r="T500" i="2"/>
  <c r="S500" i="2"/>
  <c r="L500" i="2"/>
  <c r="K500" i="2"/>
  <c r="J500" i="2"/>
  <c r="U499" i="2"/>
  <c r="T499" i="2"/>
  <c r="S499" i="2"/>
  <c r="L499" i="2"/>
  <c r="K499" i="2"/>
  <c r="J499" i="2"/>
  <c r="U498" i="2"/>
  <c r="T498" i="2"/>
  <c r="S498" i="2"/>
  <c r="L498" i="2"/>
  <c r="K498" i="2"/>
  <c r="J498" i="2"/>
  <c r="U497" i="2"/>
  <c r="T497" i="2"/>
  <c r="S497" i="2"/>
  <c r="L497" i="2"/>
  <c r="K497" i="2"/>
  <c r="J497" i="2"/>
  <c r="U496" i="2"/>
  <c r="T496" i="2"/>
  <c r="S496" i="2"/>
  <c r="L496" i="2"/>
  <c r="K496" i="2"/>
  <c r="J496" i="2"/>
  <c r="L495" i="2"/>
  <c r="U495" i="2" s="1"/>
  <c r="K495" i="2"/>
  <c r="T495" i="2" s="1"/>
  <c r="J495" i="2"/>
  <c r="S495" i="2" s="1"/>
  <c r="L494" i="2"/>
  <c r="U494" i="2" s="1"/>
  <c r="K494" i="2"/>
  <c r="T494" i="2" s="1"/>
  <c r="J494" i="2"/>
  <c r="S494" i="2" s="1"/>
  <c r="T493" i="2"/>
  <c r="L493" i="2"/>
  <c r="U493" i="2" s="1"/>
  <c r="K493" i="2"/>
  <c r="J493" i="2"/>
  <c r="S493" i="2" s="1"/>
  <c r="L492" i="2"/>
  <c r="U492" i="2" s="1"/>
  <c r="K492" i="2"/>
  <c r="T492" i="2" s="1"/>
  <c r="J492" i="2"/>
  <c r="S492" i="2" s="1"/>
  <c r="T491" i="2"/>
  <c r="L491" i="2"/>
  <c r="U491" i="2" s="1"/>
  <c r="K491" i="2"/>
  <c r="J491" i="2"/>
  <c r="S491" i="2" s="1"/>
  <c r="U490" i="2"/>
  <c r="T490" i="2"/>
  <c r="S490" i="2"/>
  <c r="L490" i="2"/>
  <c r="K490" i="2"/>
  <c r="J490" i="2"/>
  <c r="L489" i="2"/>
  <c r="U489" i="2" s="1"/>
  <c r="K489" i="2"/>
  <c r="T489" i="2" s="1"/>
  <c r="J489" i="2"/>
  <c r="S489" i="2" s="1"/>
  <c r="U488" i="2"/>
  <c r="T488" i="2"/>
  <c r="S488" i="2"/>
  <c r="L488" i="2"/>
  <c r="K488" i="2"/>
  <c r="J488" i="2"/>
  <c r="T487" i="2"/>
  <c r="L487" i="2"/>
  <c r="U487" i="2" s="1"/>
  <c r="K487" i="2"/>
  <c r="J487" i="2"/>
  <c r="S487" i="2" s="1"/>
  <c r="U486" i="2"/>
  <c r="T486" i="2"/>
  <c r="S486" i="2"/>
  <c r="L486" i="2"/>
  <c r="K486" i="2"/>
  <c r="J486" i="2"/>
  <c r="L485" i="2"/>
  <c r="U485" i="2" s="1"/>
  <c r="K485" i="2"/>
  <c r="T485" i="2" s="1"/>
  <c r="J485" i="2"/>
  <c r="S485" i="2" s="1"/>
  <c r="U484" i="2"/>
  <c r="T484" i="2"/>
  <c r="S484" i="2"/>
  <c r="L484" i="2"/>
  <c r="K484" i="2"/>
  <c r="J484" i="2"/>
  <c r="U483" i="2"/>
  <c r="T483" i="2"/>
  <c r="S483" i="2"/>
  <c r="L483" i="2"/>
  <c r="K483" i="2"/>
  <c r="J483" i="2"/>
  <c r="L482" i="2"/>
  <c r="U482" i="2" s="1"/>
  <c r="K482" i="2"/>
  <c r="T482" i="2" s="1"/>
  <c r="J482" i="2"/>
  <c r="S482" i="2" s="1"/>
  <c r="U481" i="2"/>
  <c r="T481" i="2"/>
  <c r="S481" i="2"/>
  <c r="L481" i="2"/>
  <c r="K481" i="2"/>
  <c r="J481" i="2"/>
  <c r="L480" i="2"/>
  <c r="U480" i="2" s="1"/>
  <c r="K480" i="2"/>
  <c r="T480" i="2" s="1"/>
  <c r="J480" i="2"/>
  <c r="S480" i="2" s="1"/>
  <c r="U479" i="2"/>
  <c r="T479" i="2"/>
  <c r="S479" i="2"/>
  <c r="L479" i="2"/>
  <c r="K479" i="2"/>
  <c r="J479" i="2"/>
  <c r="L478" i="2"/>
  <c r="U478" i="2" s="1"/>
  <c r="K478" i="2"/>
  <c r="T478" i="2" s="1"/>
  <c r="J478" i="2"/>
  <c r="S478" i="2" s="1"/>
  <c r="U477" i="2"/>
  <c r="T477" i="2"/>
  <c r="S477" i="2"/>
  <c r="L477" i="2"/>
  <c r="K477" i="2"/>
  <c r="J477" i="2"/>
  <c r="U476" i="2"/>
  <c r="T476" i="2"/>
  <c r="S476" i="2"/>
  <c r="L476" i="2"/>
  <c r="K476" i="2"/>
  <c r="J476" i="2"/>
  <c r="L475" i="2"/>
  <c r="U475" i="2" s="1"/>
  <c r="K475" i="2"/>
  <c r="T475" i="2" s="1"/>
  <c r="J475" i="2"/>
  <c r="S475" i="2" s="1"/>
  <c r="L474" i="2"/>
  <c r="U474" i="2" s="1"/>
  <c r="K474" i="2"/>
  <c r="T474" i="2" s="1"/>
  <c r="J474" i="2"/>
  <c r="S474" i="2" s="1"/>
  <c r="L473" i="2"/>
  <c r="U473" i="2" s="1"/>
  <c r="K473" i="2"/>
  <c r="T473" i="2" s="1"/>
  <c r="J473" i="2"/>
  <c r="S473" i="2" s="1"/>
  <c r="L472" i="2"/>
  <c r="U472" i="2" s="1"/>
  <c r="K472" i="2"/>
  <c r="T472" i="2" s="1"/>
  <c r="J472" i="2"/>
  <c r="S472" i="2" s="1"/>
  <c r="T471" i="2"/>
  <c r="L471" i="2"/>
  <c r="U471" i="2" s="1"/>
  <c r="K471" i="2"/>
  <c r="J471" i="2"/>
  <c r="S471" i="2" s="1"/>
  <c r="L470" i="2"/>
  <c r="U470" i="2" s="1"/>
  <c r="K470" i="2"/>
  <c r="T470" i="2" s="1"/>
  <c r="J470" i="2"/>
  <c r="S470" i="2" s="1"/>
  <c r="T469" i="2"/>
  <c r="L469" i="2"/>
  <c r="U469" i="2" s="1"/>
  <c r="K469" i="2"/>
  <c r="J469" i="2"/>
  <c r="S469" i="2" s="1"/>
  <c r="L468" i="2"/>
  <c r="U468" i="2" s="1"/>
  <c r="K468" i="2"/>
  <c r="T468" i="2" s="1"/>
  <c r="J468" i="2"/>
  <c r="S468" i="2" s="1"/>
  <c r="T467" i="2"/>
  <c r="L467" i="2"/>
  <c r="U467" i="2" s="1"/>
  <c r="K467" i="2"/>
  <c r="J467" i="2"/>
  <c r="S467" i="2" s="1"/>
  <c r="S466" i="2"/>
  <c r="L466" i="2"/>
  <c r="U466" i="2" s="1"/>
  <c r="K466" i="2"/>
  <c r="T466" i="2" s="1"/>
  <c r="J466" i="2"/>
  <c r="U465" i="2"/>
  <c r="T465" i="2"/>
  <c r="L465" i="2"/>
  <c r="K465" i="2"/>
  <c r="J465" i="2"/>
  <c r="S465" i="2" s="1"/>
  <c r="L464" i="2"/>
  <c r="U464" i="2" s="1"/>
  <c r="K464" i="2"/>
  <c r="T464" i="2" s="1"/>
  <c r="J464" i="2"/>
  <c r="S464" i="2" s="1"/>
  <c r="U463" i="2"/>
  <c r="T463" i="2"/>
  <c r="S463" i="2"/>
  <c r="L463" i="2"/>
  <c r="K463" i="2"/>
  <c r="J463" i="2"/>
  <c r="U462" i="2"/>
  <c r="T462" i="2"/>
  <c r="S462" i="2"/>
  <c r="L462" i="2"/>
  <c r="K462" i="2"/>
  <c r="J462" i="2"/>
  <c r="U461" i="2"/>
  <c r="T461" i="2"/>
  <c r="S461" i="2"/>
  <c r="L461" i="2"/>
  <c r="K461" i="2"/>
  <c r="J461" i="2"/>
  <c r="U460" i="2"/>
  <c r="T460" i="2"/>
  <c r="S460" i="2"/>
  <c r="L460" i="2"/>
  <c r="K460" i="2"/>
  <c r="J460" i="2"/>
  <c r="U459" i="2"/>
  <c r="T459" i="2"/>
  <c r="S459" i="2"/>
  <c r="L459" i="2"/>
  <c r="K459" i="2"/>
  <c r="J459" i="2"/>
  <c r="U458" i="2"/>
  <c r="T458" i="2"/>
  <c r="S458" i="2"/>
  <c r="L458" i="2"/>
  <c r="K458" i="2"/>
  <c r="J458" i="2"/>
  <c r="U457" i="2"/>
  <c r="T457" i="2"/>
  <c r="S457" i="2"/>
  <c r="L457" i="2"/>
  <c r="K457" i="2"/>
  <c r="J457" i="2"/>
  <c r="U456" i="2"/>
  <c r="T456" i="2"/>
  <c r="S456" i="2"/>
  <c r="L456" i="2"/>
  <c r="K456" i="2"/>
  <c r="J456" i="2"/>
  <c r="U455" i="2"/>
  <c r="T455" i="2"/>
  <c r="S455" i="2"/>
  <c r="L455" i="2"/>
  <c r="K455" i="2"/>
  <c r="J455" i="2"/>
  <c r="U454" i="2"/>
  <c r="T454" i="2"/>
  <c r="S454" i="2"/>
  <c r="L454" i="2"/>
  <c r="K454" i="2"/>
  <c r="J454" i="2"/>
  <c r="U453" i="2"/>
  <c r="T453" i="2"/>
  <c r="S453" i="2"/>
  <c r="L453" i="2"/>
  <c r="K453" i="2"/>
  <c r="J453" i="2"/>
  <c r="U452" i="2"/>
  <c r="T452" i="2"/>
  <c r="S452" i="2"/>
  <c r="L452" i="2"/>
  <c r="K452" i="2"/>
  <c r="J452" i="2"/>
  <c r="U451" i="2"/>
  <c r="T451" i="2"/>
  <c r="S451" i="2"/>
  <c r="L451" i="2"/>
  <c r="K451" i="2"/>
  <c r="J451" i="2"/>
  <c r="U450" i="2"/>
  <c r="T450" i="2"/>
  <c r="S450" i="2"/>
  <c r="L450" i="2"/>
  <c r="K450" i="2"/>
  <c r="J450" i="2"/>
  <c r="T449" i="2"/>
  <c r="L449" i="2"/>
  <c r="U449" i="2" s="1"/>
  <c r="K449" i="2"/>
  <c r="J449" i="2"/>
  <c r="S449" i="2" s="1"/>
  <c r="L448" i="2"/>
  <c r="U448" i="2" s="1"/>
  <c r="K448" i="2"/>
  <c r="T448" i="2" s="1"/>
  <c r="J448" i="2"/>
  <c r="S448" i="2" s="1"/>
  <c r="L447" i="2"/>
  <c r="U447" i="2" s="1"/>
  <c r="K447" i="2"/>
  <c r="T447" i="2" s="1"/>
  <c r="J447" i="2"/>
  <c r="S447" i="2" s="1"/>
  <c r="L446" i="2"/>
  <c r="U446" i="2" s="1"/>
  <c r="K446" i="2"/>
  <c r="T446" i="2" s="1"/>
  <c r="J446" i="2"/>
  <c r="S446" i="2" s="1"/>
  <c r="L445" i="2"/>
  <c r="U445" i="2" s="1"/>
  <c r="K445" i="2"/>
  <c r="T445" i="2" s="1"/>
  <c r="J445" i="2"/>
  <c r="S445" i="2" s="1"/>
  <c r="L444" i="2"/>
  <c r="U444" i="2" s="1"/>
  <c r="K444" i="2"/>
  <c r="T444" i="2" s="1"/>
  <c r="J444" i="2"/>
  <c r="S444" i="2" s="1"/>
  <c r="T443" i="2"/>
  <c r="L443" i="2"/>
  <c r="U443" i="2" s="1"/>
  <c r="K443" i="2"/>
  <c r="J443" i="2"/>
  <c r="S443" i="2" s="1"/>
  <c r="L442" i="2"/>
  <c r="U442" i="2" s="1"/>
  <c r="K442" i="2"/>
  <c r="T442" i="2" s="1"/>
  <c r="J442" i="2"/>
  <c r="S442" i="2" s="1"/>
  <c r="T441" i="2"/>
  <c r="L441" i="2"/>
  <c r="U441" i="2" s="1"/>
  <c r="K441" i="2"/>
  <c r="J441" i="2"/>
  <c r="S441" i="2" s="1"/>
  <c r="L440" i="2"/>
  <c r="U440" i="2" s="1"/>
  <c r="K440" i="2"/>
  <c r="T440" i="2" s="1"/>
  <c r="J440" i="2"/>
  <c r="S440" i="2" s="1"/>
  <c r="L439" i="2"/>
  <c r="U439" i="2" s="1"/>
  <c r="K439" i="2"/>
  <c r="T439" i="2" s="1"/>
  <c r="J439" i="2"/>
  <c r="S439" i="2" s="1"/>
  <c r="L438" i="2"/>
  <c r="U438" i="2" s="1"/>
  <c r="K438" i="2"/>
  <c r="T438" i="2" s="1"/>
  <c r="J438" i="2"/>
  <c r="S438" i="2" s="1"/>
  <c r="L437" i="2"/>
  <c r="U437" i="2" s="1"/>
  <c r="K437" i="2"/>
  <c r="T437" i="2" s="1"/>
  <c r="J437" i="2"/>
  <c r="S437" i="2" s="1"/>
  <c r="L436" i="2"/>
  <c r="U436" i="2" s="1"/>
  <c r="K436" i="2"/>
  <c r="T436" i="2" s="1"/>
  <c r="J436" i="2"/>
  <c r="S436" i="2" s="1"/>
  <c r="U435" i="2"/>
  <c r="T435" i="2"/>
  <c r="S435" i="2"/>
  <c r="L435" i="2"/>
  <c r="K435" i="2"/>
  <c r="J435" i="2"/>
  <c r="L434" i="2"/>
  <c r="U434" i="2" s="1"/>
  <c r="K434" i="2"/>
  <c r="T434" i="2" s="1"/>
  <c r="J434" i="2"/>
  <c r="S434" i="2" s="1"/>
  <c r="L433" i="2"/>
  <c r="U433" i="2" s="1"/>
  <c r="K433" i="2"/>
  <c r="T433" i="2" s="1"/>
  <c r="J433" i="2"/>
  <c r="S433" i="2" s="1"/>
  <c r="L432" i="2"/>
  <c r="U432" i="2" s="1"/>
  <c r="K432" i="2"/>
  <c r="T432" i="2" s="1"/>
  <c r="J432" i="2"/>
  <c r="S432" i="2" s="1"/>
  <c r="T431" i="2"/>
  <c r="L431" i="2"/>
  <c r="U431" i="2" s="1"/>
  <c r="K431" i="2"/>
  <c r="J431" i="2"/>
  <c r="S431" i="2" s="1"/>
  <c r="L430" i="2"/>
  <c r="U430" i="2" s="1"/>
  <c r="K430" i="2"/>
  <c r="T430" i="2" s="1"/>
  <c r="J430" i="2"/>
  <c r="S430" i="2" s="1"/>
  <c r="U429" i="2"/>
  <c r="T429" i="2"/>
  <c r="S429" i="2"/>
  <c r="L429" i="2"/>
  <c r="K429" i="2"/>
  <c r="J429" i="2"/>
  <c r="U428" i="2"/>
  <c r="T428" i="2"/>
  <c r="S428" i="2"/>
  <c r="L428" i="2"/>
  <c r="K428" i="2"/>
  <c r="J428" i="2"/>
  <c r="U427" i="2"/>
  <c r="T427" i="2"/>
  <c r="S427" i="2"/>
  <c r="L427" i="2"/>
  <c r="K427" i="2"/>
  <c r="J427" i="2"/>
  <c r="U426" i="2"/>
  <c r="T426" i="2"/>
  <c r="S426" i="2"/>
  <c r="L426" i="2"/>
  <c r="K426" i="2"/>
  <c r="J426" i="2"/>
  <c r="T425" i="2"/>
  <c r="L425" i="2"/>
  <c r="U425" i="2" s="1"/>
  <c r="K425" i="2"/>
  <c r="J425" i="2"/>
  <c r="S425" i="2" s="1"/>
  <c r="U424" i="2"/>
  <c r="T424" i="2"/>
  <c r="S424" i="2"/>
  <c r="L424" i="2"/>
  <c r="K424" i="2"/>
  <c r="J424" i="2"/>
  <c r="U423" i="2"/>
  <c r="T423" i="2"/>
  <c r="S423" i="2"/>
  <c r="L423" i="2"/>
  <c r="K423" i="2"/>
  <c r="J423" i="2"/>
  <c r="U422" i="2"/>
  <c r="T422" i="2"/>
  <c r="S422" i="2"/>
  <c r="L422" i="2"/>
  <c r="K422" i="2"/>
  <c r="J422" i="2"/>
  <c r="U421" i="2"/>
  <c r="T421" i="2"/>
  <c r="S421" i="2"/>
  <c r="L421" i="2"/>
  <c r="K421" i="2"/>
  <c r="J421" i="2"/>
  <c r="L420" i="2"/>
  <c r="U420" i="2" s="1"/>
  <c r="K420" i="2"/>
  <c r="T420" i="2" s="1"/>
  <c r="J420" i="2"/>
  <c r="S420" i="2" s="1"/>
  <c r="L419" i="2"/>
  <c r="U419" i="2" s="1"/>
  <c r="K419" i="2"/>
  <c r="T419" i="2" s="1"/>
  <c r="J419" i="2"/>
  <c r="S419" i="2" s="1"/>
  <c r="L418" i="2"/>
  <c r="U418" i="2" s="1"/>
  <c r="K418" i="2"/>
  <c r="T418" i="2" s="1"/>
  <c r="J418" i="2"/>
  <c r="S418" i="2" s="1"/>
  <c r="L417" i="2"/>
  <c r="U417" i="2" s="1"/>
  <c r="K417" i="2"/>
  <c r="T417" i="2" s="1"/>
  <c r="J417" i="2"/>
  <c r="S417" i="2" s="1"/>
  <c r="L416" i="2"/>
  <c r="U416" i="2" s="1"/>
  <c r="K416" i="2"/>
  <c r="T416" i="2" s="1"/>
  <c r="J416" i="2"/>
  <c r="S416" i="2" s="1"/>
  <c r="T415" i="2"/>
  <c r="L415" i="2"/>
  <c r="U415" i="2" s="1"/>
  <c r="K415" i="2"/>
  <c r="J415" i="2"/>
  <c r="S415" i="2" s="1"/>
  <c r="U414" i="2"/>
  <c r="T414" i="2"/>
  <c r="S414" i="2"/>
  <c r="L414" i="2"/>
  <c r="K414" i="2"/>
  <c r="J414" i="2"/>
  <c r="U413" i="2"/>
  <c r="T413" i="2"/>
  <c r="S413" i="2"/>
  <c r="L413" i="2"/>
  <c r="K413" i="2"/>
  <c r="J413" i="2"/>
  <c r="L412" i="2"/>
  <c r="U412" i="2" s="1"/>
  <c r="K412" i="2"/>
  <c r="T412" i="2" s="1"/>
  <c r="J412" i="2"/>
  <c r="S412" i="2" s="1"/>
  <c r="T411" i="2"/>
  <c r="L411" i="2"/>
  <c r="U411" i="2" s="1"/>
  <c r="K411" i="2"/>
  <c r="J411" i="2"/>
  <c r="S411" i="2" s="1"/>
  <c r="L410" i="2"/>
  <c r="U410" i="2" s="1"/>
  <c r="K410" i="2"/>
  <c r="T410" i="2" s="1"/>
  <c r="J410" i="2"/>
  <c r="S410" i="2" s="1"/>
  <c r="L409" i="2"/>
  <c r="U409" i="2" s="1"/>
  <c r="K409" i="2"/>
  <c r="T409" i="2" s="1"/>
  <c r="J409" i="2"/>
  <c r="S409" i="2" s="1"/>
  <c r="L408" i="2"/>
  <c r="U408" i="2" s="1"/>
  <c r="K408" i="2"/>
  <c r="T408" i="2" s="1"/>
  <c r="J408" i="2"/>
  <c r="S408" i="2" s="1"/>
  <c r="L407" i="2"/>
  <c r="U407" i="2" s="1"/>
  <c r="K407" i="2"/>
  <c r="T407" i="2" s="1"/>
  <c r="J407" i="2"/>
  <c r="S407" i="2" s="1"/>
  <c r="U406" i="2"/>
  <c r="T406" i="2"/>
  <c r="S406" i="2"/>
  <c r="L406" i="2"/>
  <c r="K406" i="2"/>
  <c r="J406" i="2"/>
  <c r="U405" i="2"/>
  <c r="T405" i="2"/>
  <c r="S405" i="2"/>
  <c r="L405" i="2"/>
  <c r="K405" i="2"/>
  <c r="J405" i="2"/>
  <c r="U404" i="2"/>
  <c r="T404" i="2"/>
  <c r="S404" i="2"/>
  <c r="L404" i="2"/>
  <c r="K404" i="2"/>
  <c r="J404" i="2"/>
  <c r="U403" i="2"/>
  <c r="T403" i="2"/>
  <c r="S403" i="2"/>
  <c r="L403" i="2"/>
  <c r="K403" i="2"/>
  <c r="J403" i="2"/>
  <c r="L402" i="2"/>
  <c r="U402" i="2" s="1"/>
  <c r="K402" i="2"/>
  <c r="T402" i="2" s="1"/>
  <c r="J402" i="2"/>
  <c r="S402" i="2" s="1"/>
  <c r="T401" i="2"/>
  <c r="L401" i="2"/>
  <c r="U401" i="2" s="1"/>
  <c r="K401" i="2"/>
  <c r="J401" i="2"/>
  <c r="S401" i="2" s="1"/>
  <c r="L400" i="2"/>
  <c r="U400" i="2" s="1"/>
  <c r="K400" i="2"/>
  <c r="T400" i="2" s="1"/>
  <c r="J400" i="2"/>
  <c r="S400" i="2" s="1"/>
  <c r="T399" i="2"/>
  <c r="L399" i="2"/>
  <c r="U399" i="2" s="1"/>
  <c r="K399" i="2"/>
  <c r="J399" i="2"/>
  <c r="S399" i="2" s="1"/>
  <c r="L398" i="2"/>
  <c r="U398" i="2" s="1"/>
  <c r="K398" i="2"/>
  <c r="T398" i="2" s="1"/>
  <c r="J398" i="2"/>
  <c r="S398" i="2" s="1"/>
  <c r="L397" i="2"/>
  <c r="U397" i="2" s="1"/>
  <c r="K397" i="2"/>
  <c r="T397" i="2" s="1"/>
  <c r="J397" i="2"/>
  <c r="S397" i="2" s="1"/>
  <c r="L396" i="2"/>
  <c r="U396" i="2" s="1"/>
  <c r="K396" i="2"/>
  <c r="T396" i="2" s="1"/>
  <c r="J396" i="2"/>
  <c r="S396" i="2" s="1"/>
  <c r="L395" i="2"/>
  <c r="U395" i="2" s="1"/>
  <c r="K395" i="2"/>
  <c r="T395" i="2" s="1"/>
  <c r="J395" i="2"/>
  <c r="S395" i="2" s="1"/>
  <c r="U394" i="2"/>
  <c r="T394" i="2"/>
  <c r="S394" i="2"/>
  <c r="L394" i="2"/>
  <c r="K394" i="2"/>
  <c r="J394" i="2"/>
  <c r="U393" i="2"/>
  <c r="T393" i="2"/>
  <c r="S393" i="2"/>
  <c r="L393" i="2"/>
  <c r="K393" i="2"/>
  <c r="J393" i="2"/>
  <c r="U392" i="2"/>
  <c r="T392" i="2"/>
  <c r="S392" i="2"/>
  <c r="L392" i="2"/>
  <c r="K392" i="2"/>
  <c r="J392" i="2"/>
  <c r="T391" i="2"/>
  <c r="L391" i="2"/>
  <c r="U391" i="2" s="1"/>
  <c r="K391" i="2"/>
  <c r="J391" i="2"/>
  <c r="S391" i="2" s="1"/>
  <c r="U390" i="2"/>
  <c r="T390" i="2"/>
  <c r="S390" i="2"/>
  <c r="L390" i="2"/>
  <c r="K390" i="2"/>
  <c r="J390" i="2"/>
  <c r="U389" i="2"/>
  <c r="T389" i="2"/>
  <c r="S389" i="2"/>
  <c r="L389" i="2"/>
  <c r="K389" i="2"/>
  <c r="J389" i="2"/>
  <c r="L388" i="2"/>
  <c r="U388" i="2" s="1"/>
  <c r="K388" i="2"/>
  <c r="T388" i="2" s="1"/>
  <c r="J388" i="2"/>
  <c r="S388" i="2" s="1"/>
  <c r="L387" i="2"/>
  <c r="U387" i="2" s="1"/>
  <c r="K387" i="2"/>
  <c r="T387" i="2" s="1"/>
  <c r="J387" i="2"/>
  <c r="S387" i="2" s="1"/>
  <c r="U386" i="2"/>
  <c r="T386" i="2"/>
  <c r="S386" i="2"/>
  <c r="L386" i="2"/>
  <c r="K386" i="2"/>
  <c r="J386" i="2"/>
  <c r="T385" i="2"/>
  <c r="L385" i="2"/>
  <c r="U385" i="2" s="1"/>
  <c r="K385" i="2"/>
  <c r="J385" i="2"/>
  <c r="S385" i="2" s="1"/>
  <c r="L384" i="2"/>
  <c r="U384" i="2" s="1"/>
  <c r="K384" i="2"/>
  <c r="T384" i="2" s="1"/>
  <c r="J384" i="2"/>
  <c r="S384" i="2" s="1"/>
  <c r="U383" i="2"/>
  <c r="T383" i="2"/>
  <c r="S383" i="2"/>
  <c r="L383" i="2"/>
  <c r="K383" i="2"/>
  <c r="J383" i="2"/>
  <c r="L382" i="2"/>
  <c r="U382" i="2" s="1"/>
  <c r="K382" i="2"/>
  <c r="T382" i="2" s="1"/>
  <c r="J382" i="2"/>
  <c r="S382" i="2" s="1"/>
  <c r="U381" i="2"/>
  <c r="T381" i="2"/>
  <c r="S381" i="2"/>
  <c r="L381" i="2"/>
  <c r="K381" i="2"/>
  <c r="J381" i="2"/>
  <c r="U380" i="2"/>
  <c r="T380" i="2"/>
  <c r="S380" i="2"/>
  <c r="L380" i="2"/>
  <c r="K380" i="2"/>
  <c r="J380" i="2"/>
  <c r="U379" i="2"/>
  <c r="T379" i="2"/>
  <c r="S379" i="2"/>
  <c r="L379" i="2"/>
  <c r="K379" i="2"/>
  <c r="J379" i="2"/>
  <c r="U378" i="2"/>
  <c r="T378" i="2"/>
  <c r="S378" i="2"/>
  <c r="L378" i="2"/>
  <c r="K378" i="2"/>
  <c r="J378" i="2"/>
  <c r="T377" i="2"/>
  <c r="L377" i="2"/>
  <c r="U377" i="2" s="1"/>
  <c r="K377" i="2"/>
  <c r="J377" i="2"/>
  <c r="S377" i="2" s="1"/>
  <c r="L376" i="2"/>
  <c r="U376" i="2" s="1"/>
  <c r="K376" i="2"/>
  <c r="T376" i="2" s="1"/>
  <c r="J376" i="2"/>
  <c r="S376" i="2" s="1"/>
  <c r="T375" i="2"/>
  <c r="L375" i="2"/>
  <c r="U375" i="2" s="1"/>
  <c r="K375" i="2"/>
  <c r="J375" i="2"/>
  <c r="S375" i="2" s="1"/>
  <c r="L374" i="2"/>
  <c r="U374" i="2" s="1"/>
  <c r="K374" i="2"/>
  <c r="T374" i="2" s="1"/>
  <c r="J374" i="2"/>
  <c r="S374" i="2" s="1"/>
  <c r="L373" i="2"/>
  <c r="U373" i="2" s="1"/>
  <c r="K373" i="2"/>
  <c r="T373" i="2" s="1"/>
  <c r="J373" i="2"/>
  <c r="S373" i="2" s="1"/>
  <c r="U372" i="2"/>
  <c r="T372" i="2"/>
  <c r="S372" i="2"/>
  <c r="L372" i="2"/>
  <c r="K372" i="2"/>
  <c r="J372" i="2"/>
  <c r="T371" i="2"/>
  <c r="L371" i="2"/>
  <c r="U371" i="2" s="1"/>
  <c r="K371" i="2"/>
  <c r="J371" i="2"/>
  <c r="S371" i="2" s="1"/>
  <c r="L370" i="2"/>
  <c r="U370" i="2" s="1"/>
  <c r="K370" i="2"/>
  <c r="T370" i="2" s="1"/>
  <c r="J370" i="2"/>
  <c r="S370" i="2" s="1"/>
  <c r="T369" i="2"/>
  <c r="L369" i="2"/>
  <c r="U369" i="2" s="1"/>
  <c r="K369" i="2"/>
  <c r="J369" i="2"/>
  <c r="S369" i="2" s="1"/>
  <c r="L368" i="2"/>
  <c r="U368" i="2" s="1"/>
  <c r="K368" i="2"/>
  <c r="T368" i="2" s="1"/>
  <c r="J368" i="2"/>
  <c r="S368" i="2" s="1"/>
  <c r="T367" i="2"/>
  <c r="L367" i="2"/>
  <c r="U367" i="2" s="1"/>
  <c r="K367" i="2"/>
  <c r="J367" i="2"/>
  <c r="S367" i="2" s="1"/>
  <c r="L366" i="2"/>
  <c r="U366" i="2" s="1"/>
  <c r="K366" i="2"/>
  <c r="T366" i="2" s="1"/>
  <c r="J366" i="2"/>
  <c r="S366" i="2" s="1"/>
  <c r="T365" i="2"/>
  <c r="L365" i="2"/>
  <c r="U365" i="2" s="1"/>
  <c r="K365" i="2"/>
  <c r="J365" i="2"/>
  <c r="S365" i="2" s="1"/>
  <c r="U364" i="2"/>
  <c r="T364" i="2"/>
  <c r="S364" i="2"/>
  <c r="L364" i="2"/>
  <c r="K364" i="2"/>
  <c r="J364" i="2"/>
  <c r="U363" i="2"/>
  <c r="T363" i="2"/>
  <c r="S363" i="2"/>
  <c r="L363" i="2"/>
  <c r="K363" i="2"/>
  <c r="J363" i="2"/>
  <c r="U362" i="2"/>
  <c r="T362" i="2"/>
  <c r="S362" i="2"/>
  <c r="L362" i="2"/>
  <c r="K362" i="2"/>
  <c r="J362" i="2"/>
  <c r="U361" i="2"/>
  <c r="T361" i="2"/>
  <c r="S361" i="2"/>
  <c r="L361" i="2"/>
  <c r="K361" i="2"/>
  <c r="J361" i="2"/>
  <c r="U360" i="2"/>
  <c r="T360" i="2"/>
  <c r="S360" i="2"/>
  <c r="L360" i="2"/>
  <c r="K360" i="2"/>
  <c r="J360" i="2"/>
  <c r="U359" i="2"/>
  <c r="T359" i="2"/>
  <c r="S359" i="2"/>
  <c r="L359" i="2"/>
  <c r="K359" i="2"/>
  <c r="J359" i="2"/>
  <c r="U358" i="2"/>
  <c r="T358" i="2"/>
  <c r="S358" i="2"/>
  <c r="L358" i="2"/>
  <c r="K358" i="2"/>
  <c r="J358" i="2"/>
  <c r="L357" i="2"/>
  <c r="U357" i="2" s="1"/>
  <c r="K357" i="2"/>
  <c r="T357" i="2" s="1"/>
  <c r="J357" i="2"/>
  <c r="S357" i="2" s="1"/>
  <c r="U356" i="2"/>
  <c r="T356" i="2"/>
  <c r="S356" i="2"/>
  <c r="L356" i="2"/>
  <c r="K356" i="2"/>
  <c r="J356" i="2"/>
  <c r="U355" i="2"/>
  <c r="T355" i="2"/>
  <c r="S355" i="2"/>
  <c r="L355" i="2"/>
  <c r="K355" i="2"/>
  <c r="J355" i="2"/>
  <c r="U354" i="2"/>
  <c r="T354" i="2"/>
  <c r="S354" i="2"/>
  <c r="L354" i="2"/>
  <c r="K354" i="2"/>
  <c r="J354" i="2"/>
  <c r="T353" i="2"/>
  <c r="L353" i="2"/>
  <c r="U353" i="2" s="1"/>
  <c r="K353" i="2"/>
  <c r="J353" i="2"/>
  <c r="S353" i="2" s="1"/>
  <c r="U352" i="2"/>
  <c r="L352" i="2"/>
  <c r="K352" i="2"/>
  <c r="T352" i="2" s="1"/>
  <c r="J352" i="2"/>
  <c r="S352" i="2" s="1"/>
  <c r="T351" i="2"/>
  <c r="L351" i="2"/>
  <c r="U351" i="2" s="1"/>
  <c r="K351" i="2"/>
  <c r="J351" i="2"/>
  <c r="S351" i="2" s="1"/>
  <c r="U350" i="2"/>
  <c r="T350" i="2"/>
  <c r="S350" i="2"/>
  <c r="L350" i="2"/>
  <c r="K350" i="2"/>
  <c r="J350" i="2"/>
  <c r="T349" i="2"/>
  <c r="L349" i="2"/>
  <c r="U349" i="2" s="1"/>
  <c r="K349" i="2"/>
  <c r="J349" i="2"/>
  <c r="S349" i="2" s="1"/>
  <c r="U348" i="2"/>
  <c r="L348" i="2"/>
  <c r="K348" i="2"/>
  <c r="T348" i="2" s="1"/>
  <c r="J348" i="2"/>
  <c r="S348" i="2" s="1"/>
  <c r="T347" i="2"/>
  <c r="L347" i="2"/>
  <c r="U347" i="2" s="1"/>
  <c r="K347" i="2"/>
  <c r="J347" i="2"/>
  <c r="S347" i="2" s="1"/>
  <c r="L346" i="2"/>
  <c r="U346" i="2" s="1"/>
  <c r="K346" i="2"/>
  <c r="T346" i="2" s="1"/>
  <c r="J346" i="2"/>
  <c r="S346" i="2" s="1"/>
  <c r="S345" i="2"/>
  <c r="L345" i="2"/>
  <c r="U345" i="2" s="1"/>
  <c r="K345" i="2"/>
  <c r="T345" i="2" s="1"/>
  <c r="J345" i="2"/>
  <c r="U344" i="2"/>
  <c r="T344" i="2"/>
  <c r="S344" i="2"/>
  <c r="L344" i="2"/>
  <c r="K344" i="2"/>
  <c r="J344" i="2"/>
  <c r="U343" i="2"/>
  <c r="T343" i="2"/>
  <c r="S343" i="2"/>
  <c r="L343" i="2"/>
  <c r="K343" i="2"/>
  <c r="J343" i="2"/>
  <c r="U342" i="2"/>
  <c r="T342" i="2"/>
  <c r="S342" i="2"/>
  <c r="L342" i="2"/>
  <c r="K342" i="2"/>
  <c r="J342" i="2"/>
  <c r="U341" i="2"/>
  <c r="T341" i="2"/>
  <c r="S341" i="2"/>
  <c r="L341" i="2"/>
  <c r="K341" i="2"/>
  <c r="J341" i="2"/>
  <c r="U340" i="2"/>
  <c r="T340" i="2"/>
  <c r="S340" i="2"/>
  <c r="L340" i="2"/>
  <c r="K340" i="2"/>
  <c r="J340" i="2"/>
  <c r="U339" i="2"/>
  <c r="T339" i="2"/>
  <c r="S339" i="2"/>
  <c r="L339" i="2"/>
  <c r="K339" i="2"/>
  <c r="J339" i="2"/>
  <c r="L338" i="2"/>
  <c r="U338" i="2" s="1"/>
  <c r="K338" i="2"/>
  <c r="T338" i="2" s="1"/>
  <c r="J338" i="2"/>
  <c r="S338" i="2" s="1"/>
  <c r="S337" i="2"/>
  <c r="L337" i="2"/>
  <c r="U337" i="2" s="1"/>
  <c r="K337" i="2"/>
  <c r="T337" i="2" s="1"/>
  <c r="J337" i="2"/>
  <c r="L336" i="2"/>
  <c r="U336" i="2" s="1"/>
  <c r="K336" i="2"/>
  <c r="T336" i="2" s="1"/>
  <c r="J336" i="2"/>
  <c r="S336" i="2" s="1"/>
  <c r="U335" i="2"/>
  <c r="T335" i="2"/>
  <c r="S335" i="2"/>
  <c r="L335" i="2"/>
  <c r="K335" i="2"/>
  <c r="J335" i="2"/>
  <c r="L334" i="2"/>
  <c r="U334" i="2" s="1"/>
  <c r="K334" i="2"/>
  <c r="T334" i="2" s="1"/>
  <c r="J334" i="2"/>
  <c r="S334" i="2" s="1"/>
  <c r="U333" i="2"/>
  <c r="T333" i="2"/>
  <c r="S333" i="2"/>
  <c r="L333" i="2"/>
  <c r="K333" i="2"/>
  <c r="J333" i="2"/>
  <c r="L332" i="2"/>
  <c r="U332" i="2" s="1"/>
  <c r="K332" i="2"/>
  <c r="T332" i="2" s="1"/>
  <c r="J332" i="2"/>
  <c r="S332" i="2" s="1"/>
  <c r="L331" i="2"/>
  <c r="U331" i="2" s="1"/>
  <c r="K331" i="2"/>
  <c r="T331" i="2" s="1"/>
  <c r="J331" i="2"/>
  <c r="S331" i="2" s="1"/>
  <c r="U330" i="2"/>
  <c r="T330" i="2"/>
  <c r="S330" i="2"/>
  <c r="L330" i="2"/>
  <c r="K330" i="2"/>
  <c r="J330" i="2"/>
  <c r="L329" i="2"/>
  <c r="U329" i="2" s="1"/>
  <c r="K329" i="2"/>
  <c r="T329" i="2" s="1"/>
  <c r="J329" i="2"/>
  <c r="S329" i="2" s="1"/>
  <c r="U328" i="2"/>
  <c r="T328" i="2"/>
  <c r="S328" i="2"/>
  <c r="L328" i="2"/>
  <c r="K328" i="2"/>
  <c r="J328" i="2"/>
  <c r="T327" i="2"/>
  <c r="S327" i="2"/>
  <c r="L327" i="2"/>
  <c r="U327" i="2" s="1"/>
  <c r="K327" i="2"/>
  <c r="J327" i="2"/>
  <c r="L326" i="2"/>
  <c r="U326" i="2" s="1"/>
  <c r="K326" i="2"/>
  <c r="T326" i="2" s="1"/>
  <c r="J326" i="2"/>
  <c r="S326" i="2" s="1"/>
  <c r="T325" i="2"/>
  <c r="S325" i="2"/>
  <c r="L325" i="2"/>
  <c r="U325" i="2" s="1"/>
  <c r="K325" i="2"/>
  <c r="J325" i="2"/>
  <c r="U324" i="2"/>
  <c r="L324" i="2"/>
  <c r="K324" i="2"/>
  <c r="T324" i="2" s="1"/>
  <c r="J324" i="2"/>
  <c r="S324" i="2" s="1"/>
  <c r="T323" i="2"/>
  <c r="L323" i="2"/>
  <c r="U323" i="2" s="1"/>
  <c r="K323" i="2"/>
  <c r="J323" i="2"/>
  <c r="S323" i="2" s="1"/>
  <c r="U322" i="2"/>
  <c r="L322" i="2"/>
  <c r="K322" i="2"/>
  <c r="T322" i="2" s="1"/>
  <c r="J322" i="2"/>
  <c r="S322" i="2" s="1"/>
  <c r="T321" i="2"/>
  <c r="L321" i="2"/>
  <c r="U321" i="2" s="1"/>
  <c r="K321" i="2"/>
  <c r="J321" i="2"/>
  <c r="S321" i="2" s="1"/>
  <c r="U320" i="2"/>
  <c r="T320" i="2"/>
  <c r="S320" i="2"/>
  <c r="L320" i="2"/>
  <c r="K320" i="2"/>
  <c r="J320" i="2"/>
  <c r="U319" i="2"/>
  <c r="T319" i="2"/>
  <c r="S319" i="2"/>
  <c r="L319" i="2"/>
  <c r="K319" i="2"/>
  <c r="J319" i="2"/>
  <c r="U318" i="2"/>
  <c r="T318" i="2"/>
  <c r="S318" i="2"/>
  <c r="L318" i="2"/>
  <c r="K318" i="2"/>
  <c r="J318" i="2"/>
  <c r="L317" i="2"/>
  <c r="U317" i="2" s="1"/>
  <c r="K317" i="2"/>
  <c r="T317" i="2" s="1"/>
  <c r="J317" i="2"/>
  <c r="S317" i="2" s="1"/>
  <c r="U316" i="2"/>
  <c r="T316" i="2"/>
  <c r="S316" i="2"/>
  <c r="L316" i="2"/>
  <c r="K316" i="2"/>
  <c r="J316" i="2"/>
  <c r="U315" i="2"/>
  <c r="T315" i="2"/>
  <c r="S315" i="2"/>
  <c r="L315" i="2"/>
  <c r="K315" i="2"/>
  <c r="J315" i="2"/>
  <c r="L314" i="2"/>
  <c r="U314" i="2" s="1"/>
  <c r="K314" i="2"/>
  <c r="T314" i="2" s="1"/>
  <c r="J314" i="2"/>
  <c r="S314" i="2" s="1"/>
  <c r="L313" i="2"/>
  <c r="U313" i="2" s="1"/>
  <c r="K313" i="2"/>
  <c r="T313" i="2" s="1"/>
  <c r="J313" i="2"/>
  <c r="S313" i="2" s="1"/>
  <c r="L312" i="2"/>
  <c r="U312" i="2" s="1"/>
  <c r="K312" i="2"/>
  <c r="T312" i="2" s="1"/>
  <c r="J312" i="2"/>
  <c r="S312" i="2" s="1"/>
  <c r="U311" i="2"/>
  <c r="T311" i="2"/>
  <c r="S311" i="2"/>
  <c r="L311" i="2"/>
  <c r="K311" i="2"/>
  <c r="J311" i="2"/>
  <c r="U310" i="2"/>
  <c r="T310" i="2"/>
  <c r="S310" i="2"/>
  <c r="L310" i="2"/>
  <c r="K310" i="2"/>
  <c r="J310" i="2"/>
  <c r="U309" i="2"/>
  <c r="T309" i="2"/>
  <c r="S309" i="2"/>
  <c r="L309" i="2"/>
  <c r="K309" i="2"/>
  <c r="J309" i="2"/>
  <c r="U308" i="2"/>
  <c r="T308" i="2"/>
  <c r="S308" i="2"/>
  <c r="L308" i="2"/>
  <c r="K308" i="2"/>
  <c r="J308" i="2"/>
  <c r="U307" i="2"/>
  <c r="T307" i="2"/>
  <c r="S307" i="2"/>
  <c r="L307" i="2"/>
  <c r="K307" i="2"/>
  <c r="J307" i="2"/>
  <c r="U306" i="2"/>
  <c r="T306" i="2"/>
  <c r="S306" i="2"/>
  <c r="L306" i="2"/>
  <c r="K306" i="2"/>
  <c r="J306" i="2"/>
  <c r="U305" i="2"/>
  <c r="T305" i="2"/>
  <c r="S305" i="2"/>
  <c r="L305" i="2"/>
  <c r="K305" i="2"/>
  <c r="J305" i="2"/>
  <c r="U304" i="2"/>
  <c r="L304" i="2"/>
  <c r="K304" i="2"/>
  <c r="T304" i="2" s="1"/>
  <c r="J304" i="2"/>
  <c r="S304" i="2" s="1"/>
  <c r="U303" i="2"/>
  <c r="T303" i="2"/>
  <c r="S303" i="2"/>
  <c r="L303" i="2"/>
  <c r="K303" i="2"/>
  <c r="J303" i="2"/>
  <c r="L302" i="2"/>
  <c r="U302" i="2" s="1"/>
  <c r="K302" i="2"/>
  <c r="T302" i="2" s="1"/>
  <c r="J302" i="2"/>
  <c r="S302" i="2" s="1"/>
  <c r="L301" i="2"/>
  <c r="U301" i="2" s="1"/>
  <c r="K301" i="2"/>
  <c r="T301" i="2" s="1"/>
  <c r="J301" i="2"/>
  <c r="S301" i="2" s="1"/>
  <c r="U300" i="2"/>
  <c r="T300" i="2"/>
  <c r="S300" i="2"/>
  <c r="L300" i="2"/>
  <c r="K300" i="2"/>
  <c r="J300" i="2"/>
  <c r="U299" i="2"/>
  <c r="T299" i="2"/>
  <c r="S299" i="2"/>
  <c r="L299" i="2"/>
  <c r="K299" i="2"/>
  <c r="J299" i="2"/>
  <c r="U298" i="2"/>
  <c r="T298" i="2"/>
  <c r="S298" i="2"/>
  <c r="L298" i="2"/>
  <c r="K298" i="2"/>
  <c r="J298" i="2"/>
  <c r="U297" i="2"/>
  <c r="T297" i="2"/>
  <c r="S297" i="2"/>
  <c r="L297" i="2"/>
  <c r="K297" i="2"/>
  <c r="J297" i="2"/>
  <c r="T296" i="2"/>
  <c r="S296" i="2"/>
  <c r="L296" i="2"/>
  <c r="U296" i="2" s="1"/>
  <c r="U295" i="2"/>
  <c r="T295" i="2"/>
  <c r="S295" i="2"/>
  <c r="L295" i="2"/>
  <c r="K295" i="2"/>
  <c r="J295" i="2"/>
  <c r="U294" i="2"/>
  <c r="T294" i="2"/>
  <c r="S294" i="2"/>
  <c r="L294" i="2"/>
  <c r="K294" i="2"/>
  <c r="J294" i="2"/>
  <c r="U293" i="2"/>
  <c r="T293" i="2"/>
  <c r="S293" i="2"/>
  <c r="L293" i="2"/>
  <c r="K293" i="2"/>
  <c r="J293" i="2"/>
  <c r="U292" i="2"/>
  <c r="T292" i="2"/>
  <c r="S292" i="2"/>
  <c r="L292" i="2"/>
  <c r="K292" i="2"/>
  <c r="J292" i="2"/>
  <c r="U291" i="2"/>
  <c r="T291" i="2"/>
  <c r="S291" i="2"/>
  <c r="L291" i="2"/>
  <c r="K291" i="2"/>
  <c r="J291" i="2"/>
  <c r="U290" i="2"/>
  <c r="T290" i="2"/>
  <c r="S290" i="2"/>
  <c r="L290" i="2"/>
  <c r="K290" i="2"/>
  <c r="J290" i="2"/>
  <c r="L289" i="2"/>
  <c r="U289" i="2" s="1"/>
  <c r="K289" i="2"/>
  <c r="T289" i="2" s="1"/>
  <c r="J289" i="2"/>
  <c r="S289" i="2" s="1"/>
  <c r="T288" i="2"/>
  <c r="L288" i="2"/>
  <c r="U288" i="2" s="1"/>
  <c r="K288" i="2"/>
  <c r="J288" i="2"/>
  <c r="S288" i="2" s="1"/>
  <c r="U287" i="2"/>
  <c r="T287" i="2"/>
  <c r="S287" i="2"/>
  <c r="L287" i="2"/>
  <c r="K287" i="2"/>
  <c r="J287" i="2"/>
  <c r="T286" i="2"/>
  <c r="L286" i="2"/>
  <c r="U286" i="2" s="1"/>
  <c r="K286" i="2"/>
  <c r="J286" i="2"/>
  <c r="S286" i="2" s="1"/>
  <c r="U285" i="2"/>
  <c r="T285" i="2"/>
  <c r="S285" i="2"/>
  <c r="L285" i="2"/>
  <c r="K285" i="2"/>
  <c r="J285" i="2"/>
  <c r="S284" i="2"/>
  <c r="L284" i="2"/>
  <c r="U284" i="2" s="1"/>
  <c r="K284" i="2"/>
  <c r="T284" i="2" s="1"/>
  <c r="J284" i="2"/>
  <c r="L283" i="2"/>
  <c r="U283" i="2" s="1"/>
  <c r="K283" i="2"/>
  <c r="T283" i="2" s="1"/>
  <c r="J283" i="2"/>
  <c r="S283" i="2" s="1"/>
  <c r="U282" i="2"/>
  <c r="T282" i="2"/>
  <c r="S282" i="2"/>
  <c r="L282" i="2"/>
  <c r="K282" i="2"/>
  <c r="J282" i="2"/>
  <c r="U281" i="2"/>
  <c r="T281" i="2"/>
  <c r="S281" i="2"/>
  <c r="L281" i="2"/>
  <c r="K281" i="2"/>
  <c r="J281" i="2"/>
  <c r="U280" i="2"/>
  <c r="T280" i="2"/>
  <c r="S280" i="2"/>
  <c r="L280" i="2"/>
  <c r="K280" i="2"/>
  <c r="J280" i="2"/>
  <c r="U279" i="2"/>
  <c r="T279" i="2"/>
  <c r="S279" i="2"/>
  <c r="L279" i="2"/>
  <c r="K279" i="2"/>
  <c r="J279" i="2"/>
  <c r="S278" i="2"/>
  <c r="L278" i="2"/>
  <c r="U278" i="2" s="1"/>
  <c r="K278" i="2"/>
  <c r="T278" i="2" s="1"/>
  <c r="J278" i="2"/>
  <c r="U277" i="2"/>
  <c r="T277" i="2"/>
  <c r="S277" i="2"/>
  <c r="L277" i="2"/>
  <c r="K277" i="2"/>
  <c r="J277" i="2"/>
  <c r="U276" i="2"/>
  <c r="T276" i="2"/>
  <c r="S276" i="2"/>
  <c r="L276" i="2"/>
  <c r="K276" i="2"/>
  <c r="J276" i="2"/>
  <c r="U275" i="2"/>
  <c r="T275" i="2"/>
  <c r="S275" i="2"/>
  <c r="L275" i="2"/>
  <c r="K275" i="2"/>
  <c r="J275" i="2"/>
  <c r="U274" i="2"/>
  <c r="T274" i="2"/>
  <c r="S274" i="2"/>
  <c r="L274" i="2"/>
  <c r="K274" i="2"/>
  <c r="J274" i="2"/>
  <c r="U273" i="2"/>
  <c r="T273" i="2"/>
  <c r="S273" i="2"/>
  <c r="L273" i="2"/>
  <c r="K273" i="2"/>
  <c r="J273" i="2"/>
  <c r="U272" i="2"/>
  <c r="T272" i="2"/>
  <c r="S272" i="2"/>
  <c r="L272" i="2"/>
  <c r="K272" i="2"/>
  <c r="J272" i="2"/>
  <c r="U271" i="2"/>
  <c r="T271" i="2"/>
  <c r="S271" i="2"/>
  <c r="L271" i="2"/>
  <c r="K271" i="2"/>
  <c r="J271" i="2"/>
  <c r="U270" i="2"/>
  <c r="T270" i="2"/>
  <c r="S270" i="2"/>
  <c r="L270" i="2"/>
  <c r="K270" i="2"/>
  <c r="J270" i="2"/>
  <c r="U269" i="2"/>
  <c r="T269" i="2"/>
  <c r="S269" i="2"/>
  <c r="L269" i="2"/>
  <c r="K269" i="2"/>
  <c r="J269" i="2"/>
  <c r="U268" i="2"/>
  <c r="T268" i="2"/>
  <c r="S268" i="2"/>
  <c r="L268" i="2"/>
  <c r="K268" i="2"/>
  <c r="J268" i="2"/>
  <c r="U267" i="2"/>
  <c r="T267" i="2"/>
  <c r="S267" i="2"/>
  <c r="L267" i="2"/>
  <c r="K267" i="2"/>
  <c r="J267" i="2"/>
  <c r="U266" i="2"/>
  <c r="T266" i="2"/>
  <c r="S266" i="2"/>
  <c r="L266" i="2"/>
  <c r="K266" i="2"/>
  <c r="J266" i="2"/>
  <c r="U265" i="2"/>
  <c r="T265" i="2"/>
  <c r="L265" i="2"/>
  <c r="K265" i="2"/>
  <c r="J265" i="2"/>
  <c r="S265" i="2" s="1"/>
  <c r="U264" i="2"/>
  <c r="T264" i="2"/>
  <c r="S264" i="2"/>
  <c r="L264" i="2"/>
  <c r="K264" i="2"/>
  <c r="J264" i="2"/>
  <c r="U263" i="2"/>
  <c r="T263" i="2"/>
  <c r="S263" i="2"/>
  <c r="L263" i="2"/>
  <c r="K263" i="2"/>
  <c r="J263" i="2"/>
  <c r="U262" i="2"/>
  <c r="T262" i="2"/>
  <c r="S262" i="2"/>
  <c r="L262" i="2"/>
  <c r="K262" i="2"/>
  <c r="J262" i="2"/>
  <c r="T261" i="2"/>
  <c r="L261" i="2"/>
  <c r="U261" i="2" s="1"/>
  <c r="K261" i="2"/>
  <c r="J261" i="2"/>
  <c r="S261" i="2" s="1"/>
  <c r="U260" i="2"/>
  <c r="T260" i="2"/>
  <c r="S260" i="2"/>
  <c r="L260" i="2"/>
  <c r="K260" i="2"/>
  <c r="J260" i="2"/>
  <c r="U259" i="2"/>
  <c r="T259" i="2"/>
  <c r="S259" i="2"/>
  <c r="L259" i="2"/>
  <c r="K259" i="2"/>
  <c r="J259" i="2"/>
  <c r="U258" i="2"/>
  <c r="T258" i="2"/>
  <c r="S258" i="2"/>
  <c r="L258" i="2"/>
  <c r="K258" i="2"/>
  <c r="J258" i="2"/>
  <c r="U257" i="2"/>
  <c r="T257" i="2"/>
  <c r="S257" i="2"/>
  <c r="L257" i="2"/>
  <c r="K257" i="2"/>
  <c r="J257" i="2"/>
  <c r="T256" i="2"/>
  <c r="S256" i="2"/>
  <c r="L256" i="2"/>
  <c r="U256" i="2" s="1"/>
  <c r="K256" i="2"/>
  <c r="J256" i="2"/>
  <c r="U255" i="2"/>
  <c r="T255" i="2"/>
  <c r="S255" i="2"/>
  <c r="L255" i="2"/>
  <c r="K255" i="2"/>
  <c r="J255" i="2"/>
  <c r="U254" i="2"/>
  <c r="T254" i="2"/>
  <c r="S254" i="2"/>
  <c r="L254" i="2"/>
  <c r="K254" i="2"/>
  <c r="J254" i="2"/>
  <c r="U253" i="2"/>
  <c r="T253" i="2"/>
  <c r="S253" i="2"/>
  <c r="L253" i="2"/>
  <c r="K253" i="2"/>
  <c r="J253" i="2"/>
  <c r="S252" i="2"/>
  <c r="L252" i="2"/>
  <c r="U252" i="2" s="1"/>
  <c r="K252" i="2"/>
  <c r="T252" i="2" s="1"/>
  <c r="J252" i="2"/>
  <c r="U251" i="2"/>
  <c r="T251" i="2"/>
  <c r="S251" i="2"/>
  <c r="L251" i="2"/>
  <c r="K251" i="2"/>
  <c r="J251" i="2"/>
  <c r="U250" i="2"/>
  <c r="T250" i="2"/>
  <c r="S250" i="2"/>
  <c r="L250" i="2"/>
  <c r="K250" i="2"/>
  <c r="J250" i="2"/>
  <c r="U249" i="2"/>
  <c r="T249" i="2"/>
  <c r="S249" i="2"/>
  <c r="L249" i="2"/>
  <c r="K249" i="2"/>
  <c r="J249" i="2"/>
  <c r="L248" i="2"/>
  <c r="U248" i="2" s="1"/>
  <c r="K248" i="2"/>
  <c r="T248" i="2" s="1"/>
  <c r="J248" i="2"/>
  <c r="S248" i="2" s="1"/>
  <c r="T247" i="2"/>
  <c r="L247" i="2"/>
  <c r="U247" i="2" s="1"/>
  <c r="K247" i="2"/>
  <c r="J247" i="2"/>
  <c r="S247" i="2" s="1"/>
  <c r="U246" i="2"/>
  <c r="T246" i="2"/>
  <c r="S246" i="2"/>
  <c r="L246" i="2"/>
  <c r="K246" i="2"/>
  <c r="J246" i="2"/>
  <c r="U245" i="2"/>
  <c r="T245" i="2"/>
  <c r="S245" i="2"/>
  <c r="L245" i="2"/>
  <c r="K245" i="2"/>
  <c r="J245" i="2"/>
  <c r="T244" i="2"/>
  <c r="S244" i="2"/>
  <c r="L244" i="2"/>
  <c r="U244" i="2" s="1"/>
  <c r="K244" i="2"/>
  <c r="J244" i="2"/>
  <c r="U243" i="2"/>
  <c r="L243" i="2"/>
  <c r="K243" i="2"/>
  <c r="T243" i="2" s="1"/>
  <c r="J243" i="2"/>
  <c r="S243" i="2" s="1"/>
  <c r="L242" i="2"/>
  <c r="U242" i="2" s="1"/>
  <c r="K242" i="2"/>
  <c r="T242" i="2" s="1"/>
  <c r="J242" i="2"/>
  <c r="S242" i="2" s="1"/>
  <c r="T241" i="2"/>
  <c r="L241" i="2"/>
  <c r="U241" i="2" s="1"/>
  <c r="K241" i="2"/>
  <c r="J241" i="2"/>
  <c r="S241" i="2" s="1"/>
  <c r="T240" i="2"/>
  <c r="S240" i="2"/>
  <c r="L240" i="2"/>
  <c r="U240" i="2" s="1"/>
  <c r="K240" i="2"/>
  <c r="J240" i="2"/>
  <c r="U239" i="2"/>
  <c r="T239" i="2"/>
  <c r="S239" i="2"/>
  <c r="L239" i="2"/>
  <c r="K239" i="2"/>
  <c r="J239" i="2"/>
  <c r="U238" i="2"/>
  <c r="T238" i="2"/>
  <c r="S238" i="2"/>
  <c r="L238" i="2"/>
  <c r="K238" i="2"/>
  <c r="J238" i="2"/>
  <c r="U237" i="2"/>
  <c r="L237" i="2"/>
  <c r="K237" i="2"/>
  <c r="T237" i="2" s="1"/>
  <c r="J237" i="2"/>
  <c r="S237" i="2" s="1"/>
  <c r="L236" i="2"/>
  <c r="U236" i="2" s="1"/>
  <c r="K236" i="2"/>
  <c r="T236" i="2" s="1"/>
  <c r="J236" i="2"/>
  <c r="S236" i="2" s="1"/>
  <c r="T235" i="2"/>
  <c r="L235" i="2"/>
  <c r="U235" i="2" s="1"/>
  <c r="K235" i="2"/>
  <c r="J235" i="2"/>
  <c r="S235" i="2" s="1"/>
  <c r="T234" i="2"/>
  <c r="S234" i="2"/>
  <c r="L234" i="2"/>
  <c r="U234" i="2" s="1"/>
  <c r="K234" i="2"/>
  <c r="J234" i="2"/>
  <c r="U233" i="2"/>
  <c r="L233" i="2"/>
  <c r="K233" i="2"/>
  <c r="T233" i="2" s="1"/>
  <c r="J233" i="2"/>
  <c r="S233" i="2" s="1"/>
  <c r="U232" i="2"/>
  <c r="T232" i="2"/>
  <c r="S232" i="2"/>
  <c r="L232" i="2"/>
  <c r="K232" i="2"/>
  <c r="J232" i="2"/>
  <c r="U231" i="2"/>
  <c r="T231" i="2"/>
  <c r="L231" i="2"/>
  <c r="K231" i="2"/>
  <c r="J231" i="2"/>
  <c r="S231" i="2" s="1"/>
  <c r="U230" i="2"/>
  <c r="T230" i="2"/>
  <c r="S230" i="2"/>
  <c r="L230" i="2"/>
  <c r="K230" i="2"/>
  <c r="J230" i="2"/>
  <c r="U229" i="2"/>
  <c r="T229" i="2"/>
  <c r="S229" i="2"/>
  <c r="L229" i="2"/>
  <c r="K229" i="2"/>
  <c r="J229" i="2"/>
  <c r="L228" i="2"/>
  <c r="U228" i="2" s="1"/>
  <c r="K228" i="2"/>
  <c r="T228" i="2" s="1"/>
  <c r="J228" i="2"/>
  <c r="S228" i="2" s="1"/>
  <c r="U227" i="2"/>
  <c r="T227" i="2"/>
  <c r="S227" i="2"/>
  <c r="L227" i="2"/>
  <c r="K227" i="2"/>
  <c r="J227" i="2"/>
  <c r="S226" i="2"/>
  <c r="L226" i="2"/>
  <c r="U226" i="2" s="1"/>
  <c r="K226" i="2"/>
  <c r="T226" i="2" s="1"/>
  <c r="J226" i="2"/>
  <c r="U225" i="2"/>
  <c r="T225" i="2"/>
  <c r="S225" i="2"/>
  <c r="L225" i="2"/>
  <c r="K225" i="2"/>
  <c r="J225" i="2"/>
  <c r="U224" i="2"/>
  <c r="T224" i="2"/>
  <c r="S224" i="2"/>
  <c r="L224" i="2"/>
  <c r="K224" i="2"/>
  <c r="J224" i="2"/>
  <c r="U223" i="2"/>
  <c r="T223" i="2"/>
  <c r="S223" i="2"/>
  <c r="L223" i="2"/>
  <c r="K223" i="2"/>
  <c r="J223" i="2"/>
  <c r="U222" i="2"/>
  <c r="T222" i="2"/>
  <c r="S222" i="2"/>
  <c r="L222" i="2"/>
  <c r="K222" i="2"/>
  <c r="J222" i="2"/>
  <c r="T221" i="2"/>
  <c r="L221" i="2"/>
  <c r="U221" i="2" s="1"/>
  <c r="K221" i="2"/>
  <c r="J221" i="2"/>
  <c r="S221" i="2" s="1"/>
  <c r="S220" i="2"/>
  <c r="L220" i="2"/>
  <c r="U220" i="2" s="1"/>
  <c r="K220" i="2"/>
  <c r="T220" i="2" s="1"/>
  <c r="J220" i="2"/>
  <c r="U219" i="2"/>
  <c r="T219" i="2"/>
  <c r="L219" i="2"/>
  <c r="K219" i="2"/>
  <c r="J219" i="2"/>
  <c r="S219" i="2" s="1"/>
  <c r="L218" i="2"/>
  <c r="U218" i="2" s="1"/>
  <c r="K218" i="2"/>
  <c r="T218" i="2" s="1"/>
  <c r="J218" i="2"/>
  <c r="S218" i="2" s="1"/>
  <c r="U217" i="2"/>
  <c r="T217" i="2"/>
  <c r="S217" i="2"/>
  <c r="L217" i="2"/>
  <c r="K217" i="2"/>
  <c r="J217" i="2"/>
  <c r="U216" i="2"/>
  <c r="T216" i="2"/>
  <c r="S216" i="2"/>
  <c r="L216" i="2"/>
  <c r="K216" i="2"/>
  <c r="J216" i="2"/>
  <c r="U215" i="2"/>
  <c r="L215" i="2"/>
  <c r="K215" i="2"/>
  <c r="T215" i="2" s="1"/>
  <c r="J215" i="2"/>
  <c r="S215" i="2" s="1"/>
  <c r="L214" i="2"/>
  <c r="U214" i="2" s="1"/>
  <c r="K214" i="2"/>
  <c r="T214" i="2" s="1"/>
  <c r="J214" i="2"/>
  <c r="S214" i="2" s="1"/>
  <c r="U213" i="2"/>
  <c r="T213" i="2"/>
  <c r="S213" i="2"/>
  <c r="L213" i="2"/>
  <c r="K213" i="2"/>
  <c r="J213" i="2"/>
  <c r="U212" i="2"/>
  <c r="T212" i="2"/>
  <c r="S212" i="2"/>
  <c r="L212" i="2"/>
  <c r="K212" i="2"/>
  <c r="J212" i="2"/>
  <c r="L211" i="2"/>
  <c r="U211" i="2" s="1"/>
  <c r="K211" i="2"/>
  <c r="T211" i="2" s="1"/>
  <c r="J211" i="2"/>
  <c r="S211" i="2" s="1"/>
  <c r="S210" i="2"/>
  <c r="L210" i="2"/>
  <c r="U210" i="2" s="1"/>
  <c r="K210" i="2"/>
  <c r="T210" i="2" s="1"/>
  <c r="J210" i="2"/>
  <c r="T209" i="2"/>
  <c r="L209" i="2"/>
  <c r="U209" i="2" s="1"/>
  <c r="K209" i="2"/>
  <c r="J209" i="2"/>
  <c r="S209" i="2" s="1"/>
  <c r="S208" i="2"/>
  <c r="L208" i="2"/>
  <c r="U208" i="2" s="1"/>
  <c r="K208" i="2"/>
  <c r="T208" i="2" s="1"/>
  <c r="J208" i="2"/>
  <c r="U207" i="2"/>
  <c r="T207" i="2"/>
  <c r="S207" i="2"/>
  <c r="L207" i="2"/>
  <c r="K207" i="2"/>
  <c r="J207" i="2"/>
  <c r="U206" i="2"/>
  <c r="T206" i="2"/>
  <c r="S206" i="2"/>
  <c r="L206" i="2"/>
  <c r="K206" i="2"/>
  <c r="J206" i="2"/>
  <c r="U205" i="2"/>
  <c r="T205" i="2"/>
  <c r="L205" i="2"/>
  <c r="K205" i="2"/>
  <c r="J205" i="2"/>
  <c r="S205" i="2" s="1"/>
  <c r="S204" i="2"/>
  <c r="L204" i="2"/>
  <c r="U204" i="2" s="1"/>
  <c r="K204" i="2"/>
  <c r="T204" i="2" s="1"/>
  <c r="J204" i="2"/>
  <c r="U203" i="2"/>
  <c r="T203" i="2"/>
  <c r="S203" i="2"/>
  <c r="L203" i="2"/>
  <c r="K203" i="2"/>
  <c r="J203" i="2"/>
  <c r="U202" i="2"/>
  <c r="T202" i="2"/>
  <c r="S202" i="2"/>
  <c r="L202" i="2"/>
  <c r="K202" i="2"/>
  <c r="J202" i="2"/>
  <c r="U201" i="2"/>
  <c r="L201" i="2"/>
  <c r="K201" i="2"/>
  <c r="T201" i="2" s="1"/>
  <c r="J201" i="2"/>
  <c r="S201" i="2" s="1"/>
  <c r="U200" i="2"/>
  <c r="T200" i="2"/>
  <c r="S200" i="2"/>
  <c r="L200" i="2"/>
  <c r="K200" i="2"/>
  <c r="J200" i="2"/>
  <c r="U199" i="2"/>
  <c r="T199" i="2"/>
  <c r="L199" i="2"/>
  <c r="K199" i="2"/>
  <c r="J199" i="2"/>
  <c r="S199" i="2" s="1"/>
  <c r="S198" i="2"/>
  <c r="L198" i="2"/>
  <c r="U198" i="2" s="1"/>
  <c r="K198" i="2"/>
  <c r="T198" i="2" s="1"/>
  <c r="J198" i="2"/>
  <c r="U197" i="2"/>
  <c r="L197" i="2"/>
  <c r="K197" i="2"/>
  <c r="T197" i="2" s="1"/>
  <c r="J197" i="2"/>
  <c r="S197" i="2" s="1"/>
  <c r="L196" i="2"/>
  <c r="U196" i="2" s="1"/>
  <c r="K196" i="2"/>
  <c r="T196" i="2" s="1"/>
  <c r="J196" i="2"/>
  <c r="S196" i="2" s="1"/>
  <c r="L195" i="2"/>
  <c r="U195" i="2" s="1"/>
  <c r="K195" i="2"/>
  <c r="T195" i="2" s="1"/>
  <c r="J195" i="2"/>
  <c r="S195" i="2" s="1"/>
  <c r="S194" i="2"/>
  <c r="L194" i="2"/>
  <c r="U194" i="2" s="1"/>
  <c r="K194" i="2"/>
  <c r="T194" i="2" s="1"/>
  <c r="J194" i="2"/>
  <c r="U193" i="2"/>
  <c r="T193" i="2"/>
  <c r="S193" i="2"/>
  <c r="L193" i="2"/>
  <c r="K193" i="2"/>
  <c r="J193" i="2"/>
  <c r="U192" i="2"/>
  <c r="T192" i="2"/>
  <c r="S192" i="2"/>
  <c r="L192" i="2"/>
  <c r="K192" i="2"/>
  <c r="J192" i="2"/>
  <c r="T191" i="2"/>
  <c r="L191" i="2"/>
  <c r="U191" i="2" s="1"/>
  <c r="K191" i="2"/>
  <c r="J191" i="2"/>
  <c r="S191" i="2" s="1"/>
  <c r="T190" i="2"/>
  <c r="L190" i="2"/>
  <c r="U190" i="2" s="1"/>
  <c r="K190" i="2"/>
  <c r="J190" i="2"/>
  <c r="S190" i="2" s="1"/>
  <c r="U189" i="2"/>
  <c r="L189" i="2"/>
  <c r="K189" i="2"/>
  <c r="T189" i="2" s="1"/>
  <c r="J189" i="2"/>
  <c r="S189" i="2" s="1"/>
  <c r="L188" i="2"/>
  <c r="U188" i="2" s="1"/>
  <c r="K188" i="2"/>
  <c r="T188" i="2" s="1"/>
  <c r="J188" i="2"/>
  <c r="S188" i="2" s="1"/>
  <c r="L187" i="2"/>
  <c r="U187" i="2" s="1"/>
  <c r="K187" i="2"/>
  <c r="T187" i="2" s="1"/>
  <c r="J187" i="2"/>
  <c r="S187" i="2" s="1"/>
  <c r="S186" i="2"/>
  <c r="L186" i="2"/>
  <c r="U186" i="2" s="1"/>
  <c r="K186" i="2"/>
  <c r="T186" i="2" s="1"/>
  <c r="J186" i="2"/>
  <c r="T185" i="2"/>
  <c r="L185" i="2"/>
  <c r="U185" i="2" s="1"/>
  <c r="K185" i="2"/>
  <c r="J185" i="2"/>
  <c r="S185" i="2" s="1"/>
  <c r="S184" i="2"/>
  <c r="L184" i="2"/>
  <c r="U184" i="2" s="1"/>
  <c r="K184" i="2"/>
  <c r="T184" i="2" s="1"/>
  <c r="J184" i="2"/>
  <c r="U183" i="2"/>
  <c r="T183" i="2"/>
  <c r="L183" i="2"/>
  <c r="K183" i="2"/>
  <c r="J183" i="2"/>
  <c r="S183" i="2" s="1"/>
  <c r="L182" i="2"/>
  <c r="U182" i="2" s="1"/>
  <c r="K182" i="2"/>
  <c r="T182" i="2" s="1"/>
  <c r="J182" i="2"/>
  <c r="S182" i="2" s="1"/>
  <c r="U181" i="2"/>
  <c r="L181" i="2"/>
  <c r="K181" i="2"/>
  <c r="T181" i="2" s="1"/>
  <c r="J181" i="2"/>
  <c r="S181" i="2" s="1"/>
  <c r="L180" i="2"/>
  <c r="U180" i="2" s="1"/>
  <c r="K180" i="2"/>
  <c r="T180" i="2" s="1"/>
  <c r="J180" i="2"/>
  <c r="S180" i="2" s="1"/>
  <c r="L179" i="2"/>
  <c r="U179" i="2" s="1"/>
  <c r="K179" i="2"/>
  <c r="T179" i="2" s="1"/>
  <c r="J179" i="2"/>
  <c r="S179" i="2" s="1"/>
  <c r="U178" i="2"/>
  <c r="T178" i="2"/>
  <c r="S178" i="2"/>
  <c r="L178" i="2"/>
  <c r="K178" i="2"/>
  <c r="J178" i="2"/>
  <c r="U177" i="2"/>
  <c r="T177" i="2"/>
  <c r="S177" i="2"/>
  <c r="L177" i="2"/>
  <c r="K177" i="2"/>
  <c r="J177" i="2"/>
  <c r="U176" i="2"/>
  <c r="T176" i="2"/>
  <c r="S176" i="2"/>
  <c r="L176" i="2"/>
  <c r="K176" i="2"/>
  <c r="J176" i="2"/>
  <c r="U175" i="2"/>
  <c r="T175" i="2"/>
  <c r="S175" i="2"/>
  <c r="L175" i="2"/>
  <c r="K175" i="2"/>
  <c r="J175" i="2"/>
  <c r="U174" i="2"/>
  <c r="T174" i="2"/>
  <c r="S174" i="2"/>
  <c r="L174" i="2"/>
  <c r="K174" i="2"/>
  <c r="J174" i="2"/>
  <c r="U173" i="2"/>
  <c r="T173" i="2"/>
  <c r="S173" i="2"/>
  <c r="L173" i="2"/>
  <c r="K173" i="2"/>
  <c r="J173" i="2"/>
  <c r="U172" i="2"/>
  <c r="T172" i="2"/>
  <c r="S172" i="2"/>
  <c r="L172" i="2"/>
  <c r="K172" i="2"/>
  <c r="J172" i="2"/>
  <c r="U171" i="2"/>
  <c r="T171" i="2"/>
  <c r="S171" i="2"/>
  <c r="L171" i="2"/>
  <c r="K171" i="2"/>
  <c r="J171" i="2"/>
  <c r="S170" i="2"/>
  <c r="L170" i="2"/>
  <c r="U170" i="2" s="1"/>
  <c r="K170" i="2"/>
  <c r="T170" i="2" s="1"/>
  <c r="J170" i="2"/>
  <c r="T169" i="2"/>
  <c r="L169" i="2"/>
  <c r="U169" i="2" s="1"/>
  <c r="K169" i="2"/>
  <c r="J169" i="2"/>
  <c r="S169" i="2" s="1"/>
  <c r="S168" i="2"/>
  <c r="L168" i="2"/>
  <c r="U168" i="2" s="1"/>
  <c r="K168" i="2"/>
  <c r="T168" i="2" s="1"/>
  <c r="J168" i="2"/>
  <c r="U167" i="2"/>
  <c r="T167" i="2"/>
  <c r="S167" i="2"/>
  <c r="L167" i="2"/>
  <c r="K167" i="2"/>
  <c r="J167" i="2"/>
  <c r="L166" i="2"/>
  <c r="U166" i="2" s="1"/>
  <c r="K166" i="2"/>
  <c r="T166" i="2" s="1"/>
  <c r="J166" i="2"/>
  <c r="S166" i="2" s="1"/>
  <c r="L165" i="2"/>
  <c r="U165" i="2" s="1"/>
  <c r="K165" i="2"/>
  <c r="T165" i="2" s="1"/>
  <c r="J165" i="2"/>
  <c r="S165" i="2" s="1"/>
  <c r="S164" i="2"/>
  <c r="L164" i="2"/>
  <c r="U164" i="2" s="1"/>
  <c r="K164" i="2"/>
  <c r="T164" i="2" s="1"/>
  <c r="J164" i="2"/>
  <c r="U163" i="2"/>
  <c r="T163" i="2"/>
  <c r="S163" i="2"/>
  <c r="L163" i="2"/>
  <c r="K163" i="2"/>
  <c r="J163" i="2"/>
  <c r="L162" i="2"/>
  <c r="U162" i="2" s="1"/>
  <c r="K162" i="2"/>
  <c r="T162" i="2" s="1"/>
  <c r="J162" i="2"/>
  <c r="S162" i="2" s="1"/>
  <c r="U161" i="2"/>
  <c r="T161" i="2"/>
  <c r="S161" i="2"/>
  <c r="L161" i="2"/>
  <c r="K161" i="2"/>
  <c r="J161" i="2"/>
  <c r="S160" i="2"/>
  <c r="L160" i="2"/>
  <c r="U160" i="2" s="1"/>
  <c r="K160" i="2"/>
  <c r="T160" i="2" s="1"/>
  <c r="J160" i="2"/>
  <c r="T159" i="2"/>
  <c r="L159" i="2"/>
  <c r="U159" i="2" s="1"/>
  <c r="K159" i="2"/>
  <c r="J159" i="2"/>
  <c r="S159" i="2" s="1"/>
  <c r="U158" i="2"/>
  <c r="T158" i="2"/>
  <c r="S158" i="2"/>
  <c r="L158" i="2"/>
  <c r="K158" i="2"/>
  <c r="J158" i="2"/>
  <c r="U157" i="2"/>
  <c r="T157" i="2"/>
  <c r="S157" i="2"/>
  <c r="L157" i="2"/>
  <c r="K157" i="2"/>
  <c r="J157" i="2"/>
  <c r="U156" i="2"/>
  <c r="T156" i="2"/>
  <c r="S156" i="2"/>
  <c r="L156" i="2"/>
  <c r="K156" i="2"/>
  <c r="J156" i="2"/>
  <c r="U155" i="2"/>
  <c r="T155" i="2"/>
  <c r="S155" i="2"/>
  <c r="L155" i="2"/>
  <c r="K155" i="2"/>
  <c r="J155" i="2"/>
  <c r="U154" i="2"/>
  <c r="T154" i="2"/>
  <c r="S154" i="2"/>
  <c r="L154" i="2"/>
  <c r="K154" i="2"/>
  <c r="J154" i="2"/>
  <c r="U153" i="2"/>
  <c r="T153" i="2"/>
  <c r="S153" i="2"/>
  <c r="L153" i="2"/>
  <c r="K153" i="2"/>
  <c r="J153" i="2"/>
  <c r="S152" i="2"/>
  <c r="L152" i="2"/>
  <c r="U152" i="2" s="1"/>
  <c r="K152" i="2"/>
  <c r="T152" i="2" s="1"/>
  <c r="J152" i="2"/>
  <c r="U151" i="2"/>
  <c r="T151" i="2"/>
  <c r="L151" i="2"/>
  <c r="K151" i="2"/>
  <c r="J151" i="2"/>
  <c r="S151" i="2" s="1"/>
  <c r="U150" i="2"/>
  <c r="T150" i="2"/>
  <c r="S150" i="2"/>
  <c r="L150" i="2"/>
  <c r="K150" i="2"/>
  <c r="J150" i="2"/>
  <c r="T149" i="2"/>
  <c r="L149" i="2"/>
  <c r="U149" i="2" s="1"/>
  <c r="K149" i="2"/>
  <c r="J149" i="2"/>
  <c r="S149" i="2" s="1"/>
  <c r="S148" i="2"/>
  <c r="L148" i="2"/>
  <c r="U148" i="2" s="1"/>
  <c r="K148" i="2"/>
  <c r="T148" i="2" s="1"/>
  <c r="J148" i="2"/>
  <c r="U147" i="2"/>
  <c r="T147" i="2"/>
  <c r="L147" i="2"/>
  <c r="K147" i="2"/>
  <c r="J147" i="2"/>
  <c r="S147" i="2" s="1"/>
  <c r="S146" i="2"/>
  <c r="L146" i="2"/>
  <c r="U146" i="2" s="1"/>
  <c r="K146" i="2"/>
  <c r="T146" i="2" s="1"/>
  <c r="J146" i="2"/>
  <c r="U145" i="2"/>
  <c r="T145" i="2"/>
  <c r="S145" i="2"/>
  <c r="L145" i="2"/>
  <c r="K145" i="2"/>
  <c r="J145" i="2"/>
  <c r="S144" i="2"/>
  <c r="L144" i="2"/>
  <c r="U144" i="2" s="1"/>
  <c r="K144" i="2"/>
  <c r="T144" i="2" s="1"/>
  <c r="J144" i="2"/>
  <c r="T143" i="2"/>
  <c r="L143" i="2"/>
  <c r="U143" i="2" s="1"/>
  <c r="K143" i="2"/>
  <c r="J143" i="2"/>
  <c r="S143" i="2" s="1"/>
  <c r="U142" i="2"/>
  <c r="T142" i="2"/>
  <c r="S142" i="2"/>
  <c r="L142" i="2"/>
  <c r="K142" i="2"/>
  <c r="J142" i="2"/>
  <c r="U141" i="2"/>
  <c r="T141" i="2"/>
  <c r="S141" i="2"/>
  <c r="L141" i="2"/>
  <c r="K141" i="2"/>
  <c r="J141" i="2"/>
  <c r="U140" i="2"/>
  <c r="T140" i="2"/>
  <c r="S140" i="2"/>
  <c r="L140" i="2"/>
  <c r="K140" i="2"/>
  <c r="J140" i="2"/>
  <c r="U139" i="2"/>
  <c r="T139" i="2"/>
  <c r="S139" i="2"/>
  <c r="L139" i="2"/>
  <c r="K139" i="2"/>
  <c r="J139" i="2"/>
  <c r="U138" i="2"/>
  <c r="T138" i="2"/>
  <c r="S138" i="2"/>
  <c r="L138" i="2"/>
  <c r="K138" i="2"/>
  <c r="J138" i="2"/>
  <c r="U137" i="2"/>
  <c r="T137" i="2"/>
  <c r="S137" i="2"/>
  <c r="L137" i="2"/>
  <c r="K137" i="2"/>
  <c r="J137" i="2"/>
  <c r="U136" i="2"/>
  <c r="T136" i="2"/>
  <c r="S136" i="2"/>
  <c r="L136" i="2"/>
  <c r="K136" i="2"/>
  <c r="J136" i="2"/>
  <c r="U135" i="2"/>
  <c r="T135" i="2"/>
  <c r="S135" i="2"/>
  <c r="L135" i="2"/>
  <c r="K135" i="2"/>
  <c r="J135" i="2"/>
  <c r="U134" i="2"/>
  <c r="T134" i="2"/>
  <c r="S134" i="2"/>
  <c r="L134" i="2"/>
  <c r="K134" i="2"/>
  <c r="J134" i="2"/>
  <c r="U133" i="2"/>
  <c r="T133" i="2"/>
  <c r="S133" i="2"/>
  <c r="L133" i="2"/>
  <c r="K133" i="2"/>
  <c r="J133" i="2"/>
  <c r="S132" i="2"/>
  <c r="L132" i="2"/>
  <c r="U132" i="2" s="1"/>
  <c r="K132" i="2"/>
  <c r="T132" i="2" s="1"/>
  <c r="J132" i="2"/>
  <c r="U131" i="2"/>
  <c r="T131" i="2"/>
  <c r="S131" i="2"/>
  <c r="L131" i="2"/>
  <c r="K131" i="2"/>
  <c r="J131" i="2"/>
  <c r="L130" i="2"/>
  <c r="U130" i="2" s="1"/>
  <c r="K130" i="2"/>
  <c r="T130" i="2" s="1"/>
  <c r="J130" i="2"/>
  <c r="S130" i="2" s="1"/>
  <c r="L129" i="2"/>
  <c r="U129" i="2" s="1"/>
  <c r="K129" i="2"/>
  <c r="T129" i="2" s="1"/>
  <c r="J129" i="2"/>
  <c r="S129" i="2" s="1"/>
  <c r="S128" i="2"/>
  <c r="L128" i="2"/>
  <c r="U128" i="2" s="1"/>
  <c r="K128" i="2"/>
  <c r="T128" i="2" s="1"/>
  <c r="J128" i="2"/>
  <c r="T127" i="2"/>
  <c r="L127" i="2"/>
  <c r="U127" i="2" s="1"/>
  <c r="K127" i="2"/>
  <c r="J127" i="2"/>
  <c r="S127" i="2" s="1"/>
  <c r="S126" i="2"/>
  <c r="L126" i="2"/>
  <c r="U126" i="2" s="1"/>
  <c r="K126" i="2"/>
  <c r="T126" i="2" s="1"/>
  <c r="J126" i="2"/>
  <c r="U125" i="2"/>
  <c r="T125" i="2"/>
  <c r="L125" i="2"/>
  <c r="K125" i="2"/>
  <c r="J125" i="2"/>
  <c r="S125" i="2" s="1"/>
  <c r="L124" i="2"/>
  <c r="U124" i="2" s="1"/>
  <c r="K124" i="2"/>
  <c r="T124" i="2" s="1"/>
  <c r="J124" i="2"/>
  <c r="S124" i="2" s="1"/>
  <c r="U123" i="2"/>
  <c r="L123" i="2"/>
  <c r="K123" i="2"/>
  <c r="T123" i="2" s="1"/>
  <c r="J123" i="2"/>
  <c r="S123" i="2" s="1"/>
  <c r="U122" i="2"/>
  <c r="T122" i="2"/>
  <c r="S122" i="2"/>
  <c r="L122" i="2"/>
  <c r="K122" i="2"/>
  <c r="J122" i="2"/>
  <c r="U121" i="2"/>
  <c r="T121" i="2"/>
  <c r="S121" i="2"/>
  <c r="L121" i="2"/>
  <c r="K121" i="2"/>
  <c r="J121" i="2"/>
  <c r="U120" i="2"/>
  <c r="T120" i="2"/>
  <c r="S120" i="2"/>
  <c r="L120" i="2"/>
  <c r="K120" i="2"/>
  <c r="J120" i="2"/>
  <c r="U119" i="2"/>
  <c r="T119" i="2"/>
  <c r="S119" i="2"/>
  <c r="L119" i="2"/>
  <c r="K119" i="2"/>
  <c r="J119" i="2"/>
  <c r="U118" i="2"/>
  <c r="T118" i="2"/>
  <c r="S118" i="2"/>
  <c r="L118" i="2"/>
  <c r="K118" i="2"/>
  <c r="J118" i="2"/>
  <c r="U117" i="2"/>
  <c r="T117" i="2"/>
  <c r="S117" i="2"/>
  <c r="L117" i="2"/>
  <c r="K117" i="2"/>
  <c r="J117" i="2"/>
  <c r="U116" i="2"/>
  <c r="T116" i="2"/>
  <c r="S116" i="2"/>
  <c r="L116" i="2"/>
  <c r="K116" i="2"/>
  <c r="J116" i="2"/>
  <c r="U115" i="2"/>
  <c r="T115" i="2"/>
  <c r="S115" i="2"/>
  <c r="L115" i="2"/>
  <c r="K115" i="2"/>
  <c r="J115" i="2"/>
  <c r="L114" i="2"/>
  <c r="U114" i="2" s="1"/>
  <c r="K114" i="2"/>
  <c r="T114" i="2" s="1"/>
  <c r="J114" i="2"/>
  <c r="S114" i="2" s="1"/>
  <c r="L113" i="2"/>
  <c r="U113" i="2" s="1"/>
  <c r="K113" i="2"/>
  <c r="T113" i="2" s="1"/>
  <c r="J113" i="2"/>
  <c r="S113" i="2" s="1"/>
  <c r="S112" i="2"/>
  <c r="L112" i="2"/>
  <c r="U112" i="2" s="1"/>
  <c r="K112" i="2"/>
  <c r="T112" i="2" s="1"/>
  <c r="J112" i="2"/>
  <c r="T111" i="2"/>
  <c r="L111" i="2"/>
  <c r="U111" i="2" s="1"/>
  <c r="K111" i="2"/>
  <c r="J111" i="2"/>
  <c r="S111" i="2" s="1"/>
  <c r="S110" i="2"/>
  <c r="L110" i="2"/>
  <c r="U110" i="2" s="1"/>
  <c r="K110" i="2"/>
  <c r="T110" i="2" s="1"/>
  <c r="J110" i="2"/>
  <c r="U109" i="2"/>
  <c r="T109" i="2"/>
  <c r="L109" i="2"/>
  <c r="K109" i="2"/>
  <c r="J109" i="2"/>
  <c r="S109" i="2" s="1"/>
  <c r="L108" i="2"/>
  <c r="U108" i="2" s="1"/>
  <c r="K108" i="2"/>
  <c r="T108" i="2" s="1"/>
  <c r="J108" i="2"/>
  <c r="S108" i="2" s="1"/>
  <c r="U107" i="2"/>
  <c r="L107" i="2"/>
  <c r="K107" i="2"/>
  <c r="T107" i="2" s="1"/>
  <c r="J107" i="2"/>
  <c r="S107" i="2" s="1"/>
  <c r="U106" i="2"/>
  <c r="T106" i="2"/>
  <c r="S106" i="2"/>
  <c r="L106" i="2"/>
  <c r="K106" i="2"/>
  <c r="J106" i="2"/>
  <c r="U105" i="2"/>
  <c r="T105" i="2"/>
  <c r="S105" i="2"/>
  <c r="L105" i="2"/>
  <c r="K105" i="2"/>
  <c r="J105" i="2"/>
  <c r="U104" i="2"/>
  <c r="T104" i="2"/>
  <c r="S104" i="2"/>
  <c r="L104" i="2"/>
  <c r="K104" i="2"/>
  <c r="J104" i="2"/>
  <c r="U103" i="2"/>
  <c r="T103" i="2"/>
  <c r="S103" i="2"/>
  <c r="L103" i="2"/>
  <c r="K103" i="2"/>
  <c r="J103" i="2"/>
  <c r="L102" i="2"/>
  <c r="U102" i="2" s="1"/>
  <c r="K102" i="2"/>
  <c r="T102" i="2" s="1"/>
  <c r="J102" i="2"/>
  <c r="S102" i="2" s="1"/>
  <c r="L101" i="2"/>
  <c r="U101" i="2" s="1"/>
  <c r="K101" i="2"/>
  <c r="T101" i="2" s="1"/>
  <c r="J101" i="2"/>
  <c r="S101" i="2" s="1"/>
  <c r="U100" i="2"/>
  <c r="T100" i="2"/>
  <c r="S100" i="2"/>
  <c r="L100" i="2"/>
  <c r="K100" i="2"/>
  <c r="J100" i="2"/>
  <c r="U99" i="2"/>
  <c r="T99" i="2"/>
  <c r="S99" i="2"/>
  <c r="L99" i="2"/>
  <c r="K99" i="2"/>
  <c r="J99" i="2"/>
  <c r="U98" i="2"/>
  <c r="T98" i="2"/>
  <c r="S98" i="2"/>
  <c r="L98" i="2"/>
  <c r="K98" i="2"/>
  <c r="J98" i="2"/>
  <c r="U97" i="2"/>
  <c r="T97" i="2"/>
  <c r="S97" i="2"/>
  <c r="L97" i="2"/>
  <c r="K97" i="2"/>
  <c r="J97" i="2"/>
  <c r="U96" i="2"/>
  <c r="T96" i="2"/>
  <c r="S96" i="2"/>
  <c r="L96" i="2"/>
  <c r="K96" i="2"/>
  <c r="J96" i="2"/>
  <c r="U95" i="2"/>
  <c r="L95" i="2"/>
  <c r="K95" i="2"/>
  <c r="T95" i="2" s="1"/>
  <c r="J95" i="2"/>
  <c r="S95" i="2" s="1"/>
  <c r="U94" i="2"/>
  <c r="T94" i="2"/>
  <c r="S94" i="2"/>
  <c r="L94" i="2"/>
  <c r="K94" i="2"/>
  <c r="J94" i="2"/>
  <c r="U93" i="2"/>
  <c r="T93" i="2"/>
  <c r="L93" i="2"/>
  <c r="K93" i="2"/>
  <c r="J93" i="2"/>
  <c r="S93" i="2" s="1"/>
  <c r="U92" i="2"/>
  <c r="T92" i="2"/>
  <c r="S92" i="2"/>
  <c r="L92" i="2"/>
  <c r="K92" i="2"/>
  <c r="J92" i="2"/>
  <c r="T91" i="2"/>
  <c r="L91" i="2"/>
  <c r="U91" i="2" s="1"/>
  <c r="K91" i="2"/>
  <c r="J91" i="2"/>
  <c r="S91" i="2" s="1"/>
  <c r="S90" i="2"/>
  <c r="L90" i="2"/>
  <c r="U90" i="2" s="1"/>
  <c r="K90" i="2"/>
  <c r="T90" i="2" s="1"/>
  <c r="J90" i="2"/>
  <c r="U89" i="2"/>
  <c r="T89" i="2"/>
  <c r="S89" i="2"/>
  <c r="L89" i="2"/>
  <c r="K89" i="2"/>
  <c r="J89" i="2"/>
  <c r="L88" i="2"/>
  <c r="U88" i="2" s="1"/>
  <c r="K88" i="2"/>
  <c r="T88" i="2" s="1"/>
  <c r="J88" i="2"/>
  <c r="S88" i="2" s="1"/>
  <c r="L87" i="2"/>
  <c r="U87" i="2" s="1"/>
  <c r="K87" i="2"/>
  <c r="T87" i="2" s="1"/>
  <c r="J87" i="2"/>
  <c r="S87" i="2" s="1"/>
  <c r="S86" i="2"/>
  <c r="L86" i="2"/>
  <c r="U86" i="2" s="1"/>
  <c r="K86" i="2"/>
  <c r="T86" i="2" s="1"/>
  <c r="J86" i="2"/>
  <c r="T85" i="2"/>
  <c r="L85" i="2"/>
  <c r="U85" i="2" s="1"/>
  <c r="K85" i="2"/>
  <c r="J85" i="2"/>
  <c r="S85" i="2" s="1"/>
  <c r="S84" i="2"/>
  <c r="L84" i="2"/>
  <c r="U84" i="2" s="1"/>
  <c r="K84" i="2"/>
  <c r="T84" i="2" s="1"/>
  <c r="J84" i="2"/>
  <c r="U83" i="2"/>
  <c r="T83" i="2"/>
  <c r="S83" i="2"/>
  <c r="L83" i="2"/>
  <c r="K83" i="2"/>
  <c r="J83" i="2"/>
  <c r="L82" i="2"/>
  <c r="U82" i="2" s="1"/>
  <c r="K82" i="2"/>
  <c r="T82" i="2" s="1"/>
  <c r="J82" i="2"/>
  <c r="S82" i="2" s="1"/>
  <c r="U81" i="2"/>
  <c r="T81" i="2"/>
  <c r="S81" i="2"/>
  <c r="L81" i="2"/>
  <c r="K81" i="2"/>
  <c r="J81" i="2"/>
  <c r="S80" i="2"/>
  <c r="L80" i="2"/>
  <c r="U80" i="2" s="1"/>
  <c r="K80" i="2"/>
  <c r="T80" i="2" s="1"/>
  <c r="J80" i="2"/>
  <c r="U79" i="2"/>
  <c r="T79" i="2"/>
  <c r="S79" i="2"/>
  <c r="L79" i="2"/>
  <c r="K79" i="2"/>
  <c r="J79" i="2"/>
  <c r="L78" i="2"/>
  <c r="U78" i="2" s="1"/>
  <c r="K78" i="2"/>
  <c r="T78" i="2" s="1"/>
  <c r="J78" i="2"/>
  <c r="S78" i="2" s="1"/>
  <c r="L77" i="2"/>
  <c r="U77" i="2" s="1"/>
  <c r="K77" i="2"/>
  <c r="T77" i="2" s="1"/>
  <c r="J77" i="2"/>
  <c r="S77" i="2" s="1"/>
  <c r="S76" i="2"/>
  <c r="L76" i="2"/>
  <c r="U76" i="2" s="1"/>
  <c r="K76" i="2"/>
  <c r="T76" i="2" s="1"/>
  <c r="J76" i="2"/>
  <c r="T75" i="2"/>
  <c r="L75" i="2"/>
  <c r="U75" i="2" s="1"/>
  <c r="K75" i="2"/>
  <c r="J75" i="2"/>
  <c r="S75" i="2" s="1"/>
  <c r="S74" i="2"/>
  <c r="L74" i="2"/>
  <c r="U74" i="2" s="1"/>
  <c r="K74" i="2"/>
  <c r="T74" i="2" s="1"/>
  <c r="J74" i="2"/>
  <c r="U73" i="2"/>
  <c r="T73" i="2"/>
  <c r="L73" i="2"/>
  <c r="K73" i="2"/>
  <c r="J73" i="2"/>
  <c r="S73" i="2" s="1"/>
  <c r="L72" i="2"/>
  <c r="U72" i="2" s="1"/>
  <c r="K72" i="2"/>
  <c r="T72" i="2" s="1"/>
  <c r="J72" i="2"/>
  <c r="S72" i="2" s="1"/>
  <c r="U71" i="2"/>
  <c r="L71" i="2"/>
  <c r="K71" i="2"/>
  <c r="T71" i="2" s="1"/>
  <c r="J71" i="2"/>
  <c r="S71" i="2" s="1"/>
  <c r="L70" i="2"/>
  <c r="U70" i="2" s="1"/>
  <c r="K70" i="2"/>
  <c r="T70" i="2" s="1"/>
  <c r="J70" i="2"/>
  <c r="S70" i="2" s="1"/>
  <c r="L69" i="2"/>
  <c r="U69" i="2" s="1"/>
  <c r="K69" i="2"/>
  <c r="T69" i="2" s="1"/>
  <c r="J69" i="2"/>
  <c r="S69" i="2" s="1"/>
  <c r="U68" i="2"/>
  <c r="T68" i="2"/>
  <c r="S68" i="2"/>
  <c r="L68" i="2"/>
  <c r="K68" i="2"/>
  <c r="J68" i="2"/>
  <c r="U67" i="2"/>
  <c r="T67" i="2"/>
  <c r="S67" i="2"/>
  <c r="L67" i="2"/>
  <c r="K67" i="2"/>
  <c r="J67" i="2"/>
  <c r="S66" i="2"/>
  <c r="L66" i="2"/>
  <c r="U66" i="2" s="1"/>
  <c r="K66" i="2"/>
  <c r="T66" i="2" s="1"/>
  <c r="J66" i="2"/>
  <c r="U65" i="2"/>
  <c r="T65" i="2"/>
  <c r="S65" i="2"/>
  <c r="L65" i="2"/>
  <c r="K65" i="2"/>
  <c r="J65" i="2"/>
  <c r="L64" i="2"/>
  <c r="U64" i="2" s="1"/>
  <c r="K64" i="2"/>
  <c r="T64" i="2" s="1"/>
  <c r="J64" i="2"/>
  <c r="S64" i="2" s="1"/>
  <c r="U63" i="2"/>
  <c r="L63" i="2"/>
  <c r="K63" i="2"/>
  <c r="T63" i="2" s="1"/>
  <c r="J63" i="2"/>
  <c r="S63" i="2" s="1"/>
  <c r="L62" i="2"/>
  <c r="U62" i="2" s="1"/>
  <c r="K62" i="2"/>
  <c r="T62" i="2" s="1"/>
  <c r="J62" i="2"/>
  <c r="S62" i="2" s="1"/>
  <c r="L61" i="2"/>
  <c r="U61" i="2" s="1"/>
  <c r="K61" i="2"/>
  <c r="T61" i="2" s="1"/>
  <c r="J61" i="2"/>
  <c r="S61" i="2" s="1"/>
  <c r="U60" i="2"/>
  <c r="T60" i="2"/>
  <c r="S60" i="2"/>
  <c r="L60" i="2"/>
  <c r="K60" i="2"/>
  <c r="J60" i="2"/>
  <c r="U59" i="2"/>
  <c r="T59" i="2"/>
  <c r="S59" i="2"/>
  <c r="L59" i="2"/>
  <c r="K59" i="2"/>
  <c r="J59" i="2"/>
  <c r="U58" i="2"/>
  <c r="T58" i="2"/>
  <c r="S58" i="2"/>
  <c r="L58" i="2"/>
  <c r="K58" i="2"/>
  <c r="J58" i="2"/>
  <c r="U57" i="2"/>
  <c r="T57" i="2"/>
  <c r="S57" i="2"/>
  <c r="L57" i="2"/>
  <c r="K57" i="2"/>
  <c r="J57" i="2"/>
  <c r="U56" i="2"/>
  <c r="T56" i="2"/>
  <c r="S56" i="2"/>
  <c r="L56" i="2"/>
  <c r="K56" i="2"/>
  <c r="J56" i="2"/>
  <c r="U55" i="2"/>
  <c r="T55" i="2"/>
  <c r="S55" i="2"/>
  <c r="L55" i="2"/>
  <c r="K55" i="2"/>
  <c r="J55" i="2"/>
  <c r="S54" i="2"/>
  <c r="L54" i="2"/>
  <c r="U54" i="2" s="1"/>
  <c r="K54" i="2"/>
  <c r="T54" i="2" s="1"/>
  <c r="J54" i="2"/>
  <c r="T53" i="2"/>
  <c r="L53" i="2"/>
  <c r="U53" i="2" s="1"/>
  <c r="K53" i="2"/>
  <c r="J53" i="2"/>
  <c r="S53" i="2" s="1"/>
  <c r="U52" i="2"/>
  <c r="T52" i="2"/>
  <c r="S52" i="2"/>
  <c r="L52" i="2"/>
  <c r="K52" i="2"/>
  <c r="J52" i="2"/>
  <c r="L51" i="2"/>
  <c r="U51" i="2" s="1"/>
  <c r="K51" i="2"/>
  <c r="T51" i="2" s="1"/>
  <c r="J51" i="2"/>
  <c r="S51" i="2" s="1"/>
  <c r="U50" i="2"/>
  <c r="T50" i="2"/>
  <c r="S50" i="2"/>
  <c r="L50" i="2"/>
  <c r="K50" i="2"/>
  <c r="J50" i="2"/>
  <c r="U49" i="2"/>
  <c r="T49" i="2"/>
  <c r="S49" i="2"/>
  <c r="L49" i="2"/>
  <c r="K49" i="2"/>
  <c r="J49" i="2"/>
  <c r="U48" i="2"/>
  <c r="T48" i="2"/>
  <c r="S48" i="2"/>
  <c r="L48" i="2"/>
  <c r="K48" i="2"/>
  <c r="J48" i="2"/>
  <c r="U47" i="2"/>
  <c r="T47" i="2"/>
  <c r="S47" i="2"/>
  <c r="L47" i="2"/>
  <c r="K47" i="2"/>
  <c r="J47" i="2"/>
  <c r="U46" i="2"/>
  <c r="T46" i="2"/>
  <c r="S46" i="2"/>
  <c r="L46" i="2"/>
  <c r="K46" i="2"/>
  <c r="J46" i="2"/>
  <c r="U45" i="2"/>
  <c r="T45" i="2"/>
  <c r="S45" i="2"/>
  <c r="L45" i="2"/>
  <c r="K45" i="2"/>
  <c r="J45" i="2"/>
  <c r="U44" i="2"/>
  <c r="T44" i="2"/>
  <c r="S44" i="2"/>
  <c r="L44" i="2"/>
  <c r="K44" i="2"/>
  <c r="J44" i="2"/>
  <c r="U43" i="2"/>
  <c r="T43" i="2"/>
  <c r="S43" i="2"/>
  <c r="L43" i="2"/>
  <c r="K43" i="2"/>
  <c r="J43" i="2"/>
  <c r="U42" i="2"/>
  <c r="T42" i="2"/>
  <c r="S42" i="2"/>
  <c r="L42" i="2"/>
  <c r="K42" i="2"/>
  <c r="J42" i="2"/>
  <c r="U41" i="2"/>
  <c r="T41" i="2"/>
  <c r="S41" i="2"/>
  <c r="L41" i="2"/>
  <c r="K41" i="2"/>
  <c r="J41" i="2"/>
  <c r="U40" i="2"/>
  <c r="T40" i="2"/>
  <c r="S40" i="2"/>
  <c r="L40" i="2"/>
  <c r="K40" i="2"/>
  <c r="J40" i="2"/>
  <c r="U39" i="2"/>
  <c r="T39" i="2"/>
  <c r="S39" i="2"/>
  <c r="L39" i="2"/>
  <c r="K39" i="2"/>
  <c r="J39" i="2"/>
  <c r="U38" i="2"/>
  <c r="T38" i="2"/>
  <c r="S38" i="2"/>
  <c r="L38" i="2"/>
  <c r="K38" i="2"/>
  <c r="J38" i="2"/>
  <c r="U37" i="2"/>
  <c r="T37" i="2"/>
  <c r="S37" i="2"/>
  <c r="L37" i="2"/>
  <c r="K37" i="2"/>
  <c r="J37" i="2"/>
  <c r="U36" i="2"/>
  <c r="T36" i="2"/>
  <c r="S36" i="2"/>
  <c r="L36" i="2"/>
  <c r="K36" i="2"/>
  <c r="J36" i="2"/>
  <c r="U35" i="2"/>
  <c r="T35" i="2"/>
  <c r="S35" i="2"/>
  <c r="L35" i="2"/>
  <c r="K35" i="2"/>
  <c r="J35" i="2"/>
  <c r="U34" i="2"/>
  <c r="T34" i="2"/>
  <c r="S34" i="2"/>
  <c r="L34" i="2"/>
  <c r="K34" i="2"/>
  <c r="J34" i="2"/>
  <c r="U33" i="2"/>
  <c r="T33" i="2"/>
  <c r="S33" i="2"/>
  <c r="L33" i="2"/>
  <c r="K33" i="2"/>
  <c r="J33" i="2"/>
  <c r="U32" i="2"/>
  <c r="T32" i="2"/>
  <c r="S32" i="2"/>
  <c r="L32" i="2"/>
  <c r="K32" i="2"/>
  <c r="J32" i="2"/>
  <c r="U31" i="2"/>
  <c r="T31" i="2"/>
  <c r="S31" i="2"/>
  <c r="L31" i="2"/>
  <c r="K31" i="2"/>
  <c r="J31" i="2"/>
  <c r="U30" i="2"/>
  <c r="T30" i="2"/>
  <c r="S30" i="2"/>
  <c r="L30" i="2"/>
  <c r="K30" i="2"/>
  <c r="J30" i="2"/>
  <c r="U29" i="2"/>
  <c r="T29" i="2"/>
  <c r="S29" i="2"/>
  <c r="L29" i="2"/>
  <c r="K29" i="2"/>
  <c r="J29" i="2"/>
  <c r="U28" i="2"/>
  <c r="T28" i="2"/>
  <c r="S28" i="2"/>
  <c r="L28" i="2"/>
  <c r="K28" i="2"/>
  <c r="J28" i="2"/>
  <c r="U27" i="2"/>
  <c r="T27" i="2"/>
  <c r="S27" i="2"/>
  <c r="L27" i="2"/>
  <c r="K27" i="2"/>
  <c r="J27" i="2"/>
  <c r="U26" i="2"/>
  <c r="T26" i="2"/>
  <c r="S26" i="2"/>
  <c r="L26" i="2"/>
  <c r="K26" i="2"/>
  <c r="J26" i="2"/>
  <c r="U25" i="2"/>
  <c r="T25" i="2"/>
  <c r="S25" i="2"/>
  <c r="L25" i="2"/>
  <c r="K25" i="2"/>
  <c r="J25" i="2"/>
  <c r="U24" i="2"/>
  <c r="T24" i="2"/>
  <c r="S24" i="2"/>
  <c r="L24" i="2"/>
  <c r="K24" i="2"/>
  <c r="J24" i="2"/>
  <c r="U23" i="2"/>
  <c r="T23" i="2"/>
  <c r="S23" i="2"/>
  <c r="L23" i="2"/>
  <c r="K23" i="2"/>
  <c r="J23" i="2"/>
  <c r="U22" i="2"/>
  <c r="T22" i="2"/>
  <c r="S22" i="2"/>
  <c r="L22" i="2"/>
  <c r="K22" i="2"/>
  <c r="J22" i="2"/>
  <c r="U21" i="2"/>
  <c r="T21" i="2"/>
  <c r="S21" i="2"/>
  <c r="L21" i="2"/>
  <c r="K21" i="2"/>
  <c r="J21" i="2"/>
  <c r="U20" i="2"/>
  <c r="T20" i="2"/>
  <c r="S20" i="2"/>
  <c r="L20" i="2"/>
  <c r="K20" i="2"/>
  <c r="J20" i="2"/>
  <c r="U19" i="2"/>
  <c r="T19" i="2"/>
  <c r="S19" i="2"/>
  <c r="L19" i="2"/>
  <c r="K19" i="2"/>
  <c r="J19" i="2"/>
  <c r="U18" i="2"/>
  <c r="T18" i="2"/>
  <c r="S18" i="2"/>
  <c r="L18" i="2"/>
  <c r="K18" i="2"/>
  <c r="J18" i="2"/>
  <c r="U17" i="2"/>
  <c r="T17" i="2"/>
  <c r="S17" i="2"/>
  <c r="L17" i="2"/>
  <c r="K17" i="2"/>
  <c r="J17" i="2"/>
  <c r="U16" i="2"/>
  <c r="T16" i="2"/>
  <c r="S16" i="2"/>
  <c r="L16" i="2"/>
  <c r="K16" i="2"/>
  <c r="J16" i="2"/>
  <c r="U15" i="2"/>
  <c r="T15" i="2"/>
  <c r="S15" i="2"/>
  <c r="L15" i="2"/>
  <c r="K15" i="2"/>
  <c r="J15" i="2"/>
  <c r="U14" i="2"/>
  <c r="T14" i="2"/>
  <c r="S14" i="2"/>
  <c r="L14" i="2"/>
  <c r="K14" i="2"/>
  <c r="J14" i="2"/>
  <c r="U13" i="2"/>
  <c r="T13" i="2"/>
  <c r="S13" i="2"/>
  <c r="L13" i="2"/>
  <c r="K13" i="2"/>
  <c r="J13" i="2"/>
  <c r="U12" i="2"/>
  <c r="T12" i="2"/>
  <c r="S12" i="2"/>
  <c r="L12" i="2"/>
  <c r="K12" i="2"/>
  <c r="J12" i="2"/>
  <c r="U11" i="2"/>
  <c r="T11" i="2"/>
  <c r="S11" i="2"/>
  <c r="L11" i="2"/>
  <c r="K11" i="2"/>
  <c r="J11" i="2"/>
  <c r="U10" i="2"/>
  <c r="T10" i="2"/>
  <c r="S10" i="2"/>
  <c r="L10" i="2"/>
  <c r="K10" i="2"/>
  <c r="J10" i="2"/>
  <c r="U9" i="2"/>
  <c r="T9" i="2"/>
  <c r="S9" i="2"/>
  <c r="L9" i="2"/>
  <c r="K9" i="2"/>
  <c r="J9" i="2"/>
  <c r="U8" i="2"/>
  <c r="T8" i="2"/>
  <c r="S8" i="2"/>
  <c r="L8" i="2"/>
  <c r="K8" i="2"/>
  <c r="J8" i="2"/>
  <c r="U7" i="2"/>
  <c r="T7" i="2"/>
  <c r="S7" i="2"/>
  <c r="L7" i="2"/>
  <c r="K7" i="2"/>
  <c r="J7" i="2"/>
  <c r="U6" i="2"/>
  <c r="T6" i="2"/>
  <c r="S6" i="2"/>
  <c r="L6" i="2"/>
  <c r="K6" i="2"/>
  <c r="J6" i="2"/>
  <c r="U5" i="2"/>
  <c r="T5" i="2"/>
  <c r="S5" i="2"/>
  <c r="L5" i="2"/>
  <c r="K5" i="2"/>
  <c r="J5" i="2"/>
  <c r="U4" i="2"/>
  <c r="T4" i="2"/>
  <c r="S4" i="2"/>
  <c r="L4" i="2"/>
  <c r="K4" i="2"/>
  <c r="J4" i="2"/>
  <c r="U3" i="2"/>
  <c r="T3" i="2"/>
  <c r="S3" i="2"/>
  <c r="L3" i="2"/>
  <c r="K3" i="2"/>
  <c r="J3" i="2"/>
  <c r="U2" i="2"/>
  <c r="T2" i="2"/>
  <c r="S2" i="2"/>
  <c r="L2" i="2"/>
  <c r="K2" i="2"/>
  <c r="J2" i="2"/>
</calcChain>
</file>

<file path=xl/sharedStrings.xml><?xml version="1.0" encoding="utf-8"?>
<sst xmlns="http://schemas.openxmlformats.org/spreadsheetml/2006/main" count="37576" uniqueCount="8710">
  <si>
    <t>Job Code</t>
  </si>
  <si>
    <t>Descr</t>
  </si>
  <si>
    <t>Status</t>
  </si>
  <si>
    <t>Eff Date</t>
  </si>
  <si>
    <t>Job Family</t>
  </si>
  <si>
    <t>Sal Plan</t>
  </si>
  <si>
    <t>Grade</t>
  </si>
  <si>
    <t>Min/Hour</t>
  </si>
  <si>
    <t>Midpt/Hour</t>
  </si>
  <si>
    <t>Max/Hour</t>
  </si>
  <si>
    <t>Min/Annual</t>
  </si>
  <si>
    <t>Midpt/Yr</t>
  </si>
  <si>
    <t>Max/Annual</t>
  </si>
  <si>
    <t>0001</t>
  </si>
  <si>
    <t>Non-Exempt Temporary or Casual</t>
  </si>
  <si>
    <t>A</t>
  </si>
  <si>
    <t>7</t>
  </si>
  <si>
    <t>Supplemental Employee</t>
  </si>
  <si>
    <t>C6</t>
  </si>
  <si>
    <t>02</t>
  </si>
  <si>
    <t>0003</t>
  </si>
  <si>
    <t>Seasonal Fair Staff</t>
  </si>
  <si>
    <t>01</t>
  </si>
  <si>
    <t>0007</t>
  </si>
  <si>
    <t>Exempt Temporary or Casual</t>
  </si>
  <si>
    <t>0011</t>
  </si>
  <si>
    <t>Technical Consultant-No Entry</t>
  </si>
  <si>
    <t>R2</t>
  </si>
  <si>
    <t>00</t>
  </si>
  <si>
    <t>0150PD</t>
  </si>
  <si>
    <t>Police Chief UMD</t>
  </si>
  <si>
    <t>P</t>
  </si>
  <si>
    <t>Campus Operations</t>
  </si>
  <si>
    <t>34</t>
  </si>
  <si>
    <t>0150PT</t>
  </si>
  <si>
    <t>Police Chief Twin Cities</t>
  </si>
  <si>
    <t>61</t>
  </si>
  <si>
    <t>0205</t>
  </si>
  <si>
    <t>Exec Assistant No New Entry</t>
  </si>
  <si>
    <t>29</t>
  </si>
  <si>
    <t>Unassigned-No New Entry</t>
  </si>
  <si>
    <t>0491P1</t>
  </si>
  <si>
    <t>Paralegal-OGC</t>
  </si>
  <si>
    <t>L</t>
  </si>
  <si>
    <t>Legal</t>
  </si>
  <si>
    <t>P1</t>
  </si>
  <si>
    <t>04</t>
  </si>
  <si>
    <t>0491P2</t>
  </si>
  <si>
    <t>Senior Paralegal-OGC</t>
  </si>
  <si>
    <t>05</t>
  </si>
  <si>
    <t>0539</t>
  </si>
  <si>
    <t>Clinic Physician</t>
  </si>
  <si>
    <t>0614</t>
  </si>
  <si>
    <t>Audit Manager No Entry</t>
  </si>
  <si>
    <t>F</t>
  </si>
  <si>
    <t>Audit</t>
  </si>
  <si>
    <t>45</t>
  </si>
  <si>
    <t>0624ZA</t>
  </si>
  <si>
    <t>Residential Life Mgr 2 No Ent</t>
  </si>
  <si>
    <t>9</t>
  </si>
  <si>
    <t>Student Svcs-Residential Life</t>
  </si>
  <si>
    <t>116</t>
  </si>
  <si>
    <t>0639ZA</t>
  </si>
  <si>
    <t>Info Tech Mgmt 2 No Entry</t>
  </si>
  <si>
    <t>G</t>
  </si>
  <si>
    <t>Information Technology</t>
  </si>
  <si>
    <t>I8</t>
  </si>
  <si>
    <t>0639ZB</t>
  </si>
  <si>
    <t>Info Tech Mgmt 3 No Entry</t>
  </si>
  <si>
    <t>06</t>
  </si>
  <si>
    <t>0728ZA</t>
  </si>
  <si>
    <t>Grants/Cntrcts Dir 2 No Entry</t>
  </si>
  <si>
    <t>H</t>
  </si>
  <si>
    <t>Grants &amp; Contracts</t>
  </si>
  <si>
    <t>44</t>
  </si>
  <si>
    <t>0729ZA</t>
  </si>
  <si>
    <t>Research Supt Mgr 3 No Entry</t>
  </si>
  <si>
    <t>18</t>
  </si>
  <si>
    <t>Research-Support</t>
  </si>
  <si>
    <t>115</t>
  </si>
  <si>
    <t>0760ZA</t>
  </si>
  <si>
    <t>Library/Museum Dir 1 No Entry</t>
  </si>
  <si>
    <t>J</t>
  </si>
  <si>
    <t>Libraries &amp; Museums</t>
  </si>
  <si>
    <t>LM</t>
  </si>
  <si>
    <t>24</t>
  </si>
  <si>
    <t>0786ZC</t>
  </si>
  <si>
    <t>Communications Mgr No Entry</t>
  </si>
  <si>
    <t>B</t>
  </si>
  <si>
    <t>Communications</t>
  </si>
  <si>
    <t>CM</t>
  </si>
  <si>
    <t>0790ZA</t>
  </si>
  <si>
    <t>Recreation Oper Mgr 2 No Entry</t>
  </si>
  <si>
    <t>4</t>
  </si>
  <si>
    <t>Recreation</t>
  </si>
  <si>
    <t>114</t>
  </si>
  <si>
    <t>0822</t>
  </si>
  <si>
    <t>Senior Office Assistant</t>
  </si>
  <si>
    <t>Administration-General</t>
  </si>
  <si>
    <t>C3</t>
  </si>
  <si>
    <t>12</t>
  </si>
  <si>
    <t>0824</t>
  </si>
  <si>
    <t>Office Supervisor No New Entry</t>
  </si>
  <si>
    <t>23</t>
  </si>
  <si>
    <t>0824ZA</t>
  </si>
  <si>
    <t>Admin Manager 2 No Entry</t>
  </si>
  <si>
    <t>112</t>
  </si>
  <si>
    <t>0833</t>
  </si>
  <si>
    <t>Principal Secretary</t>
  </si>
  <si>
    <t>21</t>
  </si>
  <si>
    <t>0834</t>
  </si>
  <si>
    <t>Executive Secretary</t>
  </si>
  <si>
    <t>26</t>
  </si>
  <si>
    <t>1811</t>
  </si>
  <si>
    <t>Office Support Assistant</t>
  </si>
  <si>
    <t>LR-Clerical</t>
  </si>
  <si>
    <t>C4</t>
  </si>
  <si>
    <t>1815</t>
  </si>
  <si>
    <t>Prin Oper/Stud Svs Spec</t>
  </si>
  <si>
    <t>27</t>
  </si>
  <si>
    <t>1826</t>
  </si>
  <si>
    <t>Prin Ofc &amp; Admin Specialist</t>
  </si>
  <si>
    <t>28</t>
  </si>
  <si>
    <t>1858</t>
  </si>
  <si>
    <t>Principal Accounts Specialist</t>
  </si>
  <si>
    <t>1865</t>
  </si>
  <si>
    <t>Executive Oper/Stud Svs Spec</t>
  </si>
  <si>
    <t>1885</t>
  </si>
  <si>
    <t>Executive Ofc and Admin Spec</t>
  </si>
  <si>
    <t>1888</t>
  </si>
  <si>
    <t>Executive Accounts Specialist</t>
  </si>
  <si>
    <t>1897</t>
  </si>
  <si>
    <t>Program/Project Specialist</t>
  </si>
  <si>
    <t>30</t>
  </si>
  <si>
    <t>2009</t>
  </si>
  <si>
    <t>Student Leader</t>
  </si>
  <si>
    <t>283</t>
  </si>
  <si>
    <t>Stu Academic</t>
  </si>
  <si>
    <t>S3</t>
  </si>
  <si>
    <t>2221</t>
  </si>
  <si>
    <t>Student Academic Support</t>
  </si>
  <si>
    <t>2222</t>
  </si>
  <si>
    <t>Student Admin/Support Services</t>
  </si>
  <si>
    <t>278</t>
  </si>
  <si>
    <t>Stu Administrative/Support</t>
  </si>
  <si>
    <t>2223</t>
  </si>
  <si>
    <t>Stu Food Svc/Labor/Security</t>
  </si>
  <si>
    <t>273</t>
  </si>
  <si>
    <t>2224</t>
  </si>
  <si>
    <t>Student Health Support Svs</t>
  </si>
  <si>
    <t>275</t>
  </si>
  <si>
    <t>Stu Health Support</t>
  </si>
  <si>
    <t>2225</t>
  </si>
  <si>
    <t>Stu Rec/Fitness/Wellness</t>
  </si>
  <si>
    <t>280</t>
  </si>
  <si>
    <t>Stu Recreation/Fitness/Wellnes</t>
  </si>
  <si>
    <t>2226</t>
  </si>
  <si>
    <t>Student Tech Support Services</t>
  </si>
  <si>
    <t>272</t>
  </si>
  <si>
    <t>Stu Technician Services</t>
  </si>
  <si>
    <t>3522P2</t>
  </si>
  <si>
    <t>Patient Care Professional 2</t>
  </si>
  <si>
    <t>17</t>
  </si>
  <si>
    <t>Health Care-Patient Care</t>
  </si>
  <si>
    <t>72</t>
  </si>
  <si>
    <t>3522P3</t>
  </si>
  <si>
    <t>Patient Care Professional 3</t>
  </si>
  <si>
    <t>71</t>
  </si>
  <si>
    <t>3522ZA</t>
  </si>
  <si>
    <t>Ptnt Care Prof 3 Supv-No Entry</t>
  </si>
  <si>
    <t>3522ZB</t>
  </si>
  <si>
    <t>Patient Care Prof 3 No Entry</t>
  </si>
  <si>
    <t>3522ZE</t>
  </si>
  <si>
    <t>Patient Care Mgr 1 No Entry</t>
  </si>
  <si>
    <t>70</t>
  </si>
  <si>
    <t>3522ZF</t>
  </si>
  <si>
    <t>Patient Cr Provider1 No Entry</t>
  </si>
  <si>
    <t>3524P2</t>
  </si>
  <si>
    <t>Patient Care Prof 2 Supv</t>
  </si>
  <si>
    <t>3580N2</t>
  </si>
  <si>
    <t>Research Nurse 2</t>
  </si>
  <si>
    <t>20</t>
  </si>
  <si>
    <t>Research-Nursing</t>
  </si>
  <si>
    <t>103</t>
  </si>
  <si>
    <t>3580N3</t>
  </si>
  <si>
    <t>Research Nurse 3</t>
  </si>
  <si>
    <t>104</t>
  </si>
  <si>
    <t>3580N4</t>
  </si>
  <si>
    <t>Research Nurse 4</t>
  </si>
  <si>
    <t>105</t>
  </si>
  <si>
    <t>3580ZA</t>
  </si>
  <si>
    <t>Research Nurse Mgr 2 No Entry</t>
  </si>
  <si>
    <t>107</t>
  </si>
  <si>
    <t>3580ZB</t>
  </si>
  <si>
    <t>Research Nurse Prov 2 No Entry</t>
  </si>
  <si>
    <t>3580ZC</t>
  </si>
  <si>
    <t>Research Nurse Prov 1 No Entry</t>
  </si>
  <si>
    <t>106</t>
  </si>
  <si>
    <t>3580ZD</t>
  </si>
  <si>
    <t>Research Nurse 4 No New Entry</t>
  </si>
  <si>
    <t>3580ZE</t>
  </si>
  <si>
    <t>Research Nurse 3 No New Entry</t>
  </si>
  <si>
    <t>4901</t>
  </si>
  <si>
    <t>Data Processing Technician 1</t>
  </si>
  <si>
    <t>Q</t>
  </si>
  <si>
    <t>LR-Technical</t>
  </si>
  <si>
    <t>T1</t>
  </si>
  <si>
    <t>4902</t>
  </si>
  <si>
    <t>Data Processing Technician 2</t>
  </si>
  <si>
    <t>16A</t>
  </si>
  <si>
    <t>4903</t>
  </si>
  <si>
    <t>Sr Data Processing Technician</t>
  </si>
  <si>
    <t>4904</t>
  </si>
  <si>
    <t>Principal Data Processing Tech</t>
  </si>
  <si>
    <t>4905</t>
  </si>
  <si>
    <t>Assistant Child Care Teacher</t>
  </si>
  <si>
    <t>08</t>
  </si>
  <si>
    <t>4906</t>
  </si>
  <si>
    <t>Junior Application Programmer</t>
  </si>
  <si>
    <t>4907</t>
  </si>
  <si>
    <t>Applications Programmer</t>
  </si>
  <si>
    <t>4908</t>
  </si>
  <si>
    <t>Child Care Worker</t>
  </si>
  <si>
    <t>03</t>
  </si>
  <si>
    <t>4909</t>
  </si>
  <si>
    <t>Child Care Teacher</t>
  </si>
  <si>
    <t>4910</t>
  </si>
  <si>
    <t>Program Assistant, 4H</t>
  </si>
  <si>
    <t>4911</t>
  </si>
  <si>
    <t>Community Nutrition Educator</t>
  </si>
  <si>
    <t>4912</t>
  </si>
  <si>
    <t>Community Program Assistant</t>
  </si>
  <si>
    <t>4913</t>
  </si>
  <si>
    <t>Community Health Assistant</t>
  </si>
  <si>
    <t>4914</t>
  </si>
  <si>
    <t>Envrn Health/Safety Tech</t>
  </si>
  <si>
    <t>Y</t>
  </si>
  <si>
    <t>LR-Protection/Law Enforcement</t>
  </si>
  <si>
    <t>16</t>
  </si>
  <si>
    <t>4915</t>
  </si>
  <si>
    <t>Sr Envrn Health/Safety Tech</t>
  </si>
  <si>
    <t>4916</t>
  </si>
  <si>
    <t>Prin Envrn Health/Safety Tech</t>
  </si>
  <si>
    <t>33</t>
  </si>
  <si>
    <t>4917</t>
  </si>
  <si>
    <t>Athletic Coaching Assistant</t>
  </si>
  <si>
    <t>10</t>
  </si>
  <si>
    <t>4921</t>
  </si>
  <si>
    <t>Lab Animal Care Technician</t>
  </si>
  <si>
    <t>4922</t>
  </si>
  <si>
    <t>Animal Care Tech Spec/Anest</t>
  </si>
  <si>
    <t>25</t>
  </si>
  <si>
    <t>4925</t>
  </si>
  <si>
    <t>Lab Services Coordinator</t>
  </si>
  <si>
    <t>4926</t>
  </si>
  <si>
    <t>Research Plot Technician</t>
  </si>
  <si>
    <t>09</t>
  </si>
  <si>
    <t>4927</t>
  </si>
  <si>
    <t>Sr Research Plot Technician</t>
  </si>
  <si>
    <t>4928</t>
  </si>
  <si>
    <t>Museum Assistant</t>
  </si>
  <si>
    <t>4929</t>
  </si>
  <si>
    <t>Museum Preparator</t>
  </si>
  <si>
    <t>4930</t>
  </si>
  <si>
    <t>Central Security Monitor</t>
  </si>
  <si>
    <t>12A</t>
  </si>
  <si>
    <t>4931</t>
  </si>
  <si>
    <t>Photo Laboratory Technician</t>
  </si>
  <si>
    <t>13</t>
  </si>
  <si>
    <t>4932</t>
  </si>
  <si>
    <t>Principal Photo Lab Tech</t>
  </si>
  <si>
    <t>26B</t>
  </si>
  <si>
    <t>4934</t>
  </si>
  <si>
    <t>Veterinary Technician Asst</t>
  </si>
  <si>
    <t>04A</t>
  </si>
  <si>
    <t>4935</t>
  </si>
  <si>
    <t>Artist Model</t>
  </si>
  <si>
    <t>4936</t>
  </si>
  <si>
    <t>Actor Technician</t>
  </si>
  <si>
    <t>4938</t>
  </si>
  <si>
    <t>Production Artist</t>
  </si>
  <si>
    <t>4939</t>
  </si>
  <si>
    <t>Art Research Studio Technician</t>
  </si>
  <si>
    <t>4940</t>
  </si>
  <si>
    <t>Veterinary Technician</t>
  </si>
  <si>
    <t>4941</t>
  </si>
  <si>
    <t>Senior Veterinary Technician</t>
  </si>
  <si>
    <t>4942</t>
  </si>
  <si>
    <t>Telecom Systems Tech</t>
  </si>
  <si>
    <t>4943</t>
  </si>
  <si>
    <t>Telecom Service Process Tech</t>
  </si>
  <si>
    <t>4944</t>
  </si>
  <si>
    <t>Junior Laboratory Technician</t>
  </si>
  <si>
    <t>M</t>
  </si>
  <si>
    <t>Scientific</t>
  </si>
  <si>
    <t>4945</t>
  </si>
  <si>
    <t>Senior Laboratory Technician</t>
  </si>
  <si>
    <t>09A</t>
  </si>
  <si>
    <t>4946</t>
  </si>
  <si>
    <t>Prin Laboratory Technician</t>
  </si>
  <si>
    <t>21B</t>
  </si>
  <si>
    <t>4949</t>
  </si>
  <si>
    <t>Ophthalmic Technician</t>
  </si>
  <si>
    <t>22</t>
  </si>
  <si>
    <t>4950</t>
  </si>
  <si>
    <t>Ophthalmic Technologist</t>
  </si>
  <si>
    <t>31</t>
  </si>
  <si>
    <t>4951</t>
  </si>
  <si>
    <t>Info Tech Specialist</t>
  </si>
  <si>
    <t>4959</t>
  </si>
  <si>
    <t>Prod Coordinator, Univ Press</t>
  </si>
  <si>
    <t>25A</t>
  </si>
  <si>
    <t>4961</t>
  </si>
  <si>
    <t>Engineering Technician</t>
  </si>
  <si>
    <t>4962</t>
  </si>
  <si>
    <t>Principal Engineering Asst</t>
  </si>
  <si>
    <t>26A</t>
  </si>
  <si>
    <t>4965</t>
  </si>
  <si>
    <t>Dispatcher</t>
  </si>
  <si>
    <t>30A</t>
  </si>
  <si>
    <t>4967</t>
  </si>
  <si>
    <t>Communications Technician</t>
  </si>
  <si>
    <t>11</t>
  </si>
  <si>
    <t>4968</t>
  </si>
  <si>
    <t>Sr Communications Technician</t>
  </si>
  <si>
    <t>4969</t>
  </si>
  <si>
    <t>Communiations Equipment Spec</t>
  </si>
  <si>
    <t>4970</t>
  </si>
  <si>
    <t>Printing Scheduler</t>
  </si>
  <si>
    <t>16C</t>
  </si>
  <si>
    <t>4971</t>
  </si>
  <si>
    <t>Printing Estimator</t>
  </si>
  <si>
    <t>4972</t>
  </si>
  <si>
    <t>Telecom Engineering Technician</t>
  </si>
  <si>
    <t>28A</t>
  </si>
  <si>
    <t>4974</t>
  </si>
  <si>
    <t>Telecom Sys Engineering Tech</t>
  </si>
  <si>
    <t>4975</t>
  </si>
  <si>
    <t>Electronics Technician</t>
  </si>
  <si>
    <t>4976</t>
  </si>
  <si>
    <t>Senior Electronics Technician</t>
  </si>
  <si>
    <t>4978</t>
  </si>
  <si>
    <t>Digital Equipment Service Spec</t>
  </si>
  <si>
    <t>32</t>
  </si>
  <si>
    <t>4979</t>
  </si>
  <si>
    <t>Electromechanical Systems Spec</t>
  </si>
  <si>
    <t>4980</t>
  </si>
  <si>
    <t>Field Service Engineer</t>
  </si>
  <si>
    <t>36</t>
  </si>
  <si>
    <t>4981</t>
  </si>
  <si>
    <t>Assistant Laboratory Machinist</t>
  </si>
  <si>
    <t>4982</t>
  </si>
  <si>
    <t>Laboratory Machinist</t>
  </si>
  <si>
    <t>4983</t>
  </si>
  <si>
    <t>Principal Laboratory Machinist</t>
  </si>
  <si>
    <t>4984</t>
  </si>
  <si>
    <t>Laboratory Machinist Spec</t>
  </si>
  <si>
    <t>31A</t>
  </si>
  <si>
    <t>4986</t>
  </si>
  <si>
    <t>Principal Rsrch Shop Foreman</t>
  </si>
  <si>
    <t>4988</t>
  </si>
  <si>
    <t>BSAC Operator/Technician</t>
  </si>
  <si>
    <t>4994</t>
  </si>
  <si>
    <t>Principal Glassblower</t>
  </si>
  <si>
    <t>30B</t>
  </si>
  <si>
    <t>4995</t>
  </si>
  <si>
    <t>Library Assistant 1</t>
  </si>
  <si>
    <t>4996</t>
  </si>
  <si>
    <t>Library Assistant 2</t>
  </si>
  <si>
    <t>4997</t>
  </si>
  <si>
    <t>Library Assistant 3</t>
  </si>
  <si>
    <t>4998</t>
  </si>
  <si>
    <t>Sign Language Interpreter</t>
  </si>
  <si>
    <t>30D</t>
  </si>
  <si>
    <t>4999</t>
  </si>
  <si>
    <t>Interpreter</t>
  </si>
  <si>
    <t>5001</t>
  </si>
  <si>
    <t>Admissions Interviewer</t>
  </si>
  <si>
    <t>O</t>
  </si>
  <si>
    <t>LR-Health Care NonProfessional</t>
  </si>
  <si>
    <t>H1</t>
  </si>
  <si>
    <t>5003</t>
  </si>
  <si>
    <t>Medical Records Technician</t>
  </si>
  <si>
    <t>15</t>
  </si>
  <si>
    <t>5031</t>
  </si>
  <si>
    <t>Nursing Station Assistant</t>
  </si>
  <si>
    <t>5032</t>
  </si>
  <si>
    <t>Licensed Practical Nurse</t>
  </si>
  <si>
    <t>14</t>
  </si>
  <si>
    <t>5033</t>
  </si>
  <si>
    <t>Nursing Assistant</t>
  </si>
  <si>
    <t>5035</t>
  </si>
  <si>
    <t>Senior Nursing Assistant</t>
  </si>
  <si>
    <t>5038</t>
  </si>
  <si>
    <t>Dental Assistant Specialist</t>
  </si>
  <si>
    <t>16D</t>
  </si>
  <si>
    <t>5039</t>
  </si>
  <si>
    <t>Dental Assistant</t>
  </si>
  <si>
    <t>16B</t>
  </si>
  <si>
    <t>5045</t>
  </si>
  <si>
    <t>Outpatient Clinic Assistant</t>
  </si>
  <si>
    <t>01A</t>
  </si>
  <si>
    <t>5060</t>
  </si>
  <si>
    <t>BHS Central Services Tech</t>
  </si>
  <si>
    <t>5064</t>
  </si>
  <si>
    <t>Sr Hospital Central Svc Tech</t>
  </si>
  <si>
    <t>5065</t>
  </si>
  <si>
    <t>Dental Ceramic Technician</t>
  </si>
  <si>
    <t>17A</t>
  </si>
  <si>
    <t>5066</t>
  </si>
  <si>
    <t>Dental Hygienist</t>
  </si>
  <si>
    <t>5067</t>
  </si>
  <si>
    <t>Dental Prosthetic Technician</t>
  </si>
  <si>
    <t>5070</t>
  </si>
  <si>
    <t>Specimen Receiving Technician</t>
  </si>
  <si>
    <t>5075</t>
  </si>
  <si>
    <t>Medical Assistant</t>
  </si>
  <si>
    <t>05A</t>
  </si>
  <si>
    <t>5077</t>
  </si>
  <si>
    <t>Medical Laboratory Technician</t>
  </si>
  <si>
    <t>07</t>
  </si>
  <si>
    <t>5091</t>
  </si>
  <si>
    <t>Pharmacy Technician</t>
  </si>
  <si>
    <t>5201</t>
  </si>
  <si>
    <t>Lithographer</t>
  </si>
  <si>
    <t>S</t>
  </si>
  <si>
    <t>LR-Skilled Trades</t>
  </si>
  <si>
    <t>C5</t>
  </si>
  <si>
    <t>91A</t>
  </si>
  <si>
    <t>5202</t>
  </si>
  <si>
    <t>Lead Lithographer</t>
  </si>
  <si>
    <t>91B</t>
  </si>
  <si>
    <t>5209</t>
  </si>
  <si>
    <t>Printing Production Assistant</t>
  </si>
  <si>
    <t>94A</t>
  </si>
  <si>
    <t>5210</t>
  </si>
  <si>
    <t>Printing Equipment Operator</t>
  </si>
  <si>
    <t>94B</t>
  </si>
  <si>
    <t>5211</t>
  </si>
  <si>
    <t>Printing Production Foreman</t>
  </si>
  <si>
    <t>94C</t>
  </si>
  <si>
    <t>5314</t>
  </si>
  <si>
    <t>Carpenter</t>
  </si>
  <si>
    <t>44A</t>
  </si>
  <si>
    <t>5316</t>
  </si>
  <si>
    <t>Carpenter Foreman</t>
  </si>
  <si>
    <t>44C</t>
  </si>
  <si>
    <t>5322</t>
  </si>
  <si>
    <t>Electrician</t>
  </si>
  <si>
    <t>56A</t>
  </si>
  <si>
    <t>5324</t>
  </si>
  <si>
    <t>Electrician Foreman</t>
  </si>
  <si>
    <t>56C</t>
  </si>
  <si>
    <t>5382</t>
  </si>
  <si>
    <t>Brick and Stone Mason</t>
  </si>
  <si>
    <t>40</t>
  </si>
  <si>
    <t>5384</t>
  </si>
  <si>
    <t>Plasterer</t>
  </si>
  <si>
    <t>68</t>
  </si>
  <si>
    <t>5388</t>
  </si>
  <si>
    <t>Concrete Finisher</t>
  </si>
  <si>
    <t>48</t>
  </si>
  <si>
    <t>5412</t>
  </si>
  <si>
    <t>Painter</t>
  </si>
  <si>
    <t>64A</t>
  </si>
  <si>
    <t>5414</t>
  </si>
  <si>
    <t>Painter Foreman</t>
  </si>
  <si>
    <t>64C</t>
  </si>
  <si>
    <t>5423</t>
  </si>
  <si>
    <t>Plumber Foreman</t>
  </si>
  <si>
    <t>78A</t>
  </si>
  <si>
    <t>5424</t>
  </si>
  <si>
    <t>Plumber</t>
  </si>
  <si>
    <t>78B</t>
  </si>
  <si>
    <t>5426</t>
  </si>
  <si>
    <t>Pipefitter Foreman</t>
  </si>
  <si>
    <t>74B</t>
  </si>
  <si>
    <t>5434</t>
  </si>
  <si>
    <t>Pipefitter</t>
  </si>
  <si>
    <t>74A</t>
  </si>
  <si>
    <t>5437</t>
  </si>
  <si>
    <t>Sprinkler Fitter</t>
  </si>
  <si>
    <t>75</t>
  </si>
  <si>
    <t>5462</t>
  </si>
  <si>
    <t>Roofer</t>
  </si>
  <si>
    <t>82</t>
  </si>
  <si>
    <t>5464</t>
  </si>
  <si>
    <t>Sheet Metal Worker</t>
  </si>
  <si>
    <t>85A</t>
  </si>
  <si>
    <t>5466</t>
  </si>
  <si>
    <t>Sheet Metal Foreman</t>
  </si>
  <si>
    <t>85B</t>
  </si>
  <si>
    <t>5474</t>
  </si>
  <si>
    <t>Asbestos Worker</t>
  </si>
  <si>
    <t>62A</t>
  </si>
  <si>
    <t>5475</t>
  </si>
  <si>
    <t>Asbestos Abatement Laborer</t>
  </si>
  <si>
    <t>50F</t>
  </si>
  <si>
    <t>5480</t>
  </si>
  <si>
    <t>Construction Laborer</t>
  </si>
  <si>
    <t>50A</t>
  </si>
  <si>
    <t>5482</t>
  </si>
  <si>
    <t>Iron Worker</t>
  </si>
  <si>
    <t>88</t>
  </si>
  <si>
    <t>6000</t>
  </si>
  <si>
    <t>Millwright</t>
  </si>
  <si>
    <t>U</t>
  </si>
  <si>
    <t>LR-Service/Maintenance/Labor</t>
  </si>
  <si>
    <t>S1</t>
  </si>
  <si>
    <t>35</t>
  </si>
  <si>
    <t>6001</t>
  </si>
  <si>
    <t>Senior Cashier/Food Aide</t>
  </si>
  <si>
    <t>S2</t>
  </si>
  <si>
    <t>6002</t>
  </si>
  <si>
    <t>Lead Icemaker, Mariucci Arena</t>
  </si>
  <si>
    <t>6006</t>
  </si>
  <si>
    <t>Attendant</t>
  </si>
  <si>
    <t>6007</t>
  </si>
  <si>
    <t>Senior Attendant</t>
  </si>
  <si>
    <t>6008</t>
  </si>
  <si>
    <t>Stores Specialist</t>
  </si>
  <si>
    <t>Student Svcs-Career Counseling</t>
  </si>
  <si>
    <t>19A</t>
  </si>
  <si>
    <t>6009</t>
  </si>
  <si>
    <t>Maintenance Welder</t>
  </si>
  <si>
    <t>6012</t>
  </si>
  <si>
    <t>Laborer</t>
  </si>
  <si>
    <t>6013</t>
  </si>
  <si>
    <t>Senior Maintenance Welder</t>
  </si>
  <si>
    <t>6014</t>
  </si>
  <si>
    <t>Senior Laborer</t>
  </si>
  <si>
    <t>6017</t>
  </si>
  <si>
    <t>Waste Treatment Attendant</t>
  </si>
  <si>
    <t>6018</t>
  </si>
  <si>
    <t>Sr Building and Grounds Worker</t>
  </si>
  <si>
    <t>6019</t>
  </si>
  <si>
    <t>Sr Heating Control Specialist</t>
  </si>
  <si>
    <t>46C</t>
  </si>
  <si>
    <t>6020</t>
  </si>
  <si>
    <t>Sr Maint Refrigeration Mech</t>
  </si>
  <si>
    <t>47</t>
  </si>
  <si>
    <t>6021</t>
  </si>
  <si>
    <t>Locksmith</t>
  </si>
  <si>
    <t>46B</t>
  </si>
  <si>
    <t>6022</t>
  </si>
  <si>
    <t>Athletic Grounds Worker</t>
  </si>
  <si>
    <t>6023</t>
  </si>
  <si>
    <t>Guard</t>
  </si>
  <si>
    <t>6024</t>
  </si>
  <si>
    <t>Packer Helper</t>
  </si>
  <si>
    <t>6025</t>
  </si>
  <si>
    <t>Building and Grounds Worker</t>
  </si>
  <si>
    <t>6026</t>
  </si>
  <si>
    <t>Senior Library Bookbinder</t>
  </si>
  <si>
    <t>08A</t>
  </si>
  <si>
    <t>6027</t>
  </si>
  <si>
    <t>Maritime Worker 1</t>
  </si>
  <si>
    <t>6028</t>
  </si>
  <si>
    <t>Maritime Worker 2</t>
  </si>
  <si>
    <t>11B</t>
  </si>
  <si>
    <t>6029</t>
  </si>
  <si>
    <t>Mechanic 1</t>
  </si>
  <si>
    <t>36A</t>
  </si>
  <si>
    <t>6031</t>
  </si>
  <si>
    <t>Art Museum Preparator</t>
  </si>
  <si>
    <t>6032</t>
  </si>
  <si>
    <t>Mechanic 2</t>
  </si>
  <si>
    <t>46A</t>
  </si>
  <si>
    <t>6035</t>
  </si>
  <si>
    <t>Senior Maintenance Carpenter</t>
  </si>
  <si>
    <t>6037</t>
  </si>
  <si>
    <t>Farm Equipment Operator</t>
  </si>
  <si>
    <t>6039</t>
  </si>
  <si>
    <t>Farm Animal Attendant</t>
  </si>
  <si>
    <t>6040</t>
  </si>
  <si>
    <t>Assistant Gardener</t>
  </si>
  <si>
    <t>6041</t>
  </si>
  <si>
    <t>Gardener</t>
  </si>
  <si>
    <t>6044</t>
  </si>
  <si>
    <t>Senior Operating Engineer</t>
  </si>
  <si>
    <t>47A</t>
  </si>
  <si>
    <t>6045</t>
  </si>
  <si>
    <t>Principal Operating Engineer</t>
  </si>
  <si>
    <t>6046</t>
  </si>
  <si>
    <t>Mechanic 3</t>
  </si>
  <si>
    <t>47B</t>
  </si>
  <si>
    <t>6047</t>
  </si>
  <si>
    <t>Parking Enforcement Officer</t>
  </si>
  <si>
    <t>14A</t>
  </si>
  <si>
    <t>6048</t>
  </si>
  <si>
    <t>Parking Attendant</t>
  </si>
  <si>
    <t>6049</t>
  </si>
  <si>
    <t>Senior Parking Attendant</t>
  </si>
  <si>
    <t>02A</t>
  </si>
  <si>
    <t>6050</t>
  </si>
  <si>
    <t>Heavy Equipment Operator</t>
  </si>
  <si>
    <t>46</t>
  </si>
  <si>
    <t>6052</t>
  </si>
  <si>
    <t>General Mechanic</t>
  </si>
  <si>
    <t>6053</t>
  </si>
  <si>
    <t>Senior General Mechanic</t>
  </si>
  <si>
    <t>38</t>
  </si>
  <si>
    <t>6055</t>
  </si>
  <si>
    <t>MaintenceOperations Mechanic</t>
  </si>
  <si>
    <t>6057</t>
  </si>
  <si>
    <t>Elevator Mechanic</t>
  </si>
  <si>
    <t>60</t>
  </si>
  <si>
    <t>6058</t>
  </si>
  <si>
    <t>Maintenance Brick/Stone Mason</t>
  </si>
  <si>
    <t>43</t>
  </si>
  <si>
    <t>6059</t>
  </si>
  <si>
    <t>Maintenance Carpenter</t>
  </si>
  <si>
    <t>6060</t>
  </si>
  <si>
    <t>Laboratory Attendant</t>
  </si>
  <si>
    <t>6061</t>
  </si>
  <si>
    <t>Senior Laboratory Attendant</t>
  </si>
  <si>
    <t>6062</t>
  </si>
  <si>
    <t>Laboratory Animal Attendant</t>
  </si>
  <si>
    <t>6063</t>
  </si>
  <si>
    <t>Maintenance Machinist</t>
  </si>
  <si>
    <t>39</t>
  </si>
  <si>
    <t>6064</t>
  </si>
  <si>
    <t>Senior Maintenance Electrician</t>
  </si>
  <si>
    <t>6065</t>
  </si>
  <si>
    <t>Maintenance Electrician</t>
  </si>
  <si>
    <t>49</t>
  </si>
  <si>
    <t>6067</t>
  </si>
  <si>
    <t>Ventilation Mechanic</t>
  </si>
  <si>
    <t>6068</t>
  </si>
  <si>
    <t>Vehicle Mechanic</t>
  </si>
  <si>
    <t>6069</t>
  </si>
  <si>
    <t>Maintenance Painter</t>
  </si>
  <si>
    <t>6071</t>
  </si>
  <si>
    <t>Food Service Worker</t>
  </si>
  <si>
    <t>6072</t>
  </si>
  <si>
    <t>Senior Food Service Worker</t>
  </si>
  <si>
    <t>6073</t>
  </si>
  <si>
    <t>Senior Maintenance Plumber</t>
  </si>
  <si>
    <t>6074</t>
  </si>
  <si>
    <t>Cook</t>
  </si>
  <si>
    <t>6075</t>
  </si>
  <si>
    <t>Maintenance Plumber</t>
  </si>
  <si>
    <t>6076</t>
  </si>
  <si>
    <t>Senior Maintenance Painter</t>
  </si>
  <si>
    <t>6077</t>
  </si>
  <si>
    <t>Senior Gardener</t>
  </si>
  <si>
    <t>41A</t>
  </si>
  <si>
    <t>6078</t>
  </si>
  <si>
    <t>Maintenance Refrigeration Mech</t>
  </si>
  <si>
    <t>6079</t>
  </si>
  <si>
    <t>Heavy Equipment Mechanic</t>
  </si>
  <si>
    <t>6082</t>
  </si>
  <si>
    <t>Baker</t>
  </si>
  <si>
    <t>6083</t>
  </si>
  <si>
    <t>Junior Cashier/Food Aide</t>
  </si>
  <si>
    <t>6085</t>
  </si>
  <si>
    <t>Copy Center Equipment Operator</t>
  </si>
  <si>
    <t>12B</t>
  </si>
  <si>
    <t>6086</t>
  </si>
  <si>
    <t>Intercollegiate Athl Equp Wrkr</t>
  </si>
  <si>
    <t>19B</t>
  </si>
  <si>
    <t>6087</t>
  </si>
  <si>
    <t>Maintenance Equipment Operator</t>
  </si>
  <si>
    <t>6088</t>
  </si>
  <si>
    <t>Lead Copy Center Operator</t>
  </si>
  <si>
    <t>22B</t>
  </si>
  <si>
    <t>6091</t>
  </si>
  <si>
    <t>Heating Control Specialist</t>
  </si>
  <si>
    <t>6092</t>
  </si>
  <si>
    <t>Hazardous Mat Disposal Spec</t>
  </si>
  <si>
    <t>6093</t>
  </si>
  <si>
    <t>Library Bookbinder</t>
  </si>
  <si>
    <t>6095</t>
  </si>
  <si>
    <t>Delivery Service Driver</t>
  </si>
  <si>
    <t>6096</t>
  </si>
  <si>
    <t>Utility Worker</t>
  </si>
  <si>
    <t>6097</t>
  </si>
  <si>
    <t>Maintenance Insulator</t>
  </si>
  <si>
    <t>6099</t>
  </si>
  <si>
    <t>Icemaker</t>
  </si>
  <si>
    <t>6912</t>
  </si>
  <si>
    <t>Police Officer</t>
  </si>
  <si>
    <t>L1</t>
  </si>
  <si>
    <t>6913</t>
  </si>
  <si>
    <t>Sergeant of Police</t>
  </si>
  <si>
    <t>7020P3</t>
  </si>
  <si>
    <t>Athletics Ops Prof 3, Supv</t>
  </si>
  <si>
    <t>6</t>
  </si>
  <si>
    <t>Athletics</t>
  </si>
  <si>
    <t>56</t>
  </si>
  <si>
    <t>7020P4</t>
  </si>
  <si>
    <t>Athletics Ops Prof 4, Supv</t>
  </si>
  <si>
    <t>58</t>
  </si>
  <si>
    <t>7020ZA</t>
  </si>
  <si>
    <t>Ath Ops Prof 4, Supv No Entry</t>
  </si>
  <si>
    <t>7030</t>
  </si>
  <si>
    <t>Captain</t>
  </si>
  <si>
    <t>C1</t>
  </si>
  <si>
    <t>7035</t>
  </si>
  <si>
    <t>Chief Mate</t>
  </si>
  <si>
    <t>7050A2</t>
  </si>
  <si>
    <t>Allied Health Care Prof2 Supv</t>
  </si>
  <si>
    <t>Health Care-Allied Health</t>
  </si>
  <si>
    <t>7050A3</t>
  </si>
  <si>
    <t>Allied Health Care Prof3 Supv</t>
  </si>
  <si>
    <t>74</t>
  </si>
  <si>
    <t>7050A4</t>
  </si>
  <si>
    <t>Allied Health Care Prof4 Supv</t>
  </si>
  <si>
    <t>89</t>
  </si>
  <si>
    <t>7050M4</t>
  </si>
  <si>
    <t>Mental Health Care Prof4 Supv</t>
  </si>
  <si>
    <t>Health Care-Mental Health</t>
  </si>
  <si>
    <t>77</t>
  </si>
  <si>
    <t>7050P3</t>
  </si>
  <si>
    <t>Patient Care Prof3 Supv</t>
  </si>
  <si>
    <t>7050ZB</t>
  </si>
  <si>
    <t>All Hlth Cr Prof3 Supv No Ent</t>
  </si>
  <si>
    <t>7050ZC</t>
  </si>
  <si>
    <t>All Hlth Cr Prof4 Supv No Ent</t>
  </si>
  <si>
    <t>7105P2</t>
  </si>
  <si>
    <t>Camp Plan/Eng/Safe Prof 2 Sup</t>
  </si>
  <si>
    <t>7105P3</t>
  </si>
  <si>
    <t>Camp Plan/Eng/Safe Prof 3 Sup</t>
  </si>
  <si>
    <t>7105P4</t>
  </si>
  <si>
    <t>Camp Plan/Eng/Safe Prof 4 Sup</t>
  </si>
  <si>
    <t>7105ZA</t>
  </si>
  <si>
    <t>Pln/Eng/Sft Prof 4 Sup No Entr</t>
  </si>
  <si>
    <t>7105ZB</t>
  </si>
  <si>
    <t>Pln/Eng/Sft Mgr 2 No Entry</t>
  </si>
  <si>
    <t>7105ZD</t>
  </si>
  <si>
    <t>Pln/Eng/Sft Mgr 1 No Entry</t>
  </si>
  <si>
    <t>7106P2</t>
  </si>
  <si>
    <t>Camp Ops/Protect Prof 2 Sup</t>
  </si>
  <si>
    <t>7106P3</t>
  </si>
  <si>
    <t>Camp Ops/Protect Prof 3 Sup</t>
  </si>
  <si>
    <t>7106P4</t>
  </si>
  <si>
    <t>Camp Ops/ Prof 4 Sup</t>
  </si>
  <si>
    <t>7106ZA</t>
  </si>
  <si>
    <t>Police Lieutenant 1</t>
  </si>
  <si>
    <t>7106ZB</t>
  </si>
  <si>
    <t>Police Lieutenant 2</t>
  </si>
  <si>
    <t>7106ZC</t>
  </si>
  <si>
    <t>Camp Ops/Prot Mgr 1 No Entry</t>
  </si>
  <si>
    <t>7106ZD</t>
  </si>
  <si>
    <t>Camp Ops/Prot Mgr 2 No Entry</t>
  </si>
  <si>
    <t>7106ZE</t>
  </si>
  <si>
    <t>Camp Ops/Prot Mgr 3 No Entry</t>
  </si>
  <si>
    <t>7106ZF</t>
  </si>
  <si>
    <t>Ops/Prot Prof Supv 4 No Entry</t>
  </si>
  <si>
    <t>7106ZJ</t>
  </si>
  <si>
    <t>7106ZL</t>
  </si>
  <si>
    <t>7130</t>
  </si>
  <si>
    <t>Supervisor, Meat Laboratory</t>
  </si>
  <si>
    <t>110</t>
  </si>
  <si>
    <t>7162A3</t>
  </si>
  <si>
    <t>Animal Diagnostic Prof 3 Supv</t>
  </si>
  <si>
    <t>287</t>
  </si>
  <si>
    <t>Animal Hlth-Animal Diagnostic</t>
  </si>
  <si>
    <t>86</t>
  </si>
  <si>
    <t>7162A4</t>
  </si>
  <si>
    <t>Animal Diagnostic Prof 4 Supv</t>
  </si>
  <si>
    <t>85</t>
  </si>
  <si>
    <t>7162P2</t>
  </si>
  <si>
    <t>Animal Care Prof 2 Supv</t>
  </si>
  <si>
    <t>Animal Hlth-Animal Care</t>
  </si>
  <si>
    <t>87</t>
  </si>
  <si>
    <t>7162P3</t>
  </si>
  <si>
    <t>Animal Care Prof 3 Supv</t>
  </si>
  <si>
    <t>7162P4</t>
  </si>
  <si>
    <t>Animal Care Prof 4 Supv.</t>
  </si>
  <si>
    <t>7162ZB</t>
  </si>
  <si>
    <t>Ani Care Prof4 Supv No Entry</t>
  </si>
  <si>
    <t>7162ZC</t>
  </si>
  <si>
    <t>Ani Diagnostic Mgr 2 No Ent</t>
  </si>
  <si>
    <t>7162ZE</t>
  </si>
  <si>
    <t>Ani Dgnstc Prof 4 Supv No Ent</t>
  </si>
  <si>
    <t>7173ZA</t>
  </si>
  <si>
    <t>Library/Museum Mgr 1 No Entry</t>
  </si>
  <si>
    <t>7173ZB</t>
  </si>
  <si>
    <t>7181BN</t>
  </si>
  <si>
    <t>HR Pro 1 Supv-Benefits</t>
  </si>
  <si>
    <t>I</t>
  </si>
  <si>
    <t>Human Resources</t>
  </si>
  <si>
    <t>CS</t>
  </si>
  <si>
    <t>7181CP</t>
  </si>
  <si>
    <t>HR Pro 1 Supv-Compensation</t>
  </si>
  <si>
    <t>7181ER</t>
  </si>
  <si>
    <t>HR Pro 1 Supv-EE Relations</t>
  </si>
  <si>
    <t>7181G2</t>
  </si>
  <si>
    <t>Human Resources Generalist 2</t>
  </si>
  <si>
    <t>HR</t>
  </si>
  <si>
    <t>7181G3</t>
  </si>
  <si>
    <t>Human Resources Generalist 3</t>
  </si>
  <si>
    <t>7181GT</t>
  </si>
  <si>
    <t>HR Pro 1 Supv-Generalist</t>
  </si>
  <si>
    <t>7181HR</t>
  </si>
  <si>
    <t>HR Pro 1 Supv-General</t>
  </si>
  <si>
    <t>7181S2</t>
  </si>
  <si>
    <t>Human Resources Specialist 2</t>
  </si>
  <si>
    <t>7181S3</t>
  </si>
  <si>
    <t>Human Resources Specialist 3</t>
  </si>
  <si>
    <t>7181TA</t>
  </si>
  <si>
    <t>HR Pro 1 Supv-Talent Acq</t>
  </si>
  <si>
    <t>7182BN</t>
  </si>
  <si>
    <t>HR Pro 2 Supv-Benefits</t>
  </si>
  <si>
    <t>7182CC</t>
  </si>
  <si>
    <t>HR Pro 2 Supv-Call Center</t>
  </si>
  <si>
    <t>7182CP</t>
  </si>
  <si>
    <t>HR Pro 2 Supv-Compensation</t>
  </si>
  <si>
    <t>7182ER</t>
  </si>
  <si>
    <t>HR Pro 2 Supv-EE Relations</t>
  </si>
  <si>
    <t>7182GT</t>
  </si>
  <si>
    <t>HR Pro 2 Supv-Generalist</t>
  </si>
  <si>
    <t>7182HR</t>
  </si>
  <si>
    <t>HR Pro 2 Supv-General</t>
  </si>
  <si>
    <t>7182LT</t>
  </si>
  <si>
    <t>HR Pro 2 Supv-Ldrshp Tlnt Dev</t>
  </si>
  <si>
    <t>7182TA</t>
  </si>
  <si>
    <t>HR Pro 2 Supv-Talent Acq</t>
  </si>
  <si>
    <t>7183BN</t>
  </si>
  <si>
    <t>HR Pro 3 Supv-Benefits</t>
  </si>
  <si>
    <t>7183CP</t>
  </si>
  <si>
    <t>HR Pro 3 Supv-Compensation</t>
  </si>
  <si>
    <t>7183ER</t>
  </si>
  <si>
    <t>HR Pro 3 Supv-EE Relations</t>
  </si>
  <si>
    <t>7183GT</t>
  </si>
  <si>
    <t>HR Pro 3 Supv-Generalist</t>
  </si>
  <si>
    <t>7183HR</t>
  </si>
  <si>
    <t>HR Pro 3 Supv-General</t>
  </si>
  <si>
    <t>7183LT</t>
  </si>
  <si>
    <t>HR Pro 3 Supv-Ldrshp Tlnt Dev</t>
  </si>
  <si>
    <t>7183TA</t>
  </si>
  <si>
    <t>HR Pro 3 Supv-Talent Acq</t>
  </si>
  <si>
    <t>7199TC</t>
  </si>
  <si>
    <t>Head Child Development Teacher</t>
  </si>
  <si>
    <t>K-12</t>
  </si>
  <si>
    <t>Education-PreK-12</t>
  </si>
  <si>
    <t>53</t>
  </si>
  <si>
    <t>7199ZA</t>
  </si>
  <si>
    <t>Head Child Dev Tchr - No Entry</t>
  </si>
  <si>
    <t>7203P3</t>
  </si>
  <si>
    <t>Grants/Cntrcts Prof 3</t>
  </si>
  <si>
    <t>41</t>
  </si>
  <si>
    <t>7203P4</t>
  </si>
  <si>
    <t>Grants/Cntrcts Prof 4</t>
  </si>
  <si>
    <t>42</t>
  </si>
  <si>
    <t>7203ZA</t>
  </si>
  <si>
    <t>Grants/Cntrcts Mgr 1 No Entry</t>
  </si>
  <si>
    <t>7208</t>
  </si>
  <si>
    <t>Program Associate No New Entry</t>
  </si>
  <si>
    <t>7208A1</t>
  </si>
  <si>
    <t>Admin Associate 1 Supervisor</t>
  </si>
  <si>
    <t>118</t>
  </si>
  <si>
    <t>7208A2</t>
  </si>
  <si>
    <t>Admin Associate 2 Supervisor</t>
  </si>
  <si>
    <t>109</t>
  </si>
  <si>
    <t>7208A3</t>
  </si>
  <si>
    <t>Admin Associate 3 Supervisor</t>
  </si>
  <si>
    <t>7208C2</t>
  </si>
  <si>
    <t>Compliance Associate 2 Supv</t>
  </si>
  <si>
    <t>Administration-Compliance</t>
  </si>
  <si>
    <t>7208C3</t>
  </si>
  <si>
    <t>Compliance Associate 3 Supv</t>
  </si>
  <si>
    <t>7208R3</t>
  </si>
  <si>
    <t>Comm Rel/Outreach Assoc 3 Supv</t>
  </si>
  <si>
    <t>Administration-Community Rels</t>
  </si>
  <si>
    <t>7208S1</t>
  </si>
  <si>
    <t>Office/Admin Service Supv</t>
  </si>
  <si>
    <t>7208S2</t>
  </si>
  <si>
    <t>Sr Office/Admin Service Supv</t>
  </si>
  <si>
    <t>7208ZA</t>
  </si>
  <si>
    <t>Admin Assoc 3 Supv No Entry</t>
  </si>
  <si>
    <t>7208ZB</t>
  </si>
  <si>
    <t>Admin Manager 1 No Entry</t>
  </si>
  <si>
    <t>111</t>
  </si>
  <si>
    <t>7208ZD</t>
  </si>
  <si>
    <t>7223P1</t>
  </si>
  <si>
    <t>Finance Professional 1 Supv</t>
  </si>
  <si>
    <t>T</t>
  </si>
  <si>
    <t>Finance</t>
  </si>
  <si>
    <t>7223P2</t>
  </si>
  <si>
    <t>Finance Professional 2 Supv</t>
  </si>
  <si>
    <t>7223P3</t>
  </si>
  <si>
    <t>Finance Professional 3 Supv</t>
  </si>
  <si>
    <t>7223P4</t>
  </si>
  <si>
    <t>Finance Professional 4 Supv</t>
  </si>
  <si>
    <t>7226</t>
  </si>
  <si>
    <t>Finance Manager No New Entry</t>
  </si>
  <si>
    <t>7226ZA</t>
  </si>
  <si>
    <t>Finance Manager 1 No Entry</t>
  </si>
  <si>
    <t>7226ZB</t>
  </si>
  <si>
    <t>Finance Manager 2 No Entry</t>
  </si>
  <si>
    <t>51</t>
  </si>
  <si>
    <t>7255P3</t>
  </si>
  <si>
    <t>Purchasing Professional 3</t>
  </si>
  <si>
    <t>R</t>
  </si>
  <si>
    <t>Purchasing</t>
  </si>
  <si>
    <t>7255ZB</t>
  </si>
  <si>
    <t>Purchasing Prof 3 No Entry</t>
  </si>
  <si>
    <t>7260P2</t>
  </si>
  <si>
    <t>Student Svc Prof 2 Supv</t>
  </si>
  <si>
    <t>284</t>
  </si>
  <si>
    <t>Student Svcs-General</t>
  </si>
  <si>
    <t>65</t>
  </si>
  <si>
    <t>7260ZA</t>
  </si>
  <si>
    <t>Student Service Mgr1 No Entry</t>
  </si>
  <si>
    <t>285</t>
  </si>
  <si>
    <t>Student Svcs-Student Finance</t>
  </si>
  <si>
    <t>67</t>
  </si>
  <si>
    <t>7260ZB</t>
  </si>
  <si>
    <t>Student Service Mgr2 No Entry</t>
  </si>
  <si>
    <t>7260ZC</t>
  </si>
  <si>
    <t>Student Service Spc2 No Entry</t>
  </si>
  <si>
    <t>7315A2</t>
  </si>
  <si>
    <t>Ed Prog Assoc 2 Supv</t>
  </si>
  <si>
    <t>V</t>
  </si>
  <si>
    <t>Education-General</t>
  </si>
  <si>
    <t>54</t>
  </si>
  <si>
    <t>7315ZA</t>
  </si>
  <si>
    <t>Pre K-12 Manager 2 - No Entry</t>
  </si>
  <si>
    <t>7316A2</t>
  </si>
  <si>
    <t>Extension Program Assoc 2 Supv</t>
  </si>
  <si>
    <t>2</t>
  </si>
  <si>
    <t>Education-Extension</t>
  </si>
  <si>
    <t>7316A3</t>
  </si>
  <si>
    <t>Extension Program Assoc 3 Supv</t>
  </si>
  <si>
    <t>52</t>
  </si>
  <si>
    <t>7316P3</t>
  </si>
  <si>
    <t>Recreation Professional 3 Supv</t>
  </si>
  <si>
    <t>7316P4</t>
  </si>
  <si>
    <t>Recreation Professional 4 Supv</t>
  </si>
  <si>
    <t>57</t>
  </si>
  <si>
    <t>7316ZB</t>
  </si>
  <si>
    <t>Rec Prof 3, Supv  No Entry</t>
  </si>
  <si>
    <t>7316ZC</t>
  </si>
  <si>
    <t>Rec Prof 4, Supv No Entry</t>
  </si>
  <si>
    <t>7341</t>
  </si>
  <si>
    <t>Graphic/Multimedia Comm Assoc</t>
  </si>
  <si>
    <t>7352P2</t>
  </si>
  <si>
    <t>Research Professional 2 Supv</t>
  </si>
  <si>
    <t>91</t>
  </si>
  <si>
    <t>7352P3</t>
  </si>
  <si>
    <t>Research Professional 3 Supv</t>
  </si>
  <si>
    <t>92</t>
  </si>
  <si>
    <t>7352P4</t>
  </si>
  <si>
    <t>Research Professional 4 Supv</t>
  </si>
  <si>
    <t>93</t>
  </si>
  <si>
    <t>7352R3</t>
  </si>
  <si>
    <t>Researcher 3 Supervisor</t>
  </si>
  <si>
    <t>Research-Researchers</t>
  </si>
  <si>
    <t>98</t>
  </si>
  <si>
    <t>7352R4</t>
  </si>
  <si>
    <t>Researcher 4 Supervisor</t>
  </si>
  <si>
    <t>99</t>
  </si>
  <si>
    <t>7352ZA</t>
  </si>
  <si>
    <t>Research Support Mgr 2 No Ent</t>
  </si>
  <si>
    <t>95</t>
  </si>
  <si>
    <t>7352ZB</t>
  </si>
  <si>
    <t>Research Support Mgr 1 No Ent</t>
  </si>
  <si>
    <t>94</t>
  </si>
  <si>
    <t>7352ZC</t>
  </si>
  <si>
    <t>Research Prof 4 Supv No Entry</t>
  </si>
  <si>
    <t>7352ZD</t>
  </si>
  <si>
    <t>Research Manager 2 No Entry</t>
  </si>
  <si>
    <t>101</t>
  </si>
  <si>
    <t>7352ZE</t>
  </si>
  <si>
    <t>Research Manager 1 No Entry</t>
  </si>
  <si>
    <t>100</t>
  </si>
  <si>
    <t>7352ZF</t>
  </si>
  <si>
    <t>Researcher  3 Supv No Entry</t>
  </si>
  <si>
    <t>7352ZG</t>
  </si>
  <si>
    <t>Researcher 4 Supv No New Entry</t>
  </si>
  <si>
    <t>7433</t>
  </si>
  <si>
    <t>Communications Supervisor</t>
  </si>
  <si>
    <t>7434</t>
  </si>
  <si>
    <t>Editor/Writer Supervisor</t>
  </si>
  <si>
    <t>7442</t>
  </si>
  <si>
    <t>Communications Associate Supv</t>
  </si>
  <si>
    <t>7445</t>
  </si>
  <si>
    <t>Communications Specialist Supv</t>
  </si>
  <si>
    <t>7450</t>
  </si>
  <si>
    <t>Graphic/Mltmdia Designer Supv</t>
  </si>
  <si>
    <t>7491P2</t>
  </si>
  <si>
    <t>Senior Paralegal</t>
  </si>
  <si>
    <t>7639E2</t>
  </si>
  <si>
    <t>End User Support 2 Supervisor</t>
  </si>
  <si>
    <t>7639ZA</t>
  </si>
  <si>
    <t>Info Tech Mgmt 1 No Entry</t>
  </si>
  <si>
    <t>7998A3</t>
  </si>
  <si>
    <t>Library Associate 3 Supervisor</t>
  </si>
  <si>
    <t>7998ZA</t>
  </si>
  <si>
    <t>Library Associate 3 No Entry</t>
  </si>
  <si>
    <t>7999A3</t>
  </si>
  <si>
    <t>Museum Associate 3 Supervisor</t>
  </si>
  <si>
    <t>8181BN</t>
  </si>
  <si>
    <t>HR Pro 1-Benefits</t>
  </si>
  <si>
    <t>8181CC</t>
  </si>
  <si>
    <t>HR Pro 1-Call Center</t>
  </si>
  <si>
    <t>8181CP</t>
  </si>
  <si>
    <t>HR Pro 1-Compensation</t>
  </si>
  <si>
    <t>8181ER</t>
  </si>
  <si>
    <t>HR Pro 1-EE Relations</t>
  </si>
  <si>
    <t>8181G1</t>
  </si>
  <si>
    <t>Human Resources Generalist 1</t>
  </si>
  <si>
    <t>8181G2</t>
  </si>
  <si>
    <t>8181G3</t>
  </si>
  <si>
    <t>8181GT</t>
  </si>
  <si>
    <t>HR Pro 1-Generalist</t>
  </si>
  <si>
    <t>8181HR</t>
  </si>
  <si>
    <t>HR Pro 1-General</t>
  </si>
  <si>
    <t>8181IS</t>
  </si>
  <si>
    <t>HR Pro 1-HRIS</t>
  </si>
  <si>
    <t>8181PY</t>
  </si>
  <si>
    <t>HR Pro 1-Payroll</t>
  </si>
  <si>
    <t>8181S1</t>
  </si>
  <si>
    <t>Human Resources Specialist 1</t>
  </si>
  <si>
    <t>8181S2</t>
  </si>
  <si>
    <t>8181S3</t>
  </si>
  <si>
    <t>8181TA</t>
  </si>
  <si>
    <t>HR Pro 1-Talent Acq</t>
  </si>
  <si>
    <t>8181ZA</t>
  </si>
  <si>
    <t>HR Generalist 3 No Entry</t>
  </si>
  <si>
    <t>8181ZC</t>
  </si>
  <si>
    <t>HR Consultant 1 No Entry</t>
  </si>
  <si>
    <t>8181ZD</t>
  </si>
  <si>
    <t>HR Consultant 2 No Entry</t>
  </si>
  <si>
    <t>8182BN</t>
  </si>
  <si>
    <t>HR Pro 2-Benefits</t>
  </si>
  <si>
    <t>8182CP</t>
  </si>
  <si>
    <t>HR Pro 2-Compensation</t>
  </si>
  <si>
    <t>8182ER</t>
  </si>
  <si>
    <t>HR Pro 2-EE Relations</t>
  </si>
  <si>
    <t>8182GT</t>
  </si>
  <si>
    <t>HR Pro 2-Generalist</t>
  </si>
  <si>
    <t>8182HR</t>
  </si>
  <si>
    <t>HR Pro 2-General</t>
  </si>
  <si>
    <t>8182IS</t>
  </si>
  <si>
    <t>HR Pro 2-HRIS</t>
  </si>
  <si>
    <t>8182LT</t>
  </si>
  <si>
    <t>HR Pro 2-Ldrshp Tlnt Dev</t>
  </si>
  <si>
    <t>8182TA</t>
  </si>
  <si>
    <t>HR Pro 2-Talent Acq</t>
  </si>
  <si>
    <t>8183BN</t>
  </si>
  <si>
    <t>HR Pro 3-Benefits</t>
  </si>
  <si>
    <t>8183CP</t>
  </si>
  <si>
    <t>HR Pro 3-Compensation</t>
  </si>
  <si>
    <t>8183ER</t>
  </si>
  <si>
    <t>HR Pro 3-EE Relations</t>
  </si>
  <si>
    <t>8183GT</t>
  </si>
  <si>
    <t>HR Pro 3-Generalist</t>
  </si>
  <si>
    <t>8183HR</t>
  </si>
  <si>
    <t>HR Pro 3-General</t>
  </si>
  <si>
    <t>8183LT</t>
  </si>
  <si>
    <t>HR Pro 3-Ldrshp Tlnt Dev</t>
  </si>
  <si>
    <t>8183TA</t>
  </si>
  <si>
    <t>HR Pro 3-Talent Acq</t>
  </si>
  <si>
    <t>8196A1</t>
  </si>
  <si>
    <t>Animal Diagnostic Prof 1</t>
  </si>
  <si>
    <t>79</t>
  </si>
  <si>
    <t>8196A2</t>
  </si>
  <si>
    <t>Animal Diagnostic Prof 2</t>
  </si>
  <si>
    <t>8196A3</t>
  </si>
  <si>
    <t>Animal Diagnostic Prof 3</t>
  </si>
  <si>
    <t>8196A4</t>
  </si>
  <si>
    <t>Animal Diagnostic Prof 4</t>
  </si>
  <si>
    <t>8196P1</t>
  </si>
  <si>
    <t>Animal Care Professional 1</t>
  </si>
  <si>
    <t>8196P2</t>
  </si>
  <si>
    <t>Animal Care Professional 2</t>
  </si>
  <si>
    <t>8196P3</t>
  </si>
  <si>
    <t>Animal Care Professional 3</t>
  </si>
  <si>
    <t>8196P4</t>
  </si>
  <si>
    <t>Animal Care Professional 4</t>
  </si>
  <si>
    <t>8196ZB</t>
  </si>
  <si>
    <t>Ani Diagnostic Prof 3 No Ent</t>
  </si>
  <si>
    <t>8203P1</t>
  </si>
  <si>
    <t>Grants/Cntrcts Prof 1</t>
  </si>
  <si>
    <t>8203P2</t>
  </si>
  <si>
    <t>Grants/Cntrcts Prof 2</t>
  </si>
  <si>
    <t>8203P3</t>
  </si>
  <si>
    <t>8203P4</t>
  </si>
  <si>
    <t>8203ZB</t>
  </si>
  <si>
    <t>Grants/Cntrcts Prof 3 No Entry</t>
  </si>
  <si>
    <t>8203ZC</t>
  </si>
  <si>
    <t>Grants/Cntrcts Prof 4 No Entry</t>
  </si>
  <si>
    <t>8208</t>
  </si>
  <si>
    <t>8208A1</t>
  </si>
  <si>
    <t>Administrative Associate 1</t>
  </si>
  <si>
    <t>8208A2</t>
  </si>
  <si>
    <t>Administrative Associate 2</t>
  </si>
  <si>
    <t>8208A3</t>
  </si>
  <si>
    <t>Administrative Associate 3</t>
  </si>
  <si>
    <t>8208C2</t>
  </si>
  <si>
    <t>Compliance Associate 2</t>
  </si>
  <si>
    <t>8208C3</t>
  </si>
  <si>
    <t>Compliance Associate 3</t>
  </si>
  <si>
    <t>8208R3</t>
  </si>
  <si>
    <t>Comm Rel/Outreach Assoc 3</t>
  </si>
  <si>
    <t>8208ZA</t>
  </si>
  <si>
    <t>Admin Associate 3 No Entry</t>
  </si>
  <si>
    <t>8208ZB</t>
  </si>
  <si>
    <t>Admin Cnst/Analyst 1 No Entry</t>
  </si>
  <si>
    <t>8208ZC</t>
  </si>
  <si>
    <t>Admin Cnst/Analyst 2 No Entry</t>
  </si>
  <si>
    <t>8208ZD</t>
  </si>
  <si>
    <t>Comm Rel/Otrch Assoc 3 No Ent</t>
  </si>
  <si>
    <t>8208ZF</t>
  </si>
  <si>
    <t>Compliance Officer 1 No Entry</t>
  </si>
  <si>
    <t>8208ZG</t>
  </si>
  <si>
    <t>8220</t>
  </si>
  <si>
    <t>Auditor</t>
  </si>
  <si>
    <t>8221</t>
  </si>
  <si>
    <t>Senior Auditor</t>
  </si>
  <si>
    <t>8222</t>
  </si>
  <si>
    <t>Principal Auditor No Entry</t>
  </si>
  <si>
    <t>8223P1</t>
  </si>
  <si>
    <t>Finance Professional 1</t>
  </si>
  <si>
    <t>8223P2</t>
  </si>
  <si>
    <t>Finance Professional 2</t>
  </si>
  <si>
    <t>8223P3</t>
  </si>
  <si>
    <t>Finance Professional 3</t>
  </si>
  <si>
    <t>8223P4</t>
  </si>
  <si>
    <t>Finance Professional 4</t>
  </si>
  <si>
    <t>8224ZA</t>
  </si>
  <si>
    <t>Finance Prof 3 No Entry</t>
  </si>
  <si>
    <t>8224ZB</t>
  </si>
  <si>
    <t>Finance Prof 4 No Entry</t>
  </si>
  <si>
    <t>8225ZB</t>
  </si>
  <si>
    <t>Finance Analyst 2 No Entry</t>
  </si>
  <si>
    <t>8225ZC</t>
  </si>
  <si>
    <t>Finance Analyst 1 No Entry</t>
  </si>
  <si>
    <t>8226P1</t>
  </si>
  <si>
    <t>Camp Ops/Protect Prof 1</t>
  </si>
  <si>
    <t>8226P2</t>
  </si>
  <si>
    <t>Camp Ops/Protect Prof 2</t>
  </si>
  <si>
    <t>8226P3</t>
  </si>
  <si>
    <t>Camp Ops/Protect Prof 3</t>
  </si>
  <si>
    <t>8226P4</t>
  </si>
  <si>
    <t>Camp Ops/Protect Prof 4</t>
  </si>
  <si>
    <t>8226ZA</t>
  </si>
  <si>
    <t>Ops/Prot Prof 4 No Entry</t>
  </si>
  <si>
    <t>8226ZC</t>
  </si>
  <si>
    <t>Ops/Prot Spec 2 No Entry</t>
  </si>
  <si>
    <t>8227P1</t>
  </si>
  <si>
    <t>Camp Plan/Eng/Safe Prof 1</t>
  </si>
  <si>
    <t>8227ZA</t>
  </si>
  <si>
    <t>Pln/Eng/Sft Spec 1 No Entry</t>
  </si>
  <si>
    <t>8227ZB</t>
  </si>
  <si>
    <t>Pln/Eng/Sft Spec 2 No Entry</t>
  </si>
  <si>
    <t>8227ZC</t>
  </si>
  <si>
    <t>Pln/Eng/Sft Spec 3 No Entry</t>
  </si>
  <si>
    <t>8255P1</t>
  </si>
  <si>
    <t>Purchasing Professional 1</t>
  </si>
  <si>
    <t>8255P2</t>
  </si>
  <si>
    <t>Purchasing Professional 2</t>
  </si>
  <si>
    <t>8255P3</t>
  </si>
  <si>
    <t>8255P4</t>
  </si>
  <si>
    <t>Purchasing Professional 4</t>
  </si>
  <si>
    <t>8255ZB</t>
  </si>
  <si>
    <t>Purchasing Prof 4 No Entry</t>
  </si>
  <si>
    <t>8255ZC</t>
  </si>
  <si>
    <t>Purchasing Prog Spec 1 No Entr</t>
  </si>
  <si>
    <t>50</t>
  </si>
  <si>
    <t>8302A1</t>
  </si>
  <si>
    <t>Allied Health Care Prof 1</t>
  </si>
  <si>
    <t>76</t>
  </si>
  <si>
    <t>8302A2</t>
  </si>
  <si>
    <t>Allied Health Care Prof 2</t>
  </si>
  <si>
    <t>8302A3</t>
  </si>
  <si>
    <t>Allied Health Care Prof 3</t>
  </si>
  <si>
    <t>8302A4</t>
  </si>
  <si>
    <t>Allied Health Care Prof 4</t>
  </si>
  <si>
    <t>8302M1</t>
  </si>
  <si>
    <t>Mental Health Care Prof 1</t>
  </si>
  <si>
    <t>8302M2</t>
  </si>
  <si>
    <t>Mental Health Care Prof 2</t>
  </si>
  <si>
    <t>78</t>
  </si>
  <si>
    <t>8302ZA</t>
  </si>
  <si>
    <t>Mental Hlth Cr Prof2 No Entry</t>
  </si>
  <si>
    <t>8302ZC</t>
  </si>
  <si>
    <t>Allied Hlth Cr Prof3 No Entry</t>
  </si>
  <si>
    <t>8302ZD</t>
  </si>
  <si>
    <t>Allied Hlth Cr Prov2 No Entry</t>
  </si>
  <si>
    <t>81</t>
  </si>
  <si>
    <t>8302ZE</t>
  </si>
  <si>
    <t>Men Hlth Cr Provider1 No Ent</t>
  </si>
  <si>
    <t>83</t>
  </si>
  <si>
    <t>8302ZJ</t>
  </si>
  <si>
    <t>Allied Hlth Cr Prof 4 No Entry</t>
  </si>
  <si>
    <t>8315</t>
  </si>
  <si>
    <t>Community Prog Spec No Entry</t>
  </si>
  <si>
    <t>8315A2</t>
  </si>
  <si>
    <t>Education Program Associate 2</t>
  </si>
  <si>
    <t>8315ZB</t>
  </si>
  <si>
    <t>Ed Prog Spec 2 - No Entry</t>
  </si>
  <si>
    <t>59</t>
  </si>
  <si>
    <t>8316A2</t>
  </si>
  <si>
    <t>Extension Program Associate 2</t>
  </si>
  <si>
    <t>8316A3</t>
  </si>
  <si>
    <t>Extension Program Associate 3</t>
  </si>
  <si>
    <t>8316P2</t>
  </si>
  <si>
    <t>Recreation Professional 2</t>
  </si>
  <si>
    <t>8316P3</t>
  </si>
  <si>
    <t>Recreation Professional 3</t>
  </si>
  <si>
    <t>8316P4</t>
  </si>
  <si>
    <t>Recreation Professional 4</t>
  </si>
  <si>
    <t>8316ZA</t>
  </si>
  <si>
    <t>Ext  Prog Assoc 3 - No Entry</t>
  </si>
  <si>
    <t>8316ZC</t>
  </si>
  <si>
    <t>Rec Prof 3 No Entry</t>
  </si>
  <si>
    <t>8317D1</t>
  </si>
  <si>
    <t>Business Dev Professional 1</t>
  </si>
  <si>
    <t>D</t>
  </si>
  <si>
    <t>Business Development</t>
  </si>
  <si>
    <t>37</t>
  </si>
  <si>
    <t>8317D2</t>
  </si>
  <si>
    <t>Business Dev Professional 2</t>
  </si>
  <si>
    <t>8317D3</t>
  </si>
  <si>
    <t>Business Dev Professional 3</t>
  </si>
  <si>
    <t>8317D4</t>
  </si>
  <si>
    <t>Business Dev Professional 4</t>
  </si>
  <si>
    <t>8317ZA</t>
  </si>
  <si>
    <t>Business Dev Prof 3 No Entry</t>
  </si>
  <si>
    <t>8318P1</t>
  </si>
  <si>
    <t>Athletics Ops Prof 1</t>
  </si>
  <si>
    <t>8318P2</t>
  </si>
  <si>
    <t>Athletics Ops Professional 2</t>
  </si>
  <si>
    <t>55</t>
  </si>
  <si>
    <t>8318P3</t>
  </si>
  <si>
    <t>Athletics Ops Professional 3</t>
  </si>
  <si>
    <t>8318P4</t>
  </si>
  <si>
    <t>Athletics Ops Professional 4</t>
  </si>
  <si>
    <t>8318ZA</t>
  </si>
  <si>
    <t>Athletics Ops Prof 4 No Entry</t>
  </si>
  <si>
    <t>8341</t>
  </si>
  <si>
    <t>8342</t>
  </si>
  <si>
    <t>Audio/Visual Media Producer</t>
  </si>
  <si>
    <t>8350</t>
  </si>
  <si>
    <t>Junior Scientist No New Entry</t>
  </si>
  <si>
    <t>8351</t>
  </si>
  <si>
    <t>Asst Scientist No New Entry</t>
  </si>
  <si>
    <t>8352P1</t>
  </si>
  <si>
    <t>Research Professional 1</t>
  </si>
  <si>
    <t>90</t>
  </si>
  <si>
    <t>8352P2</t>
  </si>
  <si>
    <t>Research Professional 2</t>
  </si>
  <si>
    <t>8352P3</t>
  </si>
  <si>
    <t>Research Professional 3</t>
  </si>
  <si>
    <t>8352P4</t>
  </si>
  <si>
    <t>Research Professional 4</t>
  </si>
  <si>
    <t>8352R1</t>
  </si>
  <si>
    <t>Researcher 1</t>
  </si>
  <si>
    <t>96</t>
  </si>
  <si>
    <t>8352R2</t>
  </si>
  <si>
    <t>Researcher 2</t>
  </si>
  <si>
    <t>97</t>
  </si>
  <si>
    <t>8352R3</t>
  </si>
  <si>
    <t>Researcher 3</t>
  </si>
  <si>
    <t>8352R4</t>
  </si>
  <si>
    <t>Researcher 4</t>
  </si>
  <si>
    <t>8352ZA</t>
  </si>
  <si>
    <t>Research Project Spec 2 No Ent</t>
  </si>
  <si>
    <t>8352ZB</t>
  </si>
  <si>
    <t>Research Project Spec 1 No Ent</t>
  </si>
  <si>
    <t>8352ZC</t>
  </si>
  <si>
    <t>Research Professional 3 No Ent</t>
  </si>
  <si>
    <t>8352ZD</t>
  </si>
  <si>
    <t>Researcher 7 No New Entry</t>
  </si>
  <si>
    <t>102</t>
  </si>
  <si>
    <t>8352ZE</t>
  </si>
  <si>
    <t>Researcher 6 No New Entry</t>
  </si>
  <si>
    <t>8352ZF</t>
  </si>
  <si>
    <t>Researcher 5 No New Entry</t>
  </si>
  <si>
    <t>8352ZG</t>
  </si>
  <si>
    <t>Researcher 4 No New Entry</t>
  </si>
  <si>
    <t>8352ZH</t>
  </si>
  <si>
    <t>Researcher 3 No New Entry</t>
  </si>
  <si>
    <t>8352ZK</t>
  </si>
  <si>
    <t>8352ZL</t>
  </si>
  <si>
    <t>Research Professional 4 No NE</t>
  </si>
  <si>
    <t>8374P2</t>
  </si>
  <si>
    <t>Camp Plan/Eng/Safe Prof 2</t>
  </si>
  <si>
    <t>8374P3</t>
  </si>
  <si>
    <t>Camp Plan/Eng/Safe Prof 3</t>
  </si>
  <si>
    <t>8374P4</t>
  </si>
  <si>
    <t>Camp Plan/Eng/Safe Prof 4</t>
  </si>
  <si>
    <t>8374ZA</t>
  </si>
  <si>
    <t>Pln/Eng/Sft Prof 4 No Entry</t>
  </si>
  <si>
    <t>8415A2</t>
  </si>
  <si>
    <t>Museum Associate 2</t>
  </si>
  <si>
    <t>8415A3</t>
  </si>
  <si>
    <t>Museum Associate 3</t>
  </si>
  <si>
    <t>8415ZA</t>
  </si>
  <si>
    <t>Library Prog Spec1 No Entry</t>
  </si>
  <si>
    <t>8415ZC</t>
  </si>
  <si>
    <t>Museum Associate 3 No Entry</t>
  </si>
  <si>
    <t>8416A2</t>
  </si>
  <si>
    <t>Library Associate 2</t>
  </si>
  <si>
    <t>8416A3</t>
  </si>
  <si>
    <t>Library Associate 3</t>
  </si>
  <si>
    <t>8416ZA</t>
  </si>
  <si>
    <t>Library Associate 2 No Entry</t>
  </si>
  <si>
    <t>8416ZB</t>
  </si>
  <si>
    <t>8434</t>
  </si>
  <si>
    <t>Editor/Writer</t>
  </si>
  <si>
    <t>8442</t>
  </si>
  <si>
    <t>Communications Associate</t>
  </si>
  <si>
    <t>8443</t>
  </si>
  <si>
    <t>Prin Edit/Writer-No New Entry</t>
  </si>
  <si>
    <t>8445</t>
  </si>
  <si>
    <t>Communications Specialist</t>
  </si>
  <si>
    <t>8445ZC</t>
  </si>
  <si>
    <t>Communications Spec No Entry</t>
  </si>
  <si>
    <t>8450</t>
  </si>
  <si>
    <t>Graphic/Multimedia Designer</t>
  </si>
  <si>
    <t>8463AA</t>
  </si>
  <si>
    <t>Admissions Associate</t>
  </si>
  <si>
    <t>286</t>
  </si>
  <si>
    <t>Student Svcs-Admissions</t>
  </si>
  <si>
    <t>64</t>
  </si>
  <si>
    <t>8463C2</t>
  </si>
  <si>
    <t>One Stop Counselor 2</t>
  </si>
  <si>
    <t>8</t>
  </si>
  <si>
    <t>Student Svcs-One Stop</t>
  </si>
  <si>
    <t>8463F1</t>
  </si>
  <si>
    <t>Student Finance Counselor 1</t>
  </si>
  <si>
    <t>8463F2</t>
  </si>
  <si>
    <t>Student Finance Counselor 2</t>
  </si>
  <si>
    <t>8463P1</t>
  </si>
  <si>
    <t>Student Services Prof 1</t>
  </si>
  <si>
    <t>8463P2</t>
  </si>
  <si>
    <t>Student Services Prof 2</t>
  </si>
  <si>
    <t>8463ZA</t>
  </si>
  <si>
    <t>Student Svcs Prof3 No Entry</t>
  </si>
  <si>
    <t>66</t>
  </si>
  <si>
    <t>8463ZB</t>
  </si>
  <si>
    <t>Student Fin Counsel3 No Entry</t>
  </si>
  <si>
    <t>8463ZC</t>
  </si>
  <si>
    <t>Stu Svcs Prgm Spec1 No Entry</t>
  </si>
  <si>
    <t>8463ZH</t>
  </si>
  <si>
    <t>Academic Advisor No New Entry</t>
  </si>
  <si>
    <t>Student Svcs-Academic Advising</t>
  </si>
  <si>
    <t>8463ZJ</t>
  </si>
  <si>
    <t>Sr Academic Advisor No Entry.</t>
  </si>
  <si>
    <t>69</t>
  </si>
  <si>
    <t>8463ZK</t>
  </si>
  <si>
    <t>Admissions Counselor No Entry</t>
  </si>
  <si>
    <t>8463ZM</t>
  </si>
  <si>
    <t>Sr Career Counselor No Entry.</t>
  </si>
  <si>
    <t>8463ZP</t>
  </si>
  <si>
    <t>Student Fin Counsel 3-No Entry</t>
  </si>
  <si>
    <t>8463ZQ</t>
  </si>
  <si>
    <t>Student Svcs Prof 3-No Entry</t>
  </si>
  <si>
    <t>8463ZR</t>
  </si>
  <si>
    <t>8475</t>
  </si>
  <si>
    <t>Alumni Rel/Adv Ops Associate</t>
  </si>
  <si>
    <t>Alumni Rel/Advancement Ops</t>
  </si>
  <si>
    <t>AR</t>
  </si>
  <si>
    <t>8475G1</t>
  </si>
  <si>
    <t>Gift Officer 1</t>
  </si>
  <si>
    <t>Development-Gift</t>
  </si>
  <si>
    <t>119</t>
  </si>
  <si>
    <t>8491P1</t>
  </si>
  <si>
    <t>Paralegal-SLS</t>
  </si>
  <si>
    <t>8491P2</t>
  </si>
  <si>
    <t>Senior Paralegal-SLS</t>
  </si>
  <si>
    <t>8494</t>
  </si>
  <si>
    <t>Musician</t>
  </si>
  <si>
    <t>8606</t>
  </si>
  <si>
    <t>Radio/TV Broadcast Tech</t>
  </si>
  <si>
    <t>R1</t>
  </si>
  <si>
    <t>8607</t>
  </si>
  <si>
    <t>Sr Radio/TV Broadcast Tech</t>
  </si>
  <si>
    <t>8637A1</t>
  </si>
  <si>
    <t>Sys/Database Design/Admin 1</t>
  </si>
  <si>
    <t>8637B1</t>
  </si>
  <si>
    <t>Business/Systems Analyst 1</t>
  </si>
  <si>
    <t>8637D1</t>
  </si>
  <si>
    <t>Developer 1</t>
  </si>
  <si>
    <t>8637E1</t>
  </si>
  <si>
    <t>End User Support 1</t>
  </si>
  <si>
    <t>8637E2</t>
  </si>
  <si>
    <t>End User Support 2</t>
  </si>
  <si>
    <t>8637F1</t>
  </si>
  <si>
    <t>Infrastructure Analyst 1</t>
  </si>
  <si>
    <t>8638ZA</t>
  </si>
  <si>
    <t>Acad Tech 2 No Entry</t>
  </si>
  <si>
    <t>8638ZB</t>
  </si>
  <si>
    <t>Bus/Sys Anlst 2 No Entry</t>
  </si>
  <si>
    <t>8638ZC</t>
  </si>
  <si>
    <t>Bus/Sys Anlst 3 No Entry</t>
  </si>
  <si>
    <t>8638ZD</t>
  </si>
  <si>
    <t>Developer 2 No Entry</t>
  </si>
  <si>
    <t>8638ZE</t>
  </si>
  <si>
    <t>End User Support 3 No Entry</t>
  </si>
  <si>
    <t>8638ZF</t>
  </si>
  <si>
    <t>Infstruc Analyst 2 No Entry</t>
  </si>
  <si>
    <t>8638ZG</t>
  </si>
  <si>
    <t>Infstruc Analyst 3 No Entry</t>
  </si>
  <si>
    <t>8638ZH</t>
  </si>
  <si>
    <t>Sys/Db Dsgn/Admin 2 No Entry</t>
  </si>
  <si>
    <t>8638ZJ</t>
  </si>
  <si>
    <t>Sys/Db Dsgn/Admin 3 No Entry</t>
  </si>
  <si>
    <t>8638ZK</t>
  </si>
  <si>
    <t>Acad Tech 3 No Entry</t>
  </si>
  <si>
    <t>8639ZC</t>
  </si>
  <si>
    <t>Bus/Sys Anlst 4 No Entry</t>
  </si>
  <si>
    <t>8639ZD</t>
  </si>
  <si>
    <t>Developer 3 No Entry</t>
  </si>
  <si>
    <t>8639ZE</t>
  </si>
  <si>
    <t>Developer 4 No Entry</t>
  </si>
  <si>
    <t>8639ZF</t>
  </si>
  <si>
    <t>Infstruc Analyst 4 No Entry</t>
  </si>
  <si>
    <t>8639ZG</t>
  </si>
  <si>
    <t>Security Analyst 2 No Entry</t>
  </si>
  <si>
    <t>8639ZH</t>
  </si>
  <si>
    <t>Security Analyst 3 No Entry</t>
  </si>
  <si>
    <t>8639ZK</t>
  </si>
  <si>
    <t>Sys/Db Dsgn/Admin 4 No Entry</t>
  </si>
  <si>
    <t>8639ZL</t>
  </si>
  <si>
    <t>Technical Expert No Entry</t>
  </si>
  <si>
    <t>8639ZM</t>
  </si>
  <si>
    <t>8639ZN</t>
  </si>
  <si>
    <t>8639ZP</t>
  </si>
  <si>
    <t>8639ZQ</t>
  </si>
  <si>
    <t>8639ZR</t>
  </si>
  <si>
    <t>8639ZS</t>
  </si>
  <si>
    <t>8639ZT</t>
  </si>
  <si>
    <t>8639ZU</t>
  </si>
  <si>
    <t>8639ZV</t>
  </si>
  <si>
    <t>8718D1</t>
  </si>
  <si>
    <t>Prospect Development Prof 1</t>
  </si>
  <si>
    <t>Development-Prospect Devl</t>
  </si>
  <si>
    <t>120</t>
  </si>
  <si>
    <t>8744A3</t>
  </si>
  <si>
    <t>Pre K-12  Specialist Associate</t>
  </si>
  <si>
    <t>8777ZA</t>
  </si>
  <si>
    <t>Alumni Rel/Adv Op Ofc No Entry</t>
  </si>
  <si>
    <t>A1</t>
  </si>
  <si>
    <t>9301</t>
  </si>
  <si>
    <t>President</t>
  </si>
  <si>
    <t>281</t>
  </si>
  <si>
    <t>Academic</t>
  </si>
  <si>
    <t>9302</t>
  </si>
  <si>
    <t>Vice President</t>
  </si>
  <si>
    <t>9303</t>
  </si>
  <si>
    <t>Associate Vice President</t>
  </si>
  <si>
    <t>9303AU</t>
  </si>
  <si>
    <t>Chief Auditor</t>
  </si>
  <si>
    <t>9304</t>
  </si>
  <si>
    <t>Assistant Vice President</t>
  </si>
  <si>
    <t>9305</t>
  </si>
  <si>
    <t>Chancellor</t>
  </si>
  <si>
    <t>9308</t>
  </si>
  <si>
    <t>Vice Chancellor</t>
  </si>
  <si>
    <t>9309</t>
  </si>
  <si>
    <t>Associate Vice Chancellor</t>
  </si>
  <si>
    <t>9310</t>
  </si>
  <si>
    <t>Assistant Vice Chancellor</t>
  </si>
  <si>
    <t>9311</t>
  </si>
  <si>
    <t>Dean</t>
  </si>
  <si>
    <t>9312</t>
  </si>
  <si>
    <t>Associate Dean</t>
  </si>
  <si>
    <t>9313</t>
  </si>
  <si>
    <t>Assistant Dean</t>
  </si>
  <si>
    <t>9314</t>
  </si>
  <si>
    <t>University Librarian</t>
  </si>
  <si>
    <t>9315</t>
  </si>
  <si>
    <t>Exec Dir/Corp Sec Brd Regents</t>
  </si>
  <si>
    <t>9316</t>
  </si>
  <si>
    <t>General Counsel</t>
  </si>
  <si>
    <t>9316DA</t>
  </si>
  <si>
    <t>Director-Attorneys</t>
  </si>
  <si>
    <t>9316P4</t>
  </si>
  <si>
    <t>Planned Giving Officer 4</t>
  </si>
  <si>
    <t>Development-Planned Giving</t>
  </si>
  <si>
    <t>164</t>
  </si>
  <si>
    <t>9316P5</t>
  </si>
  <si>
    <t>Planned Giving Officer 5</t>
  </si>
  <si>
    <t>165</t>
  </si>
  <si>
    <t>9317</t>
  </si>
  <si>
    <t>Chief Information Officer</t>
  </si>
  <si>
    <t>93175A</t>
  </si>
  <si>
    <t>Gift Officer 5a</t>
  </si>
  <si>
    <t>160</t>
  </si>
  <si>
    <t>93175B</t>
  </si>
  <si>
    <t>Gift Officer 5b</t>
  </si>
  <si>
    <t>161</t>
  </si>
  <si>
    <t>9318</t>
  </si>
  <si>
    <t>Foundation Pres &amp; Chief Ex Ofc</t>
  </si>
  <si>
    <t>9318D4</t>
  </si>
  <si>
    <t>Prospect Development Prof 4</t>
  </si>
  <si>
    <t>169</t>
  </si>
  <si>
    <t>9318D5</t>
  </si>
  <si>
    <t>Prospect Development Prof 5</t>
  </si>
  <si>
    <t>170</t>
  </si>
  <si>
    <t>9319</t>
  </si>
  <si>
    <t>Exec Vice President/Provost</t>
  </si>
  <si>
    <t>9320GC</t>
  </si>
  <si>
    <t>Deputy General Counsel</t>
  </si>
  <si>
    <t>9320TL</t>
  </si>
  <si>
    <t>Director, Transactional Law Sv</t>
  </si>
  <si>
    <t>9321</t>
  </si>
  <si>
    <t>Controller</t>
  </si>
  <si>
    <t>9322</t>
  </si>
  <si>
    <t>Associate Vice Provost</t>
  </si>
  <si>
    <t>9323</t>
  </si>
  <si>
    <t>Assistant Vice Provost</t>
  </si>
  <si>
    <t>9324</t>
  </si>
  <si>
    <t>Assistant Provost</t>
  </si>
  <si>
    <t>9325</t>
  </si>
  <si>
    <t>Associate Provost</t>
  </si>
  <si>
    <t>9326</t>
  </si>
  <si>
    <t>Provost</t>
  </si>
  <si>
    <t>9327</t>
  </si>
  <si>
    <t>Senior Vice President</t>
  </si>
  <si>
    <t>9327FN</t>
  </si>
  <si>
    <t>Sr Vice President Finance/Ops</t>
  </si>
  <si>
    <t>9328</t>
  </si>
  <si>
    <t>Vice Provost</t>
  </si>
  <si>
    <t>9329</t>
  </si>
  <si>
    <t>Chief of Staff, Ofc of Pres</t>
  </si>
  <si>
    <t>9330</t>
  </si>
  <si>
    <t>Director (U-Wide) No New Entry</t>
  </si>
  <si>
    <t>9330FD</t>
  </si>
  <si>
    <t>U of MN Foundation VP</t>
  </si>
  <si>
    <t>9332</t>
  </si>
  <si>
    <t>Deputy Chief of Staff, Pres</t>
  </si>
  <si>
    <t>9333</t>
  </si>
  <si>
    <t>Asst Dir (U-Wide) No New Entry</t>
  </si>
  <si>
    <t>9334</t>
  </si>
  <si>
    <t>Dir Camp/Col Lvl No New Entry</t>
  </si>
  <si>
    <t>9335</t>
  </si>
  <si>
    <t>Assoc Dir Cmp/Col No New Entry</t>
  </si>
  <si>
    <t>9336</t>
  </si>
  <si>
    <t>Asst Dir Cmp/Col No New Entry</t>
  </si>
  <si>
    <t>9337</t>
  </si>
  <si>
    <t>Dept Director No New Entry</t>
  </si>
  <si>
    <t>9337AD</t>
  </si>
  <si>
    <t>Athletic Director -Twin Cities</t>
  </si>
  <si>
    <t>9337MD</t>
  </si>
  <si>
    <t>Medical Director</t>
  </si>
  <si>
    <t>9338</t>
  </si>
  <si>
    <t>Assoc Dept Dir No New Entry</t>
  </si>
  <si>
    <t>9338D2</t>
  </si>
  <si>
    <t>Athletics Admin Director 2</t>
  </si>
  <si>
    <t>9339</t>
  </si>
  <si>
    <t>Asst Dept Dir No New Entry</t>
  </si>
  <si>
    <t>9339M1</t>
  </si>
  <si>
    <t>Athletics Operations Manager 1</t>
  </si>
  <si>
    <t>9339M2</t>
  </si>
  <si>
    <t>Athletics Operations Manager 2</t>
  </si>
  <si>
    <t>9339M3</t>
  </si>
  <si>
    <t>Athletics Operations Manager 3</t>
  </si>
  <si>
    <t>9340</t>
  </si>
  <si>
    <t>Program Director No New Entry</t>
  </si>
  <si>
    <t>9340D1</t>
  </si>
  <si>
    <t>Education Program Director 1</t>
  </si>
  <si>
    <t>9340FR</t>
  </si>
  <si>
    <t>Leader (With Faculty Rank)</t>
  </si>
  <si>
    <t>9340M1</t>
  </si>
  <si>
    <t>Recreation Ops Manager 1</t>
  </si>
  <si>
    <t>9340M2</t>
  </si>
  <si>
    <t>Recreation Ops Manager 2</t>
  </si>
  <si>
    <t>9340M3</t>
  </si>
  <si>
    <t>Recreation Ops Manager 3</t>
  </si>
  <si>
    <t>9340ZD</t>
  </si>
  <si>
    <t>Rec  Prof 3, Supv  No Entry</t>
  </si>
  <si>
    <t>9340ZE</t>
  </si>
  <si>
    <t>9341</t>
  </si>
  <si>
    <t>Assoc Program Dir No New Entry</t>
  </si>
  <si>
    <t>9341A1</t>
  </si>
  <si>
    <t>Admin Consultant/Analyst 1</t>
  </si>
  <si>
    <t>148</t>
  </si>
  <si>
    <t>9341A2</t>
  </si>
  <si>
    <t>Admin Consultant/Analyst 2</t>
  </si>
  <si>
    <t>149</t>
  </si>
  <si>
    <t>9341A3</t>
  </si>
  <si>
    <t>Admin Consultant/Analyst 3</t>
  </si>
  <si>
    <t>150</t>
  </si>
  <si>
    <t>9341AC</t>
  </si>
  <si>
    <t>Access Consultant</t>
  </si>
  <si>
    <t>147</t>
  </si>
  <si>
    <t>9341C1</t>
  </si>
  <si>
    <t>Compliance Officer 1</t>
  </si>
  <si>
    <t>9341C2</t>
  </si>
  <si>
    <t>Compliance Officer 2</t>
  </si>
  <si>
    <t>9341C3</t>
  </si>
  <si>
    <t>Compliance Officer 3</t>
  </si>
  <si>
    <t>9341D1</t>
  </si>
  <si>
    <t>Administrative Director 1</t>
  </si>
  <si>
    <t>151</t>
  </si>
  <si>
    <t>9341D2</t>
  </si>
  <si>
    <t>Administrative Director 2</t>
  </si>
  <si>
    <t>152</t>
  </si>
  <si>
    <t>9341M1</t>
  </si>
  <si>
    <t>Administrative Manager 1</t>
  </si>
  <si>
    <t>9341M2</t>
  </si>
  <si>
    <t>Administrative Manager 2</t>
  </si>
  <si>
    <t>9341M3</t>
  </si>
  <si>
    <t>Administrative Manager 3</t>
  </si>
  <si>
    <t>9341R1</t>
  </si>
  <si>
    <t>Comm Relations/Outreach Mgr 1</t>
  </si>
  <si>
    <t>9341R2</t>
  </si>
  <si>
    <t>Comm Relations/Outreach Mgr 2</t>
  </si>
  <si>
    <t>9341R3</t>
  </si>
  <si>
    <t>Comm Relations/Outreach Mgr 3</t>
  </si>
  <si>
    <t>9341S1</t>
  </si>
  <si>
    <t>Comm Relations/Outreach Spec 1</t>
  </si>
  <si>
    <t>9341S2</t>
  </si>
  <si>
    <t>Comm Relations/Outreach Spec 2</t>
  </si>
  <si>
    <t>9341S3</t>
  </si>
  <si>
    <t>Comm Relations/Outreach Spec 3</t>
  </si>
  <si>
    <t>9341ZA</t>
  </si>
  <si>
    <t>9341ZB</t>
  </si>
  <si>
    <t>9341ZF</t>
  </si>
  <si>
    <t>9342</t>
  </si>
  <si>
    <t>Asst Program Dir No New Entry</t>
  </si>
  <si>
    <t>9342K2</t>
  </si>
  <si>
    <t>Pre K-12 Manager 2</t>
  </si>
  <si>
    <t>9342K3</t>
  </si>
  <si>
    <t>Pre K-12 Manager 3</t>
  </si>
  <si>
    <t>9342M2</t>
  </si>
  <si>
    <t>Education Program Manager 2</t>
  </si>
  <si>
    <t>9342M3</t>
  </si>
  <si>
    <t>Education Program Manager 3</t>
  </si>
  <si>
    <t>9342M4</t>
  </si>
  <si>
    <t>Education Program Manager 4</t>
  </si>
  <si>
    <t>84</t>
  </si>
  <si>
    <t>9343</t>
  </si>
  <si>
    <t>Head,Resrch/OutrchCtr No Entry</t>
  </si>
  <si>
    <t>9343DR</t>
  </si>
  <si>
    <t>Athletics Operations Director</t>
  </si>
  <si>
    <t>9345M1</t>
  </si>
  <si>
    <t>Finance Manager 1</t>
  </si>
  <si>
    <t>9345M2</t>
  </si>
  <si>
    <t>Finance Manager 2</t>
  </si>
  <si>
    <t>73</t>
  </si>
  <si>
    <t>9345M3</t>
  </si>
  <si>
    <t>Finance Manager 3</t>
  </si>
  <si>
    <t>9346D1</t>
  </si>
  <si>
    <t>Finance Director 1</t>
  </si>
  <si>
    <t>9346D2</t>
  </si>
  <si>
    <t>Finance Director 2</t>
  </si>
  <si>
    <t>9347</t>
  </si>
  <si>
    <t>Communications Manager</t>
  </si>
  <si>
    <t>9348</t>
  </si>
  <si>
    <t>Communications Dept Director</t>
  </si>
  <si>
    <t>9349AU</t>
  </si>
  <si>
    <t>Audit Manager</t>
  </si>
  <si>
    <t>9350</t>
  </si>
  <si>
    <t>Special Assistant</t>
  </si>
  <si>
    <t>9351AC</t>
  </si>
  <si>
    <t>Admissions Counselor</t>
  </si>
  <si>
    <t>9351BN</t>
  </si>
  <si>
    <t>HR Cnsltnt 1-Benefits</t>
  </si>
  <si>
    <t>PA</t>
  </si>
  <si>
    <t>9351C3</t>
  </si>
  <si>
    <t>One Stop Counselor 3</t>
  </si>
  <si>
    <t>9351C4</t>
  </si>
  <si>
    <t>One Stop Counselor 4</t>
  </si>
  <si>
    <t>9351CP</t>
  </si>
  <si>
    <t>HR Cnsltnt 1-Compensation</t>
  </si>
  <si>
    <t>9351D1</t>
  </si>
  <si>
    <t>Student Services Director 1</t>
  </si>
  <si>
    <t>9351D2</t>
  </si>
  <si>
    <t>Student Services Director 2</t>
  </si>
  <si>
    <t>113</t>
  </si>
  <si>
    <t>9351ER</t>
  </si>
  <si>
    <t>HR Cnsltnt 1-EE Relations</t>
  </si>
  <si>
    <t>9351F3</t>
  </si>
  <si>
    <t>Student Finance Counselor 3</t>
  </si>
  <si>
    <t>9351GT</t>
  </si>
  <si>
    <t>HR Cnsltnt 1-Generalist</t>
  </si>
  <si>
    <t>9351HR</t>
  </si>
  <si>
    <t>HR Cnsltnt 1-General</t>
  </si>
  <si>
    <t>9351LT</t>
  </si>
  <si>
    <t>HR Cnsltnt 1-Ldrshp Tlnt Dev</t>
  </si>
  <si>
    <t>19</t>
  </si>
  <si>
    <t>9351M1</t>
  </si>
  <si>
    <t>Student Services Manager 1</t>
  </si>
  <si>
    <t>108</t>
  </si>
  <si>
    <t>9351M2</t>
  </si>
  <si>
    <t>Student Services Manager 2</t>
  </si>
  <si>
    <t>9351M3</t>
  </si>
  <si>
    <t>Student Services Manager 3</t>
  </si>
  <si>
    <t>9351R1</t>
  </si>
  <si>
    <t>Residential Life Manager 1</t>
  </si>
  <si>
    <t>9351R2</t>
  </si>
  <si>
    <t>Residential Life Manager 2</t>
  </si>
  <si>
    <t>9351R3</t>
  </si>
  <si>
    <t>Residential Life Manager 3</t>
  </si>
  <si>
    <t>9351SA</t>
  </si>
  <si>
    <t>Senior Admissions Counselor</t>
  </si>
  <si>
    <t>9351TA</t>
  </si>
  <si>
    <t>HR Cnsltnt 1-Talent Acq</t>
  </si>
  <si>
    <t>9352</t>
  </si>
  <si>
    <t>Associate To No New Entry</t>
  </si>
  <si>
    <t>9352A1</t>
  </si>
  <si>
    <t>Allied Health Care Manager 1</t>
  </si>
  <si>
    <t>128</t>
  </si>
  <si>
    <t>9352A2</t>
  </si>
  <si>
    <t>Allied Health Care Manager 2.</t>
  </si>
  <si>
    <t>9352A3</t>
  </si>
  <si>
    <t>Allied Health Care Manager 3.</t>
  </si>
  <si>
    <t>117</t>
  </si>
  <si>
    <t>9352BN</t>
  </si>
  <si>
    <t>HR Cnsltnt 2-Benefits</t>
  </si>
  <si>
    <t>9352CP</t>
  </si>
  <si>
    <t>HR Cnsltnt 2-Compensation</t>
  </si>
  <si>
    <t>9352ER</t>
  </si>
  <si>
    <t>HR Cnsltnt 2-EE Relations</t>
  </si>
  <si>
    <t>9352GT</t>
  </si>
  <si>
    <t>HR Cnsltnt 2-Generalist</t>
  </si>
  <si>
    <t>9352HR</t>
  </si>
  <si>
    <t>HR Cnsltnt 2-General</t>
  </si>
  <si>
    <t>9352LT</t>
  </si>
  <si>
    <t>HR Cnsltnt 2-Ldrshp Tlnt Dev</t>
  </si>
  <si>
    <t>9352M1</t>
  </si>
  <si>
    <t>Mental Health Care Manager 1</t>
  </si>
  <si>
    <t>122</t>
  </si>
  <si>
    <t>9352M2</t>
  </si>
  <si>
    <t>Mental Health Care Manager 2</t>
  </si>
  <si>
    <t>121</t>
  </si>
  <si>
    <t>9352M3</t>
  </si>
  <si>
    <t>Mental Health Care Manager 3</t>
  </si>
  <si>
    <t>9352P1</t>
  </si>
  <si>
    <t>Patient Care Manager 1.</t>
  </si>
  <si>
    <t>123</t>
  </si>
  <si>
    <t>9352P2</t>
  </si>
  <si>
    <t>Patient Care Manager 2</t>
  </si>
  <si>
    <t>9352P3</t>
  </si>
  <si>
    <t>Patient Care Manager 3</t>
  </si>
  <si>
    <t>9352TA</t>
  </si>
  <si>
    <t>HR Cnsltnt 2-Talent Acq</t>
  </si>
  <si>
    <t>9353</t>
  </si>
  <si>
    <t>Assistant To No New Entry</t>
  </si>
  <si>
    <t>9353A2</t>
  </si>
  <si>
    <t>Animal Diagnostic Manager 2</t>
  </si>
  <si>
    <t>132</t>
  </si>
  <si>
    <t>9353BN</t>
  </si>
  <si>
    <t>HR Cnsltnt 3-Benefits</t>
  </si>
  <si>
    <t>9353CP</t>
  </si>
  <si>
    <t>HR Cnsltnt 3-Compensation</t>
  </si>
  <si>
    <t>9353D1</t>
  </si>
  <si>
    <t>Animal Care Director 1.</t>
  </si>
  <si>
    <t>130</t>
  </si>
  <si>
    <t>9353D2</t>
  </si>
  <si>
    <t>Animal Care Director 2.</t>
  </si>
  <si>
    <t>129</t>
  </si>
  <si>
    <t>9353ER</t>
  </si>
  <si>
    <t>HR Cnsltnt 3-EE Relations</t>
  </si>
  <si>
    <t>9353GT</t>
  </si>
  <si>
    <t>HR Cnsltnt 3-Generalist</t>
  </si>
  <si>
    <t>9353HR</t>
  </si>
  <si>
    <t>HR Cnsltnt 3-General</t>
  </si>
  <si>
    <t>9353LT</t>
  </si>
  <si>
    <t>HR Cnsltnt 3-Ldrshp Tlnt Dev</t>
  </si>
  <si>
    <t>9353M1</t>
  </si>
  <si>
    <t>Animal Care Manager 1.</t>
  </si>
  <si>
    <t>133</t>
  </si>
  <si>
    <t>9353M2</t>
  </si>
  <si>
    <t>Animal Care Manager 2.</t>
  </si>
  <si>
    <t>9353M3</t>
  </si>
  <si>
    <t>Animal Care Manager 3.</t>
  </si>
  <si>
    <t>131</t>
  </si>
  <si>
    <t>9353TA</t>
  </si>
  <si>
    <t>HR Cnsltnt 3-Talent Acq</t>
  </si>
  <si>
    <t>9354</t>
  </si>
  <si>
    <t>Coordinator No New Entry</t>
  </si>
  <si>
    <t>9354D1</t>
  </si>
  <si>
    <t>Research Director 1</t>
  </si>
  <si>
    <t>138</t>
  </si>
  <si>
    <t>9354M1</t>
  </si>
  <si>
    <t>Research Manager 1</t>
  </si>
  <si>
    <t>141</t>
  </si>
  <si>
    <t>9354M2</t>
  </si>
  <si>
    <t>Research Manager 2</t>
  </si>
  <si>
    <t>142</t>
  </si>
  <si>
    <t>9354M3</t>
  </si>
  <si>
    <t>Research Manager 3</t>
  </si>
  <si>
    <t>143</t>
  </si>
  <si>
    <t>9354N2</t>
  </si>
  <si>
    <t>Research Nurse Manager 2</t>
  </si>
  <si>
    <t>145</t>
  </si>
  <si>
    <t>9354S1</t>
  </si>
  <si>
    <t>Research Support Manager 1</t>
  </si>
  <si>
    <t>135</t>
  </si>
  <si>
    <t>9354S2</t>
  </si>
  <si>
    <t>Research Support Manager 2</t>
  </si>
  <si>
    <t>136</t>
  </si>
  <si>
    <t>9354S3</t>
  </si>
  <si>
    <t>Research Support Manager 3</t>
  </si>
  <si>
    <t>137</t>
  </si>
  <si>
    <t>9356C1</t>
  </si>
  <si>
    <t>Human Resources Consultant 1</t>
  </si>
  <si>
    <t>9356C2</t>
  </si>
  <si>
    <t>Human Resources Consultant 2</t>
  </si>
  <si>
    <t>9356C3</t>
  </si>
  <si>
    <t>Human Resources Consultant 3</t>
  </si>
  <si>
    <t>9356D1</t>
  </si>
  <si>
    <t>Human Resources Director 1</t>
  </si>
  <si>
    <t>9356D2</t>
  </si>
  <si>
    <t>Human Resources Director 2</t>
  </si>
  <si>
    <t>9356M1</t>
  </si>
  <si>
    <t>Human Resources Manager 1</t>
  </si>
  <si>
    <t>9356M2</t>
  </si>
  <si>
    <t>Human Resources Manager 2</t>
  </si>
  <si>
    <t>9356M3</t>
  </si>
  <si>
    <t>Human Resources Manager 3</t>
  </si>
  <si>
    <t>9356ZA</t>
  </si>
  <si>
    <t>9356ZB</t>
  </si>
  <si>
    <t>HR Specialist 3 No Entry</t>
  </si>
  <si>
    <t>9357D1</t>
  </si>
  <si>
    <t>Camp Ops/Protect Dir 1</t>
  </si>
  <si>
    <t>9357D2</t>
  </si>
  <si>
    <t>Camp Ops/Protect Dir 2</t>
  </si>
  <si>
    <t>9358D1</t>
  </si>
  <si>
    <t>Camp Plan/Eng/Safe Dir 1</t>
  </si>
  <si>
    <t>9358D2</t>
  </si>
  <si>
    <t>Camp Plan/Eng /Safe Dir 2</t>
  </si>
  <si>
    <t>9360</t>
  </si>
  <si>
    <t>Chair (With Faculty Rank)</t>
  </si>
  <si>
    <t>9361</t>
  </si>
  <si>
    <t>Head (With Faculty Rank)</t>
  </si>
  <si>
    <t>9361BN</t>
  </si>
  <si>
    <t>HR Mgr 1-Benefits</t>
  </si>
  <si>
    <t>9361CP</t>
  </si>
  <si>
    <t>HR Mgr 1-Compensation</t>
  </si>
  <si>
    <t>9361ER</t>
  </si>
  <si>
    <t>HR Mgr 1-EE Relations</t>
  </si>
  <si>
    <t>9361GT</t>
  </si>
  <si>
    <t>HR Mgr 1-Generalist</t>
  </si>
  <si>
    <t>9361HR</t>
  </si>
  <si>
    <t>HR Mgr 1-General</t>
  </si>
  <si>
    <t>9361LT</t>
  </si>
  <si>
    <t>HR Mgr 1-Ldrshp Tlnt Dev</t>
  </si>
  <si>
    <t>9361PY</t>
  </si>
  <si>
    <t>HR Mgr 1-Payroll</t>
  </si>
  <si>
    <t>9361TA</t>
  </si>
  <si>
    <t>HR Mgr 1-Talent Acq</t>
  </si>
  <si>
    <t>9362</t>
  </si>
  <si>
    <t>Director (With Faculty Rank)</t>
  </si>
  <si>
    <t>9362BN</t>
  </si>
  <si>
    <t>HR Mgr 2-Benefits</t>
  </si>
  <si>
    <t>9362CP</t>
  </si>
  <si>
    <t>HR Mgr 2-Compensation</t>
  </si>
  <si>
    <t>9362ER</t>
  </si>
  <si>
    <t>HR Mgr 2-EE Relations</t>
  </si>
  <si>
    <t>9362GT</t>
  </si>
  <si>
    <t>HR Mgr 2-Generalist</t>
  </si>
  <si>
    <t>9362HR</t>
  </si>
  <si>
    <t>HR Mgr 2-General</t>
  </si>
  <si>
    <t>9362IS</t>
  </si>
  <si>
    <t>HR Mgr 2-HRIS</t>
  </si>
  <si>
    <t>9362LT</t>
  </si>
  <si>
    <t>HR Mgr 2-Ldrshp Tlnt Dev</t>
  </si>
  <si>
    <t>9362TA</t>
  </si>
  <si>
    <t>HR Mgr 2-Talent Acq</t>
  </si>
  <si>
    <t>9363BN</t>
  </si>
  <si>
    <t>HR Mgr 3-Benefits</t>
  </si>
  <si>
    <t>9363CC</t>
  </si>
  <si>
    <t>HR Mgr 3-Call Center</t>
  </si>
  <si>
    <t>9363CP</t>
  </si>
  <si>
    <t>HR Mgr 3-Compensation</t>
  </si>
  <si>
    <t>9363D1</t>
  </si>
  <si>
    <t>Library and Museum Director 1</t>
  </si>
  <si>
    <t>9363D2</t>
  </si>
  <si>
    <t>Library and Museum Director 2</t>
  </si>
  <si>
    <t>9363ER</t>
  </si>
  <si>
    <t>HR Mgr 3-EE Relations</t>
  </si>
  <si>
    <t>9363GT</t>
  </si>
  <si>
    <t>HR Mgr 3-Generalist</t>
  </si>
  <si>
    <t>9363HR</t>
  </si>
  <si>
    <t>HR Mgr 3-General</t>
  </si>
  <si>
    <t>9363LT</t>
  </si>
  <si>
    <t>HR Mgr 3-Ldrshp Tlnt Dev</t>
  </si>
  <si>
    <t>9363M1</t>
  </si>
  <si>
    <t>Library/Museum Manager 1</t>
  </si>
  <si>
    <t>9363M2</t>
  </si>
  <si>
    <t>Library and Museum Manager 2</t>
  </si>
  <si>
    <t>9363PY</t>
  </si>
  <si>
    <t>HR Mgr 3-Payroll</t>
  </si>
  <si>
    <t>9363TA</t>
  </si>
  <si>
    <t>HR Mgr 3-Talent Acq</t>
  </si>
  <si>
    <t>9365BN</t>
  </si>
  <si>
    <t>HR Dir 1-Benefits</t>
  </si>
  <si>
    <t>9365CP</t>
  </si>
  <si>
    <t>HR Dir 1-Compensation</t>
  </si>
  <si>
    <t>9365ER</t>
  </si>
  <si>
    <t>HR Dir 1-EE Relations</t>
  </si>
  <si>
    <t>9365GT</t>
  </si>
  <si>
    <t>HR Dir 1-Generalist</t>
  </si>
  <si>
    <t>9365HR</t>
  </si>
  <si>
    <t>HR Dir 1-General</t>
  </si>
  <si>
    <t>9365LT</t>
  </si>
  <si>
    <t>HR Dir 1-Ldrshp Tlnt Dev</t>
  </si>
  <si>
    <t>9365TA</t>
  </si>
  <si>
    <t>HR Dir 1-Talent Acq</t>
  </si>
  <si>
    <t>9366D1</t>
  </si>
  <si>
    <t>Business Development Dir 1</t>
  </si>
  <si>
    <t>9366D2</t>
  </si>
  <si>
    <t>Business Development Dir 2</t>
  </si>
  <si>
    <t>9366ER</t>
  </si>
  <si>
    <t>HR Dir 2-EE Relations</t>
  </si>
  <si>
    <t>9366HR</t>
  </si>
  <si>
    <t>HR Dir 2-General</t>
  </si>
  <si>
    <t>9366LT</t>
  </si>
  <si>
    <t>HR Dir 2-Ldrshp Tlnt Dev</t>
  </si>
  <si>
    <t>9366M1</t>
  </si>
  <si>
    <t>Business Development Mgr 1</t>
  </si>
  <si>
    <t>9366M2</t>
  </si>
  <si>
    <t>Business Development Mgr 2</t>
  </si>
  <si>
    <t>9366M3</t>
  </si>
  <si>
    <t>Business Development Mgr 3</t>
  </si>
  <si>
    <t>9366TC</t>
  </si>
  <si>
    <t>HR Dir 2-Total Compensation</t>
  </si>
  <si>
    <t>9368D1</t>
  </si>
  <si>
    <t>Purchasing Director 1</t>
  </si>
  <si>
    <t>9368M1</t>
  </si>
  <si>
    <t>Purchasing Manager 1</t>
  </si>
  <si>
    <t>153</t>
  </si>
  <si>
    <t>9368M2</t>
  </si>
  <si>
    <t>Purchasing Manager 2</t>
  </si>
  <si>
    <t>80</t>
  </si>
  <si>
    <t>9369D1</t>
  </si>
  <si>
    <t>Grants &amp; Contracts Dir 1</t>
  </si>
  <si>
    <t>9369D2</t>
  </si>
  <si>
    <t>Grants &amp; Contracts Dir 2</t>
  </si>
  <si>
    <t>9369M1</t>
  </si>
  <si>
    <t>Grants/Cntrcts Mgr 1</t>
  </si>
  <si>
    <t>9369M2</t>
  </si>
  <si>
    <t>Grants/Cntrcts Mgr 2</t>
  </si>
  <si>
    <t>9369M3</t>
  </si>
  <si>
    <t>Grants/Cntrcts Mgr 3</t>
  </si>
  <si>
    <t>9369ZA</t>
  </si>
  <si>
    <t>9373</t>
  </si>
  <si>
    <t>Alumni Rel/Adv Ops Manager</t>
  </si>
  <si>
    <t>9374</t>
  </si>
  <si>
    <t>Alumni Rel/Adv Ops Director</t>
  </si>
  <si>
    <t>9383M1</t>
  </si>
  <si>
    <t>Info Tech Mgmt 1</t>
  </si>
  <si>
    <t>9383M2</t>
  </si>
  <si>
    <t>Info Tech Mgmt 2</t>
  </si>
  <si>
    <t>9383M3</t>
  </si>
  <si>
    <t>Info Tech Mgmt 3</t>
  </si>
  <si>
    <t>9383M4</t>
  </si>
  <si>
    <t>Info Tech Mgmt 4</t>
  </si>
  <si>
    <t>9401</t>
  </si>
  <si>
    <t>Professor</t>
  </si>
  <si>
    <t>A2</t>
  </si>
  <si>
    <t>9401A</t>
  </si>
  <si>
    <t>Adjunct Professor</t>
  </si>
  <si>
    <t>9401AC</t>
  </si>
  <si>
    <t>Adjunct Clinical Professor</t>
  </si>
  <si>
    <t>9401AR</t>
  </si>
  <si>
    <t>Adjunct Research Professor</t>
  </si>
  <si>
    <t>9401AS</t>
  </si>
  <si>
    <t>Adjunct Svc/Outreach Professor</t>
  </si>
  <si>
    <t>9401AT</t>
  </si>
  <si>
    <t>Adjunct Teaching Professor</t>
  </si>
  <si>
    <t>9401C</t>
  </si>
  <si>
    <t>Clinical Professor</t>
  </si>
  <si>
    <t>9401CR</t>
  </si>
  <si>
    <t>Clinical Research Professor</t>
  </si>
  <si>
    <t>9401CS</t>
  </si>
  <si>
    <t>Clinical Svc/Outrch Professor</t>
  </si>
  <si>
    <t>9401CT</t>
  </si>
  <si>
    <t>Clinical Teaching Professor</t>
  </si>
  <si>
    <t>9401R</t>
  </si>
  <si>
    <t>Research Professor</t>
  </si>
  <si>
    <t>9401S</t>
  </si>
  <si>
    <t>Service/Outreach Professor</t>
  </si>
  <si>
    <t>9401T</t>
  </si>
  <si>
    <t>Teaching Professor</t>
  </si>
  <si>
    <t>9401V</t>
  </si>
  <si>
    <t>Visiting Professor</t>
  </si>
  <si>
    <t>9401VC</t>
  </si>
  <si>
    <t>Visiting Clinical Professor</t>
  </si>
  <si>
    <t>9401VR</t>
  </si>
  <si>
    <t>Visiting Research Professor</t>
  </si>
  <si>
    <t>9401VS</t>
  </si>
  <si>
    <t>Visiting Service/Outreach Prof</t>
  </si>
  <si>
    <t>9401VT</t>
  </si>
  <si>
    <t>Visiting Teaching Professor</t>
  </si>
  <si>
    <t>9402</t>
  </si>
  <si>
    <t>Associate Professor</t>
  </si>
  <si>
    <t>9402A</t>
  </si>
  <si>
    <t>Adjunct Associate Professor</t>
  </si>
  <si>
    <t>9402AC</t>
  </si>
  <si>
    <t>Adjunct Clinical Assoc Prof</t>
  </si>
  <si>
    <t>9402AR</t>
  </si>
  <si>
    <t>Adjunct Research Assoc Prof</t>
  </si>
  <si>
    <t>9402AS</t>
  </si>
  <si>
    <t>Adjunct Svc/Outrch Assoc Prof</t>
  </si>
  <si>
    <t>9402AT</t>
  </si>
  <si>
    <t>Adjunct Teaching Assoc Prof</t>
  </si>
  <si>
    <t>9402C</t>
  </si>
  <si>
    <t>Clinical Associate Professor</t>
  </si>
  <si>
    <t>9402CR</t>
  </si>
  <si>
    <t>Clinical Research Assoc Prof</t>
  </si>
  <si>
    <t>9402CS</t>
  </si>
  <si>
    <t>Clinical Svc/Outrch Assoc Prof</t>
  </si>
  <si>
    <t>9402CT</t>
  </si>
  <si>
    <t>Clinical Teaching Assoc Prof</t>
  </si>
  <si>
    <t>9402R</t>
  </si>
  <si>
    <t>Research Associate Professor</t>
  </si>
  <si>
    <t>9402S</t>
  </si>
  <si>
    <t>Svc/Outreach Assoc Professor</t>
  </si>
  <si>
    <t>9402T</t>
  </si>
  <si>
    <t>Teaching Associate Professor</t>
  </si>
  <si>
    <t>9402V</t>
  </si>
  <si>
    <t>Visiting Associate Professor</t>
  </si>
  <si>
    <t>9402VC</t>
  </si>
  <si>
    <t>Visiting Clinical Assoc Prof</t>
  </si>
  <si>
    <t>9402VR</t>
  </si>
  <si>
    <t>Visiting Research Assoc Prof</t>
  </si>
  <si>
    <t>9402VS</t>
  </si>
  <si>
    <t>Visiting Svc/Outrch Assoc Prof</t>
  </si>
  <si>
    <t>9402VT</t>
  </si>
  <si>
    <t>Visiting Teaching Assoc Prof</t>
  </si>
  <si>
    <t>9403</t>
  </si>
  <si>
    <t>Assistant Professor</t>
  </si>
  <si>
    <t>9403A</t>
  </si>
  <si>
    <t>Adjunct Assistant Professor</t>
  </si>
  <si>
    <t>9403AC</t>
  </si>
  <si>
    <t>Adjunct Clinical Asst Prof</t>
  </si>
  <si>
    <t>9403AR</t>
  </si>
  <si>
    <t>Adjunct Research Asst Prof</t>
  </si>
  <si>
    <t>9403AS</t>
  </si>
  <si>
    <t>Adjunct Svc/Outrch Asst Prof</t>
  </si>
  <si>
    <t>9403AT</t>
  </si>
  <si>
    <t>Adjunct Teaching Asst Prof</t>
  </si>
  <si>
    <t>9403C</t>
  </si>
  <si>
    <t>Clinical Assistant Professor</t>
  </si>
  <si>
    <t>9403CR</t>
  </si>
  <si>
    <t>Clinical Research Asst Prof</t>
  </si>
  <si>
    <t>9403CS</t>
  </si>
  <si>
    <t>Clinical Svc/Outrch Asst Prof</t>
  </si>
  <si>
    <t>9403CT</t>
  </si>
  <si>
    <t>Clinical Teaching Asst Prof</t>
  </si>
  <si>
    <t>9403R</t>
  </si>
  <si>
    <t>Research Assistant Professor</t>
  </si>
  <si>
    <t>9403S</t>
  </si>
  <si>
    <t>Svc/Outreach Asst Professor</t>
  </si>
  <si>
    <t>9403T</t>
  </si>
  <si>
    <t>Teaching Assistant Professor</t>
  </si>
  <si>
    <t>9403V</t>
  </si>
  <si>
    <t>Visiting Assistant Professor</t>
  </si>
  <si>
    <t>9403VC</t>
  </si>
  <si>
    <t>Visiting Clinical Asst Prof</t>
  </si>
  <si>
    <t>9403VR</t>
  </si>
  <si>
    <t>Visiting Research Asst Prof</t>
  </si>
  <si>
    <t>9403VS</t>
  </si>
  <si>
    <t>Visit Svc/Outreach Asst Prof</t>
  </si>
  <si>
    <t>9403VT</t>
  </si>
  <si>
    <t>Visiting Teaching Asst Prof</t>
  </si>
  <si>
    <t>9404</t>
  </si>
  <si>
    <t>Instructor</t>
  </si>
  <si>
    <t>9404A</t>
  </si>
  <si>
    <t>Adjunct Instructor</t>
  </si>
  <si>
    <t>9404AC</t>
  </si>
  <si>
    <t>Adjunct Clinical Instructor</t>
  </si>
  <si>
    <t>9404AR</t>
  </si>
  <si>
    <t>Adjunct Research Instructor</t>
  </si>
  <si>
    <t>9404AS</t>
  </si>
  <si>
    <t>Adjunct Service/Outreach Instr</t>
  </si>
  <si>
    <t>9404AT</t>
  </si>
  <si>
    <t>Adjunct Teaching Instructor</t>
  </si>
  <si>
    <t>9404C</t>
  </si>
  <si>
    <t>Clinical Instructor</t>
  </si>
  <si>
    <t>9404CR</t>
  </si>
  <si>
    <t>Clinical Research Instructor</t>
  </si>
  <si>
    <t>9404CS</t>
  </si>
  <si>
    <t>Clinical Svc/Outreach Instr</t>
  </si>
  <si>
    <t>9404CT</t>
  </si>
  <si>
    <t>Clinical Teaching Instructor</t>
  </si>
  <si>
    <t>9404R</t>
  </si>
  <si>
    <t>Research Instructor</t>
  </si>
  <si>
    <t>9404S</t>
  </si>
  <si>
    <t>Service/Outreach Instructor</t>
  </si>
  <si>
    <t>9404T</t>
  </si>
  <si>
    <t>Teaching Instructor</t>
  </si>
  <si>
    <t>9404V</t>
  </si>
  <si>
    <t>Visiting Instructor</t>
  </si>
  <si>
    <t>9404VC</t>
  </si>
  <si>
    <t>Visiting Clinical Instructor</t>
  </si>
  <si>
    <t>9404VR</t>
  </si>
  <si>
    <t>Visiting Research Instructor</t>
  </si>
  <si>
    <t>9404VS</t>
  </si>
  <si>
    <t>Visiting Svc/Outrch Instructor</t>
  </si>
  <si>
    <t>9404VT</t>
  </si>
  <si>
    <t>Visiting Teaching Instructor</t>
  </si>
  <si>
    <t>9410</t>
  </si>
  <si>
    <t>Regents Professor</t>
  </si>
  <si>
    <t>9510</t>
  </si>
  <si>
    <t>Graduate Assistant Coach</t>
  </si>
  <si>
    <t>Z</t>
  </si>
  <si>
    <t>Graduate Assistants</t>
  </si>
  <si>
    <t>G1</t>
  </si>
  <si>
    <t>9511</t>
  </si>
  <si>
    <t>Teaching Assistant</t>
  </si>
  <si>
    <t>9512</t>
  </si>
  <si>
    <t>Undergrad Teaching Asst I</t>
  </si>
  <si>
    <t>9513</t>
  </si>
  <si>
    <t>Undergrad Teaching Asst II</t>
  </si>
  <si>
    <t>9515</t>
  </si>
  <si>
    <t>Graduate Instructor</t>
  </si>
  <si>
    <t>9517</t>
  </si>
  <si>
    <t>Ph D Candidate Grad Instructor</t>
  </si>
  <si>
    <t>9518</t>
  </si>
  <si>
    <t>Advanced Masters Teaching Asst</t>
  </si>
  <si>
    <t>9519</t>
  </si>
  <si>
    <t>PhD Candidate Teaching Asst</t>
  </si>
  <si>
    <t>9521</t>
  </si>
  <si>
    <t>Research Assistant</t>
  </si>
  <si>
    <t>9522</t>
  </si>
  <si>
    <t>Undergrad Research Asst I</t>
  </si>
  <si>
    <t>9523</t>
  </si>
  <si>
    <t>Undergrad Research Asst II</t>
  </si>
  <si>
    <t>9524</t>
  </si>
  <si>
    <t>Ugrad Rsrch Asst(Non-Univ Stu)</t>
  </si>
  <si>
    <t>9525</t>
  </si>
  <si>
    <t>Ugrad Tchg Asst (Non-Univ Stu)</t>
  </si>
  <si>
    <t>9526</t>
  </si>
  <si>
    <t>Graduate Research Project Asst</t>
  </si>
  <si>
    <t>9527</t>
  </si>
  <si>
    <t>Ph D Cand Grad Rsrch Proj Asst</t>
  </si>
  <si>
    <t>9528</t>
  </si>
  <si>
    <t>Advanced Masters Research Asst</t>
  </si>
  <si>
    <t>9529</t>
  </si>
  <si>
    <t>PhD Candidate Research Asst</t>
  </si>
  <si>
    <t>9531</t>
  </si>
  <si>
    <t>Administrative Fellow</t>
  </si>
  <si>
    <t>9532</t>
  </si>
  <si>
    <t>Advanced Masters Admin Fellow</t>
  </si>
  <si>
    <t>9533</t>
  </si>
  <si>
    <t>PhD Candidate Admin Fellow</t>
  </si>
  <si>
    <t>9535</t>
  </si>
  <si>
    <t>Professional Program Assistant</t>
  </si>
  <si>
    <t>9538</t>
  </si>
  <si>
    <t>Legal Proj Asst (w/Tuit Ben)</t>
  </si>
  <si>
    <t>PT1</t>
  </si>
  <si>
    <t>9539</t>
  </si>
  <si>
    <t>Legal Proj Asst (w/o Tuit Ben)</t>
  </si>
  <si>
    <t>9540</t>
  </si>
  <si>
    <t>Pharmacy Associate</t>
  </si>
  <si>
    <t>PD</t>
  </si>
  <si>
    <t>9541</t>
  </si>
  <si>
    <t>Veterinary Intern</t>
  </si>
  <si>
    <t>RF1</t>
  </si>
  <si>
    <t>9545</t>
  </si>
  <si>
    <t>Pre-Doctoral Assistant</t>
  </si>
  <si>
    <t>9546</t>
  </si>
  <si>
    <t>Post-Doctoral Associate</t>
  </si>
  <si>
    <t>9548</t>
  </si>
  <si>
    <t>Veterinary Medical Resident</t>
  </si>
  <si>
    <t>9549</t>
  </si>
  <si>
    <t>Veterinary Resident-Grad Prgm</t>
  </si>
  <si>
    <t>9552CR</t>
  </si>
  <si>
    <t>Chief Dental Fellow Specialist</t>
  </si>
  <si>
    <t>9553</t>
  </si>
  <si>
    <t>Dental Fellow</t>
  </si>
  <si>
    <t>9553CR</t>
  </si>
  <si>
    <t>Chief Dental Fellow</t>
  </si>
  <si>
    <t>9557</t>
  </si>
  <si>
    <t>Psychology Fellow</t>
  </si>
  <si>
    <t>9558</t>
  </si>
  <si>
    <t>Psychology Fellow Specialist</t>
  </si>
  <si>
    <t>9561</t>
  </si>
  <si>
    <t>Graduate School Fellow</t>
  </si>
  <si>
    <t>S5</t>
  </si>
  <si>
    <t>9562</t>
  </si>
  <si>
    <t>Graduate School Trainee</t>
  </si>
  <si>
    <t>9564</t>
  </si>
  <si>
    <t>Professional School Fellow</t>
  </si>
  <si>
    <t>9565</t>
  </si>
  <si>
    <t>Professional School Trainee</t>
  </si>
  <si>
    <t>9566</t>
  </si>
  <si>
    <t>Graduate Fellow-extrnly funded</t>
  </si>
  <si>
    <t>9567</t>
  </si>
  <si>
    <t>Undergraduate Research Fellow</t>
  </si>
  <si>
    <t>9571</t>
  </si>
  <si>
    <t>Summer Term TA (w/o Tuit Ben)</t>
  </si>
  <si>
    <t>9572</t>
  </si>
  <si>
    <t>Summer Term RA (w/o Tuit Ben)</t>
  </si>
  <si>
    <t>9573</t>
  </si>
  <si>
    <t>Summer Term AF (w/o Tuit Ben)</t>
  </si>
  <si>
    <t>9574</t>
  </si>
  <si>
    <t>Summer Sess TA (w/Tuit Ben)</t>
  </si>
  <si>
    <t>9575</t>
  </si>
  <si>
    <t>Summer Sess TA (w/o Tuit Ben)</t>
  </si>
  <si>
    <t>9584</t>
  </si>
  <si>
    <t>Intern</t>
  </si>
  <si>
    <t>9621</t>
  </si>
  <si>
    <t>Extension Professor</t>
  </si>
  <si>
    <t>9622</t>
  </si>
  <si>
    <t>Associate Extension Professor</t>
  </si>
  <si>
    <t>9623</t>
  </si>
  <si>
    <t>Assistant Extension Professor</t>
  </si>
  <si>
    <t>9625</t>
  </si>
  <si>
    <t>Extension Educator</t>
  </si>
  <si>
    <t>9625SC</t>
  </si>
  <si>
    <t>Associate Extension Educator</t>
  </si>
  <si>
    <t>9625ST</t>
  </si>
  <si>
    <t>Assistant Extension Educator</t>
  </si>
  <si>
    <t>9625ZA</t>
  </si>
  <si>
    <t>Ex Prog Assoc 3 Supv- No Entry</t>
  </si>
  <si>
    <t>9625ZB</t>
  </si>
  <si>
    <t>Ext Prog Assoc 3 - No Entry</t>
  </si>
  <si>
    <t>9702</t>
  </si>
  <si>
    <t>Research Assoc No New Entry</t>
  </si>
  <si>
    <t>9703</t>
  </si>
  <si>
    <t>Research Fellow No New Entry</t>
  </si>
  <si>
    <t>9705AC</t>
  </si>
  <si>
    <t>Academic Health Center Counsel</t>
  </si>
  <si>
    <t>9705CC</t>
  </si>
  <si>
    <t>Career Counselor</t>
  </si>
  <si>
    <t>9705SC</t>
  </si>
  <si>
    <t>Senior Career Counselor</t>
  </si>
  <si>
    <t>9707</t>
  </si>
  <si>
    <t>Senior Academic Advisor</t>
  </si>
  <si>
    <t>9708</t>
  </si>
  <si>
    <t>Academic Advisor</t>
  </si>
  <si>
    <t>9709</t>
  </si>
  <si>
    <t>Asst Acad Advisor No New Entry</t>
  </si>
  <si>
    <t>9712</t>
  </si>
  <si>
    <t>Associate Psychologist</t>
  </si>
  <si>
    <t>9713</t>
  </si>
  <si>
    <t>Librarian</t>
  </si>
  <si>
    <t>9714</t>
  </si>
  <si>
    <t>Associate Librarian</t>
  </si>
  <si>
    <t>63</t>
  </si>
  <si>
    <t>9715</t>
  </si>
  <si>
    <t>Assistant Librarian</t>
  </si>
  <si>
    <t>62</t>
  </si>
  <si>
    <t>9715S1</t>
  </si>
  <si>
    <t>Library Program Specialist 1</t>
  </si>
  <si>
    <t>9715S2</t>
  </si>
  <si>
    <t>Library Program Specialist 2</t>
  </si>
  <si>
    <t>9716P2</t>
  </si>
  <si>
    <t>Planned Giving Officer 2</t>
  </si>
  <si>
    <t>162</t>
  </si>
  <si>
    <t>9716P3</t>
  </si>
  <si>
    <t>Planned Giving Officer 3</t>
  </si>
  <si>
    <t>163</t>
  </si>
  <si>
    <t>97173A</t>
  </si>
  <si>
    <t>Gift Officer 3a</t>
  </si>
  <si>
    <t>155</t>
  </si>
  <si>
    <t>97173B</t>
  </si>
  <si>
    <t>Gift Officer 3b</t>
  </si>
  <si>
    <t>156</t>
  </si>
  <si>
    <t>97173C</t>
  </si>
  <si>
    <t>Gift Officer 3c</t>
  </si>
  <si>
    <t>157</t>
  </si>
  <si>
    <t>97174A</t>
  </si>
  <si>
    <t>Gift Officer 4a</t>
  </si>
  <si>
    <t>158</t>
  </si>
  <si>
    <t>97174B</t>
  </si>
  <si>
    <t>Gift Officer 4b</t>
  </si>
  <si>
    <t>159</t>
  </si>
  <si>
    <t>9717G2</t>
  </si>
  <si>
    <t>Gift Officer 2</t>
  </si>
  <si>
    <t>154</t>
  </si>
  <si>
    <t>9718</t>
  </si>
  <si>
    <t>Assoc Dev Officer No New Entry</t>
  </si>
  <si>
    <t>9718D2</t>
  </si>
  <si>
    <t>Prospect Development Prof 2</t>
  </si>
  <si>
    <t>167</t>
  </si>
  <si>
    <t>9718D3</t>
  </si>
  <si>
    <t>Prospect Development Prof 3</t>
  </si>
  <si>
    <t>168</t>
  </si>
  <si>
    <t>9719</t>
  </si>
  <si>
    <t>Optometrist</t>
  </si>
  <si>
    <t>9720</t>
  </si>
  <si>
    <t>Senior Physician</t>
  </si>
  <si>
    <t>9721</t>
  </si>
  <si>
    <t>Physician</t>
  </si>
  <si>
    <t>9722</t>
  </si>
  <si>
    <t>Dentist</t>
  </si>
  <si>
    <t>9724A1</t>
  </si>
  <si>
    <t>Allied Health Care Provider 1.</t>
  </si>
  <si>
    <t>9724A2</t>
  </si>
  <si>
    <t>Allied Health Care Provider 2</t>
  </si>
  <si>
    <t>9724M1</t>
  </si>
  <si>
    <t>Mental Health Care Provider 1.</t>
  </si>
  <si>
    <t>9724M2</t>
  </si>
  <si>
    <t>Mental Health Care Provider 2</t>
  </si>
  <si>
    <t>9724P1</t>
  </si>
  <si>
    <t>Patient Care Provider 1.</t>
  </si>
  <si>
    <t>9724ZB</t>
  </si>
  <si>
    <t>Mental Hlth Cr Prof 2-No Entry</t>
  </si>
  <si>
    <t>126</t>
  </si>
  <si>
    <t>9724ZD</t>
  </si>
  <si>
    <t>Allied Hlth Cr Prof 3-No Entry</t>
  </si>
  <si>
    <t>125</t>
  </si>
  <si>
    <t>9725A1</t>
  </si>
  <si>
    <t>Animal Diagnostic Specialist 1</t>
  </si>
  <si>
    <t>9725A2</t>
  </si>
  <si>
    <t>Animal Diagnostic Specialist 2</t>
  </si>
  <si>
    <t>9725A3</t>
  </si>
  <si>
    <t>Animal Diagnostic Specialist 3</t>
  </si>
  <si>
    <t>9725P1</t>
  </si>
  <si>
    <t>Animal Care Provider 1.</t>
  </si>
  <si>
    <t>9725P2</t>
  </si>
  <si>
    <t>Animal Care Provider 2.</t>
  </si>
  <si>
    <t>9725P3</t>
  </si>
  <si>
    <t>Animal Care Provider 3.</t>
  </si>
  <si>
    <t>9733ZC</t>
  </si>
  <si>
    <t>Communications Supv No Entry</t>
  </si>
  <si>
    <t>9735</t>
  </si>
  <si>
    <t>Senior Attorney</t>
  </si>
  <si>
    <t>9736</t>
  </si>
  <si>
    <t>Attorney</t>
  </si>
  <si>
    <t>9736A2</t>
  </si>
  <si>
    <t>Senior Staff Attorney-SLS</t>
  </si>
  <si>
    <t>9736C1</t>
  </si>
  <si>
    <t>Associate General Counsel</t>
  </si>
  <si>
    <t>9736C2</t>
  </si>
  <si>
    <t>Sr Associate General Counsel</t>
  </si>
  <si>
    <t>9736S1</t>
  </si>
  <si>
    <t>Assistant General Counsel</t>
  </si>
  <si>
    <t>9738F1</t>
  </si>
  <si>
    <t>Grants/Cntrcts Officer 1</t>
  </si>
  <si>
    <t>9738F2</t>
  </si>
  <si>
    <t>Grants/Cntrcts Officer 2</t>
  </si>
  <si>
    <t>9738F3</t>
  </si>
  <si>
    <t>Grants &amp; Contracts Officer 3</t>
  </si>
  <si>
    <t>9738ZA</t>
  </si>
  <si>
    <t>9738ZB</t>
  </si>
  <si>
    <t>9739</t>
  </si>
  <si>
    <t>Curator</t>
  </si>
  <si>
    <t>9739S1</t>
  </si>
  <si>
    <t>Museum Program Specialist 1</t>
  </si>
  <si>
    <t>9739ZA</t>
  </si>
  <si>
    <t>Museum Associate 3-No Entry</t>
  </si>
  <si>
    <t>9740</t>
  </si>
  <si>
    <t>Associate Curator</t>
  </si>
  <si>
    <t>9741</t>
  </si>
  <si>
    <t>Assistant Curator</t>
  </si>
  <si>
    <t>9741E1</t>
  </si>
  <si>
    <t>Engineer 1</t>
  </si>
  <si>
    <t>X</t>
  </si>
  <si>
    <t>Engineers</t>
  </si>
  <si>
    <t>9742N1</t>
  </si>
  <si>
    <t>Research Nurse Provider 1</t>
  </si>
  <si>
    <t>144</t>
  </si>
  <si>
    <t>9742N2</t>
  </si>
  <si>
    <t>Research Nurse Provider 2</t>
  </si>
  <si>
    <t>9742R5</t>
  </si>
  <si>
    <t>Researcher 5</t>
  </si>
  <si>
    <t>9742R6</t>
  </si>
  <si>
    <t>Researcher 6</t>
  </si>
  <si>
    <t>9742R7</t>
  </si>
  <si>
    <t>Researcher 7</t>
  </si>
  <si>
    <t>9742S1</t>
  </si>
  <si>
    <t>Research Project Specialist 1</t>
  </si>
  <si>
    <t>9742S2</t>
  </si>
  <si>
    <t>Research Project Specialist 2</t>
  </si>
  <si>
    <t>9742S3</t>
  </si>
  <si>
    <t>Research Project Specialist 3</t>
  </si>
  <si>
    <t>9742ZA</t>
  </si>
  <si>
    <t>Research Professional 4 No Ent</t>
  </si>
  <si>
    <t>134</t>
  </si>
  <si>
    <t>9742ZB</t>
  </si>
  <si>
    <t>140</t>
  </si>
  <si>
    <t>9742ZC</t>
  </si>
  <si>
    <t>139</t>
  </si>
  <si>
    <t>9742ZD</t>
  </si>
  <si>
    <t>Research Prof 4 Supv No New</t>
  </si>
  <si>
    <t>9742ZE</t>
  </si>
  <si>
    <t>Research Professional 3 No New</t>
  </si>
  <si>
    <t>146</t>
  </si>
  <si>
    <t>9743</t>
  </si>
  <si>
    <t>Sr Research Fellow No Entry</t>
  </si>
  <si>
    <t>9744S1</t>
  </si>
  <si>
    <t>Pre K-12 Specialist</t>
  </si>
  <si>
    <t>9744S2</t>
  </si>
  <si>
    <t>Pre K-12 Specialist Senior</t>
  </si>
  <si>
    <t>9745S1</t>
  </si>
  <si>
    <t>Education Program Spec 1</t>
  </si>
  <si>
    <t>9745S2</t>
  </si>
  <si>
    <t>Education Program Spec 2</t>
  </si>
  <si>
    <t>9745S3</t>
  </si>
  <si>
    <t>Education Program Spec 3</t>
  </si>
  <si>
    <t>9745S4</t>
  </si>
  <si>
    <t>Education Program Spec 4</t>
  </si>
  <si>
    <t>9747</t>
  </si>
  <si>
    <t>Asst Edu Spec No New Entry</t>
  </si>
  <si>
    <t>9750M1</t>
  </si>
  <si>
    <t>Camp Ops/Protect Mgr 1</t>
  </si>
  <si>
    <t>9750M2</t>
  </si>
  <si>
    <t>Camp Ops/Protect Mgr 2</t>
  </si>
  <si>
    <t>9750M3</t>
  </si>
  <si>
    <t>Camp Ops/Protect Mgr 3</t>
  </si>
  <si>
    <t>9750S1</t>
  </si>
  <si>
    <t>Camp Ops/Protect Spec 1</t>
  </si>
  <si>
    <t>9750S2</t>
  </si>
  <si>
    <t>Camp Ops/Protect Spec 2</t>
  </si>
  <si>
    <t>9750S3</t>
  </si>
  <si>
    <t>Camp Ops/Protect Spec 3</t>
  </si>
  <si>
    <t>9750ZA</t>
  </si>
  <si>
    <t>Camp Ops/Prot Prof 4 No Entry</t>
  </si>
  <si>
    <t>9750ZB</t>
  </si>
  <si>
    <t>Camp Ops/Prot Prof 4 Sup NoEnt</t>
  </si>
  <si>
    <t>9751</t>
  </si>
  <si>
    <t>Senior Fellow</t>
  </si>
  <si>
    <t>9751M1</t>
  </si>
  <si>
    <t>Camp Plan/Eng /Safe Mgr 1</t>
  </si>
  <si>
    <t>9751M2</t>
  </si>
  <si>
    <t>Camp Plan/Eng /Safe Mgr 2</t>
  </si>
  <si>
    <t>9751M3</t>
  </si>
  <si>
    <t>Camp Plan/Eng /Safe Mgr 3</t>
  </si>
  <si>
    <t>9751S1</t>
  </si>
  <si>
    <t>Camp Plan/Eng/ Safe Spec 1</t>
  </si>
  <si>
    <t>9751S2</t>
  </si>
  <si>
    <t>Camp Plan/Eng/ Safe Spec 2</t>
  </si>
  <si>
    <t>9751S3</t>
  </si>
  <si>
    <t>Camp Plan/Eng /Safe Spec 3</t>
  </si>
  <si>
    <t>9751ZA</t>
  </si>
  <si>
    <t>9752</t>
  </si>
  <si>
    <t>Fellow</t>
  </si>
  <si>
    <t>9753</t>
  </si>
  <si>
    <t>Lecturer</t>
  </si>
  <si>
    <t>9753C</t>
  </si>
  <si>
    <t>Lecturer/Associate Professor</t>
  </si>
  <si>
    <t>9753CC</t>
  </si>
  <si>
    <t>Lecturer/Clinical Assoc Prof</t>
  </si>
  <si>
    <t>9753CR</t>
  </si>
  <si>
    <t>Lecturer/Rsrch Associate Prof</t>
  </si>
  <si>
    <t>9753CS</t>
  </si>
  <si>
    <t>Lecturer/Svc/Outrch Assoc Prof</t>
  </si>
  <si>
    <t>9753CT</t>
  </si>
  <si>
    <t>Lecturer/Tchg Associate Prof</t>
  </si>
  <si>
    <t>9753F</t>
  </si>
  <si>
    <t>Lecturer/Adjunct Professor</t>
  </si>
  <si>
    <t>9753FC</t>
  </si>
  <si>
    <t>Lecturer/Adjunct Clinical Prof</t>
  </si>
  <si>
    <t>9753FR</t>
  </si>
  <si>
    <t>Lecturer/Adjunct Rsrch Prof</t>
  </si>
  <si>
    <t>9753FS</t>
  </si>
  <si>
    <t>Lecturer/Adjnc Svc/Outrch Prof</t>
  </si>
  <si>
    <t>9753FT</t>
  </si>
  <si>
    <t>Lecturer/Adjunct Tchg Prof</t>
  </si>
  <si>
    <t>9753N</t>
  </si>
  <si>
    <t>Lecturer/Adjunct Asst Prof</t>
  </si>
  <si>
    <t>9753NC</t>
  </si>
  <si>
    <t>Lecturer/Adjnc Clncl Asst Prof</t>
  </si>
  <si>
    <t>9753NR</t>
  </si>
  <si>
    <t>Lecturer/Adjnc Rsrch Asst Prof</t>
  </si>
  <si>
    <t>9753NS</t>
  </si>
  <si>
    <t>Lectr/Adjc Svc/Otrch Asst Prof</t>
  </si>
  <si>
    <t>9753NT</t>
  </si>
  <si>
    <t>Lecturer/Adjnc Tchg Asst Prof</t>
  </si>
  <si>
    <t>9753P</t>
  </si>
  <si>
    <t>Lecturer/Professor</t>
  </si>
  <si>
    <t>9753PC</t>
  </si>
  <si>
    <t>Lecturer/Clinical Professor</t>
  </si>
  <si>
    <t>9753PR</t>
  </si>
  <si>
    <t>Lecturer/Research Professor</t>
  </si>
  <si>
    <t>9753PS</t>
  </si>
  <si>
    <t>Lecturer and Svc/Outreach Prof</t>
  </si>
  <si>
    <t>9753PT</t>
  </si>
  <si>
    <t>Lecturer/Teaching Professor</t>
  </si>
  <si>
    <t>9753S</t>
  </si>
  <si>
    <t>Lecturer/Adjunct Assoc Prof</t>
  </si>
  <si>
    <t>9753SC</t>
  </si>
  <si>
    <t>Lecturer/Adjc Clncl Assoc Prof</t>
  </si>
  <si>
    <t>9753SR</t>
  </si>
  <si>
    <t>Lecturer/Adjc Rsrch Assoc Prof</t>
  </si>
  <si>
    <t>9753SS</t>
  </si>
  <si>
    <t>Lectr/Adjc Svc/Otrc Assoc Prof</t>
  </si>
  <si>
    <t>9753ST</t>
  </si>
  <si>
    <t>Lecturer/Adjnc Tchg Assoc Prof</t>
  </si>
  <si>
    <t>9753T</t>
  </si>
  <si>
    <t>Lecturer/Assistant Professor</t>
  </si>
  <si>
    <t>9753TC</t>
  </si>
  <si>
    <t>Lecturer/Clinical Asst Prof</t>
  </si>
  <si>
    <t>9753TR</t>
  </si>
  <si>
    <t>Lecturer/Research Asst Prof</t>
  </si>
  <si>
    <t>9753TS</t>
  </si>
  <si>
    <t>Lecturer/Svc/Outrch Asst Prof</t>
  </si>
  <si>
    <t>9753TT</t>
  </si>
  <si>
    <t>Lecturer/Teaching Asst Prof</t>
  </si>
  <si>
    <t>9754</t>
  </si>
  <si>
    <t>Teaching Specialist</t>
  </si>
  <si>
    <t>9754C</t>
  </si>
  <si>
    <t>Teaching Specialist/Assoc Prof</t>
  </si>
  <si>
    <t>9754CC</t>
  </si>
  <si>
    <t>Tchg Spec/Clinical Assoc Prof</t>
  </si>
  <si>
    <t>9754CR</t>
  </si>
  <si>
    <t>Tchg Spec/Rsrch Assoc Prof</t>
  </si>
  <si>
    <t>9754CS</t>
  </si>
  <si>
    <t>Tchg Spec/Svc/Otrch Assoc Prof</t>
  </si>
  <si>
    <t>9754CT</t>
  </si>
  <si>
    <t>Tchg Spec/Tchg Assoc Prof</t>
  </si>
  <si>
    <t>9754F</t>
  </si>
  <si>
    <t>Tchg Specialist/Adjunct Prof</t>
  </si>
  <si>
    <t>9754FC</t>
  </si>
  <si>
    <t>Tchg Spec/Adjunct Clncl Prof</t>
  </si>
  <si>
    <t>9754FR</t>
  </si>
  <si>
    <t>Tchg Spec/Adjunct Rsrch Prof</t>
  </si>
  <si>
    <t>9754FS</t>
  </si>
  <si>
    <t>Tchg Spec/Adjnc Svc/Otrch Prof</t>
  </si>
  <si>
    <t>9754FT</t>
  </si>
  <si>
    <t>Tchg Spec/Adjunct Tchg Prof</t>
  </si>
  <si>
    <t>9754N</t>
  </si>
  <si>
    <t>Tchg Spec/Adjunct Asst Prof</t>
  </si>
  <si>
    <t>9754NC</t>
  </si>
  <si>
    <t>Tchg Spec/Adjc Clncl Asst Prof</t>
  </si>
  <si>
    <t>9754NR</t>
  </si>
  <si>
    <t>Tchg Spc/Adjnc Rsrch Asst Prof</t>
  </si>
  <si>
    <t>9754NS</t>
  </si>
  <si>
    <t>Tchg Spc/Adjc Svc/Otrc Ast Prf</t>
  </si>
  <si>
    <t>9754NT</t>
  </si>
  <si>
    <t>Tchg Spec/Adjnc Tchg Asst Prof</t>
  </si>
  <si>
    <t>9754P</t>
  </si>
  <si>
    <t>Teaching Specialist/Professor</t>
  </si>
  <si>
    <t>9754PC</t>
  </si>
  <si>
    <t>Tchg Specialist/Clinical Prof</t>
  </si>
  <si>
    <t>9754PR</t>
  </si>
  <si>
    <t>Teaching Specialist/Rsrch Prof</t>
  </si>
  <si>
    <t>9754PS</t>
  </si>
  <si>
    <t>Tchg Spec and Svc/Outrch Prof</t>
  </si>
  <si>
    <t>9754PT</t>
  </si>
  <si>
    <t>Teaching Specialist/Tchg Prof</t>
  </si>
  <si>
    <t>9754S</t>
  </si>
  <si>
    <t>Tchg Spec/Adjunct Assoc Prof</t>
  </si>
  <si>
    <t>9754SC</t>
  </si>
  <si>
    <t>Tchg Spec/Adjc Clncl Assc Prof</t>
  </si>
  <si>
    <t>9754SR</t>
  </si>
  <si>
    <t>Tchg Spec/Adjc Rsrch Assc Prof</t>
  </si>
  <si>
    <t>9754SS</t>
  </si>
  <si>
    <t>Tchg Spc/Adjc Svc/Otrc Asc Prf</t>
  </si>
  <si>
    <t>9754ST</t>
  </si>
  <si>
    <t>Tchg Spec/Adjc Tchg Assoc Prof</t>
  </si>
  <si>
    <t>9754T</t>
  </si>
  <si>
    <t>Teaching Specialist/Asst Prof</t>
  </si>
  <si>
    <t>9754TA</t>
  </si>
  <si>
    <t>Teaching Attorney</t>
  </si>
  <si>
    <t>9754TC</t>
  </si>
  <si>
    <t>Tchg Spec/Clinical Asst Prof</t>
  </si>
  <si>
    <t>9754TR</t>
  </si>
  <si>
    <t>Tchg Spec/Research Asst Prof</t>
  </si>
  <si>
    <t>9754TS</t>
  </si>
  <si>
    <t>Tchg Spec/Svc/Outrch Asst Prof</t>
  </si>
  <si>
    <t>9754TT</t>
  </si>
  <si>
    <t>Tchg Specialist/Tchg Asst Prof</t>
  </si>
  <si>
    <t>9755</t>
  </si>
  <si>
    <t>Research Specialist</t>
  </si>
  <si>
    <t>9761S1</t>
  </si>
  <si>
    <t>Business Dev Spec 1</t>
  </si>
  <si>
    <t>9761S2</t>
  </si>
  <si>
    <t>Business Dev Spec 2</t>
  </si>
  <si>
    <t>9761S3</t>
  </si>
  <si>
    <t>Business Dev Spec 3</t>
  </si>
  <si>
    <t>9761ZA</t>
  </si>
  <si>
    <t>Business Dev Prof  3 No Entry</t>
  </si>
  <si>
    <t>9764AI</t>
  </si>
  <si>
    <t>International Counselor</t>
  </si>
  <si>
    <t>Student Svcs-Interculture</t>
  </si>
  <si>
    <t>9764P3</t>
  </si>
  <si>
    <t>Student Services Prof 3</t>
  </si>
  <si>
    <t>9764R2</t>
  </si>
  <si>
    <t>Residential Life Prof 2</t>
  </si>
  <si>
    <t>9764R4</t>
  </si>
  <si>
    <t>Residential Life Prof 4</t>
  </si>
  <si>
    <t>9764S1</t>
  </si>
  <si>
    <t>Student Services Prgm Spec 1</t>
  </si>
  <si>
    <t>9764S2</t>
  </si>
  <si>
    <t>Student Services Prgm Spec 2</t>
  </si>
  <si>
    <t>9764S3</t>
  </si>
  <si>
    <t>Student Services Prgm Spec 3</t>
  </si>
  <si>
    <t>9764SA</t>
  </si>
  <si>
    <t>Senior International Counselor</t>
  </si>
  <si>
    <t>9768S1</t>
  </si>
  <si>
    <t>Purchasing Program Spec 1</t>
  </si>
  <si>
    <t>9770</t>
  </si>
  <si>
    <t>Senior Lecturer</t>
  </si>
  <si>
    <t>9770C</t>
  </si>
  <si>
    <t>Sr Lecturer/Associate Prof</t>
  </si>
  <si>
    <t>9770CC</t>
  </si>
  <si>
    <t>Sr Lecturer/Clncl Assoc Prof</t>
  </si>
  <si>
    <t>9770CR</t>
  </si>
  <si>
    <t>Sr Lecturer/Rsrch Assoc Prof</t>
  </si>
  <si>
    <t>9770CS</t>
  </si>
  <si>
    <t>Sr Lectr/Svc/Outrch Assoc Prof</t>
  </si>
  <si>
    <t>9770CT</t>
  </si>
  <si>
    <t>Sr Lecturer/Tchg Assoc Prof</t>
  </si>
  <si>
    <t>9770F</t>
  </si>
  <si>
    <t>Sr Lecturer/Adjunct Professor</t>
  </si>
  <si>
    <t>9770FC</t>
  </si>
  <si>
    <t>Sr Lecturer/Adjunct Clncl Prof</t>
  </si>
  <si>
    <t>9770FR</t>
  </si>
  <si>
    <t>Sr Lecturer/Adjunct Rsrch Prof</t>
  </si>
  <si>
    <t>9770FS</t>
  </si>
  <si>
    <t>Sr Lectr/Adjnc Svc/Outrch Prof</t>
  </si>
  <si>
    <t>9770FT</t>
  </si>
  <si>
    <t>Sr Lecturer/Adjunct Tchg Prof</t>
  </si>
  <si>
    <t>9770N</t>
  </si>
  <si>
    <t>Sr Lecturer/Adjunct Asst Prof</t>
  </si>
  <si>
    <t>9770NC</t>
  </si>
  <si>
    <t>Sr Lectr/Adjnc Clncl Asst Prof</t>
  </si>
  <si>
    <t>9770NR</t>
  </si>
  <si>
    <t>Sr Lectr/Adjnc Rsrch Asst Prof</t>
  </si>
  <si>
    <t>9770NS</t>
  </si>
  <si>
    <t>Sr Lectr/Adjc Svc/Otrc Ast Prf</t>
  </si>
  <si>
    <t>9770NT</t>
  </si>
  <si>
    <t>Sr Lectr/Adjnc Tchg Asst Prof</t>
  </si>
  <si>
    <t>9770P</t>
  </si>
  <si>
    <t>Senior Lecturer/Professor</t>
  </si>
  <si>
    <t>9770PC</t>
  </si>
  <si>
    <t>Sr Lecturer/Clinical Professor</t>
  </si>
  <si>
    <t>9770PR</t>
  </si>
  <si>
    <t>Sr Lecturer/Research Professor</t>
  </si>
  <si>
    <t>9770PS</t>
  </si>
  <si>
    <t>Sr Lecturer and Svc/Otrch Prof</t>
  </si>
  <si>
    <t>9770PT</t>
  </si>
  <si>
    <t>Sr Lecturer/Teaching Professor</t>
  </si>
  <si>
    <t>9770S</t>
  </si>
  <si>
    <t>Sr Lecturer/Adjunct Assoc Prof</t>
  </si>
  <si>
    <t>9770SC</t>
  </si>
  <si>
    <t>Sr Lectr/Adjc Clncl Assoc Prof</t>
  </si>
  <si>
    <t>9770SR</t>
  </si>
  <si>
    <t>Sr Lectr/Adjc Rsrch Assoc Prof</t>
  </si>
  <si>
    <t>9770SS</t>
  </si>
  <si>
    <t>Sr Lectr/Adjc Svc/Otrc Asc Prf</t>
  </si>
  <si>
    <t>9770ST</t>
  </si>
  <si>
    <t>Sr Lectr/Adjnc Tchg Assoc Prof</t>
  </si>
  <si>
    <t>9770T</t>
  </si>
  <si>
    <t>Sr Lecturer/Assistant Prof</t>
  </si>
  <si>
    <t>9770TC</t>
  </si>
  <si>
    <t>Sr Lecturer/Clinical Asst Prof</t>
  </si>
  <si>
    <t>9770TR</t>
  </si>
  <si>
    <t>Sr Lecturer/Research Asst Prof</t>
  </si>
  <si>
    <t>9770TS</t>
  </si>
  <si>
    <t>Sr Lectr/Svc/Outrch Asst Prof</t>
  </si>
  <si>
    <t>9770TT</t>
  </si>
  <si>
    <t>Sr Lecturer/Teaching Asst Prof</t>
  </si>
  <si>
    <t>9771</t>
  </si>
  <si>
    <t>Senior Teaching Specialist</t>
  </si>
  <si>
    <t>9771C</t>
  </si>
  <si>
    <t>Sr Teaching Spec/Assoc Prof</t>
  </si>
  <si>
    <t>9771CC</t>
  </si>
  <si>
    <t>Sr Tchg Spec/Clncl Assoc Prof</t>
  </si>
  <si>
    <t>9771CR</t>
  </si>
  <si>
    <t>Sr Tchg Spec/Rsrch Assoc Prof</t>
  </si>
  <si>
    <t>9771CS</t>
  </si>
  <si>
    <t>Sr Tchg Spec/Svc/Otrc Assc Prf</t>
  </si>
  <si>
    <t>9771CT</t>
  </si>
  <si>
    <t>Sr Tchg Spec/Tchg Assoc Prof</t>
  </si>
  <si>
    <t>9771F</t>
  </si>
  <si>
    <t>Sr Tchg Specialist/Adjnc Prof</t>
  </si>
  <si>
    <t>9771FC</t>
  </si>
  <si>
    <t>Sr Tchg Spec/Adjnc Clncl Prof</t>
  </si>
  <si>
    <t>9771FR</t>
  </si>
  <si>
    <t>Sr Tchg Spec/Adjnc Rsrch Prof</t>
  </si>
  <si>
    <t>9771FS</t>
  </si>
  <si>
    <t>Sr Tchg Spec/Adjc Svc/Otrc Prf</t>
  </si>
  <si>
    <t>9771FT</t>
  </si>
  <si>
    <t>Sr Tchg Spec/Adjunct Tchg Prof</t>
  </si>
  <si>
    <t>9771N</t>
  </si>
  <si>
    <t>Sr Tchg Spec/Adjunct Asst Prof</t>
  </si>
  <si>
    <t>9771NC</t>
  </si>
  <si>
    <t>Sr Tchg Spc/Adjc Clncl Ast Prf</t>
  </si>
  <si>
    <t>9771NR</t>
  </si>
  <si>
    <t>Sr Tchg Spc/Adjc Rsrch Ast Prf</t>
  </si>
  <si>
    <t>9771NS</t>
  </si>
  <si>
    <t>Sr Tc Sp/Adjc Svc/Otrc Ast Prf</t>
  </si>
  <si>
    <t>9771NT</t>
  </si>
  <si>
    <t>Sr Tchg Spec/Adjc Tchg Ast Prf</t>
  </si>
  <si>
    <t>9771P</t>
  </si>
  <si>
    <t>Sr Teaching Specialist/Prof</t>
  </si>
  <si>
    <t>9771PC</t>
  </si>
  <si>
    <t>Sr Tchg Specialist/Clncl Prof</t>
  </si>
  <si>
    <t>9771PR</t>
  </si>
  <si>
    <t>Sr Tchg Specialist/Rsrch Prof</t>
  </si>
  <si>
    <t>9771PS</t>
  </si>
  <si>
    <t>Sr Tchg Spec/Svc/Outrch Prof</t>
  </si>
  <si>
    <t>9771PT</t>
  </si>
  <si>
    <t>Sr Tchg Specialist/Tchg Prof</t>
  </si>
  <si>
    <t>9771S</t>
  </si>
  <si>
    <t>Sr Tchg Spec/Adjnc Assoc Prof</t>
  </si>
  <si>
    <t>9771SC</t>
  </si>
  <si>
    <t>Sr Tchg Spc/Adjc Clncl Asc Prf</t>
  </si>
  <si>
    <t>9771SR</t>
  </si>
  <si>
    <t>Sr Tchg Spc/Adjc Rsrch Asc Prf</t>
  </si>
  <si>
    <t>9771SS</t>
  </si>
  <si>
    <t>Sr Tc Sp/Adjc Svc/Otrc Asc Prf</t>
  </si>
  <si>
    <t>9771ST</t>
  </si>
  <si>
    <t>Sr Tchg Spc/Adjnc Tchg Asc Prf</t>
  </si>
  <si>
    <t>9771T</t>
  </si>
  <si>
    <t>Sr Tchg Specialist/Asst Prof</t>
  </si>
  <si>
    <t>9771TA</t>
  </si>
  <si>
    <t>Senior Teaching Attorney</t>
  </si>
  <si>
    <t>9771TC</t>
  </si>
  <si>
    <t>Sr Tchg Spec/Clncl Asst Prof</t>
  </si>
  <si>
    <t>9771TR</t>
  </si>
  <si>
    <t>Sr Tchg Spec/Rsrch Asst Prof</t>
  </si>
  <si>
    <t>9771TS</t>
  </si>
  <si>
    <t>Sr Tchg Spec/Svc/Otrc Asst Prf</t>
  </si>
  <si>
    <t>9771TT</t>
  </si>
  <si>
    <t>Sr Tchg Spec/Tchg Asst Prof</t>
  </si>
  <si>
    <t>9777</t>
  </si>
  <si>
    <t>Alumni Rel/Adv Ops Officer</t>
  </si>
  <si>
    <t>9778</t>
  </si>
  <si>
    <t>Sr Alumni Rel/Adv Ops Officer</t>
  </si>
  <si>
    <t>9780A1</t>
  </si>
  <si>
    <t>Finance Analyst 1</t>
  </si>
  <si>
    <t>9780A2</t>
  </si>
  <si>
    <t>Finance Analyst 2</t>
  </si>
  <si>
    <t>9780A3</t>
  </si>
  <si>
    <t>Finance Analyst 3</t>
  </si>
  <si>
    <t>9780ZA</t>
  </si>
  <si>
    <t>9780ZB</t>
  </si>
  <si>
    <t>9781</t>
  </si>
  <si>
    <t>Editor/Writer-No New Entry</t>
  </si>
  <si>
    <t>9782PA</t>
  </si>
  <si>
    <t>Principal Auditor</t>
  </si>
  <si>
    <t>9783</t>
  </si>
  <si>
    <t>Principal Editor/Writer</t>
  </si>
  <si>
    <t>9784</t>
  </si>
  <si>
    <t>Prin Audio/Visual Media Prod</t>
  </si>
  <si>
    <t>9785</t>
  </si>
  <si>
    <t>Prin Graphic/Multimedia Des</t>
  </si>
  <si>
    <t>9786</t>
  </si>
  <si>
    <t>Pub/Int Rel Comm Consultant</t>
  </si>
  <si>
    <t>9787</t>
  </si>
  <si>
    <t>Pub/Int Rel Comm Sr Consultant</t>
  </si>
  <si>
    <t>9788</t>
  </si>
  <si>
    <t>Marketing/Brand Consultant</t>
  </si>
  <si>
    <t>9789</t>
  </si>
  <si>
    <t>Marketing/Brand Sr Consultant</t>
  </si>
  <si>
    <t>9790</t>
  </si>
  <si>
    <t>Graph/Multimed Des-No New Entr</t>
  </si>
  <si>
    <t>9790A2</t>
  </si>
  <si>
    <t>Sys/Database Design/Admin 2</t>
  </si>
  <si>
    <t>9790A3</t>
  </si>
  <si>
    <t>Sys/Database Design/Admin 3</t>
  </si>
  <si>
    <t>9790A4</t>
  </si>
  <si>
    <t>Sys/Database Design/Admin 4</t>
  </si>
  <si>
    <t>9790B2</t>
  </si>
  <si>
    <t>Business/Systems Analyst 2</t>
  </si>
  <si>
    <t>9790B3</t>
  </si>
  <si>
    <t>Business/Systems Analyst 3</t>
  </si>
  <si>
    <t>9790B4</t>
  </si>
  <si>
    <t>Business/Systems Analyst 4</t>
  </si>
  <si>
    <t>9790D2</t>
  </si>
  <si>
    <t>Developer 2</t>
  </si>
  <si>
    <t>9790D3</t>
  </si>
  <si>
    <t>Developer 3</t>
  </si>
  <si>
    <t>9790D4</t>
  </si>
  <si>
    <t>Developer 4</t>
  </si>
  <si>
    <t>9790E3</t>
  </si>
  <si>
    <t>End User Support 3</t>
  </si>
  <si>
    <t>9790F2</t>
  </si>
  <si>
    <t>Infrastructure Analyst 2</t>
  </si>
  <si>
    <t>9790F3</t>
  </si>
  <si>
    <t>Infrastructure Analyst 3</t>
  </si>
  <si>
    <t>9790F4</t>
  </si>
  <si>
    <t>Infrastructure Analyst 4</t>
  </si>
  <si>
    <t>9790S2</t>
  </si>
  <si>
    <t>Security Analyst 2</t>
  </si>
  <si>
    <t>9790S3</t>
  </si>
  <si>
    <t>Security Analyst 3</t>
  </si>
  <si>
    <t>9790S4</t>
  </si>
  <si>
    <t>Security Analyst 4</t>
  </si>
  <si>
    <t>9790T2</t>
  </si>
  <si>
    <t>Academic Technologist 2</t>
  </si>
  <si>
    <t>9790T3</t>
  </si>
  <si>
    <t>Academic Technologist 3</t>
  </si>
  <si>
    <t>9790T4</t>
  </si>
  <si>
    <t>Academic Technologist 4</t>
  </si>
  <si>
    <t>9790X5</t>
  </si>
  <si>
    <t>Technical Expert 5</t>
  </si>
  <si>
    <t>9791</t>
  </si>
  <si>
    <t>Head Coach</t>
  </si>
  <si>
    <t>9792</t>
  </si>
  <si>
    <t>Coach</t>
  </si>
  <si>
    <t>9793</t>
  </si>
  <si>
    <t>Assistant Coach</t>
  </si>
  <si>
    <t>9794</t>
  </si>
  <si>
    <t>Athletic Trainer</t>
  </si>
  <si>
    <t>9794AD</t>
  </si>
  <si>
    <t>9794PP</t>
  </si>
  <si>
    <t>Athletics Performance Prof</t>
  </si>
  <si>
    <t>9794S1</t>
  </si>
  <si>
    <t>Athletics Ops Specialist 1</t>
  </si>
  <si>
    <t>9794S2</t>
  </si>
  <si>
    <t>Athletics Ops Specialist 2</t>
  </si>
  <si>
    <t>9794ZA</t>
  </si>
  <si>
    <t>Athletics Ops Prof 3 No Entry</t>
  </si>
  <si>
    <t>9794ZB</t>
  </si>
  <si>
    <t>9794ZE</t>
  </si>
  <si>
    <t>Rec Prof 4 No Entry</t>
  </si>
  <si>
    <t>9795</t>
  </si>
  <si>
    <t>Assistant Athletic Trainer</t>
  </si>
  <si>
    <t>9796</t>
  </si>
  <si>
    <t>AV Media Producer-No New Entry</t>
  </si>
  <si>
    <t>9797</t>
  </si>
  <si>
    <t>Comm Specialist-No New Entry</t>
  </si>
  <si>
    <t>9797SC</t>
  </si>
  <si>
    <t>Sr Communications Specialist</t>
  </si>
  <si>
    <t>9797SE</t>
  </si>
  <si>
    <t>Senior Editor/Writer</t>
  </si>
  <si>
    <t>9797SG</t>
  </si>
  <si>
    <t>Sr Graphic/Multimedia Designer</t>
  </si>
  <si>
    <t>9994</t>
  </si>
  <si>
    <t>University Associate</t>
  </si>
  <si>
    <t>WOS</t>
  </si>
  <si>
    <t>Min/Hour (fy18)</t>
  </si>
  <si>
    <t>Midpt/Hour (fy18)</t>
  </si>
  <si>
    <t>Max/Hour (fy18)</t>
  </si>
  <si>
    <t>Min/Annual (fy18)</t>
  </si>
  <si>
    <t>Midpt/Yr (fy18)</t>
  </si>
  <si>
    <t>Max/Annual (fy18)</t>
  </si>
  <si>
    <t>Max Annual (FY19 calcs)</t>
  </si>
  <si>
    <t>Midpt Annual (FY19 calcs)</t>
  </si>
  <si>
    <t>Min Annual (FY19 calcs)</t>
  </si>
  <si>
    <t>Min Hourly (FY19 calcs)</t>
  </si>
  <si>
    <t>Midpt Hourly (FY19 calcs)</t>
  </si>
  <si>
    <t>Max Hourly (FY19 calcs)</t>
  </si>
  <si>
    <t>Administration-Community Relations</t>
  </si>
  <si>
    <t>Civil Service, P&amp;A                                             
Job Family Names</t>
  </si>
  <si>
    <t>Research-Research Support</t>
  </si>
  <si>
    <t>Job Family Description</t>
  </si>
  <si>
    <t>Job Code Title Description</t>
  </si>
  <si>
    <t>Min Hourly</t>
  </si>
  <si>
    <t>Midpt Hourly</t>
  </si>
  <si>
    <t>Max Hourly</t>
  </si>
  <si>
    <t>Min Annual</t>
  </si>
  <si>
    <t>Midpt Annual</t>
  </si>
  <si>
    <t>Max Annual</t>
  </si>
  <si>
    <t>Min 
Annual</t>
  </si>
  <si>
    <t>Midpt 
Annual</t>
  </si>
  <si>
    <t>Max 
Annual</t>
  </si>
  <si>
    <t>Max 
Hourly</t>
  </si>
  <si>
    <t>Min 
Hourly</t>
  </si>
  <si>
    <r>
      <rPr>
        <b/>
        <sz val="26"/>
        <color rgb="FFFFCC33"/>
        <rFont val="Calibri"/>
        <family val="2"/>
        <scheme val="minor"/>
      </rPr>
      <t>FY 2019</t>
    </r>
    <r>
      <rPr>
        <b/>
        <sz val="13"/>
        <color rgb="FFFFCC33"/>
        <rFont val="Calibri"/>
        <family val="2"/>
        <scheme val="minor"/>
      </rPr>
      <t xml:space="preserve">
</t>
    </r>
    <r>
      <rPr>
        <sz val="13"/>
        <color rgb="FFFFCC33"/>
        <rFont val="Calibri"/>
        <family val="2"/>
        <scheme val="minor"/>
      </rPr>
      <t>These ranges are preliminary and contingent upon the approval of the Fiscal Year 2019 budget by the Board of Regents in June, 2018.</t>
    </r>
  </si>
  <si>
    <t>Back to List of Job Families</t>
  </si>
  <si>
    <t>9366TA</t>
  </si>
  <si>
    <t>9366CP</t>
  </si>
  <si>
    <t>9366BN</t>
  </si>
  <si>
    <t>9356ZC</t>
  </si>
  <si>
    <t>7181LT</t>
  </si>
  <si>
    <t>8181LT</t>
  </si>
  <si>
    <t>9366GT</t>
  </si>
  <si>
    <t>9356ZD</t>
  </si>
  <si>
    <t>9365PY</t>
  </si>
  <si>
    <t>9362PY</t>
  </si>
  <si>
    <t>7183PY</t>
  </si>
  <si>
    <t>7182PY</t>
  </si>
  <si>
    <t>7181PY</t>
  </si>
  <si>
    <t>9353PY</t>
  </si>
  <si>
    <t>9352PY</t>
  </si>
  <si>
    <t>9351PY</t>
  </si>
  <si>
    <t>8183PY</t>
  </si>
  <si>
    <t>8182PY</t>
  </si>
  <si>
    <t>9366IS</t>
  </si>
  <si>
    <t>7182IS</t>
  </si>
  <si>
    <t>9365CC</t>
  </si>
  <si>
    <t>9362CC</t>
  </si>
  <si>
    <t>9361CC</t>
  </si>
  <si>
    <t>7183CC</t>
  </si>
  <si>
    <t>7181CC</t>
  </si>
  <si>
    <t>9353CC</t>
  </si>
  <si>
    <t>9352CC</t>
  </si>
  <si>
    <t>9351CC</t>
  </si>
  <si>
    <t>8183CC</t>
  </si>
  <si>
    <t>8182CC</t>
  </si>
  <si>
    <t>9366TR</t>
  </si>
  <si>
    <t>9365TR</t>
  </si>
  <si>
    <t>9363TR</t>
  </si>
  <si>
    <t>9362TR</t>
  </si>
  <si>
    <t>9361TR</t>
  </si>
  <si>
    <t>7183TR</t>
  </si>
  <si>
    <t>7182TR</t>
  </si>
  <si>
    <t>7181TR</t>
  </si>
  <si>
    <t>9353TR</t>
  </si>
  <si>
    <t>9352TR</t>
  </si>
  <si>
    <t>9351TR</t>
  </si>
  <si>
    <t>8183TR</t>
  </si>
  <si>
    <t>8182TR</t>
  </si>
  <si>
    <t>8181TR</t>
  </si>
  <si>
    <t>8182TE</t>
  </si>
  <si>
    <t>19M</t>
  </si>
  <si>
    <t>7221AA</t>
  </si>
  <si>
    <t>7221BA</t>
  </si>
  <si>
    <t>7221CA</t>
  </si>
  <si>
    <t>7221CL</t>
  </si>
  <si>
    <t>7221FG</t>
  </si>
  <si>
    <t>7221FN</t>
  </si>
  <si>
    <t>7221FP</t>
  </si>
  <si>
    <t>7221GR</t>
  </si>
  <si>
    <t>7221IP</t>
  </si>
  <si>
    <t>7221PR</t>
  </si>
  <si>
    <t>7221PY</t>
  </si>
  <si>
    <t>7221SC</t>
  </si>
  <si>
    <t>7221SF</t>
  </si>
  <si>
    <t>7221TA</t>
  </si>
  <si>
    <t>7221TE</t>
  </si>
  <si>
    <t>7222AA</t>
  </si>
  <si>
    <t>7222BA</t>
  </si>
  <si>
    <t>7222CA</t>
  </si>
  <si>
    <t>7222CL</t>
  </si>
  <si>
    <t>7222FG</t>
  </si>
  <si>
    <t>7222FN</t>
  </si>
  <si>
    <t>7222FP</t>
  </si>
  <si>
    <t>7222GR</t>
  </si>
  <si>
    <t>7222IP</t>
  </si>
  <si>
    <t>7222PR</t>
  </si>
  <si>
    <t>7222PY</t>
  </si>
  <si>
    <t>7222SC</t>
  </si>
  <si>
    <t>7222SF</t>
  </si>
  <si>
    <t>7222TA</t>
  </si>
  <si>
    <t>7222TE</t>
  </si>
  <si>
    <t>7223AA</t>
  </si>
  <si>
    <t>7223BA</t>
  </si>
  <si>
    <t>7223CA</t>
  </si>
  <si>
    <t>7223CL</t>
  </si>
  <si>
    <t>7223FG</t>
  </si>
  <si>
    <t>7223FN</t>
  </si>
  <si>
    <t>7223FP</t>
  </si>
  <si>
    <t>7223GR</t>
  </si>
  <si>
    <t>7223IP</t>
  </si>
  <si>
    <t>7223PR</t>
  </si>
  <si>
    <t>7223PY</t>
  </si>
  <si>
    <t>7223SC</t>
  </si>
  <si>
    <t>7223SF</t>
  </si>
  <si>
    <t>7223TA</t>
  </si>
  <si>
    <t>7223TE</t>
  </si>
  <si>
    <t>7223ZP</t>
  </si>
  <si>
    <t>7224AA</t>
  </si>
  <si>
    <t>7224BA</t>
  </si>
  <si>
    <t>7224CA</t>
  </si>
  <si>
    <t>7224CL</t>
  </si>
  <si>
    <t>7224FG</t>
  </si>
  <si>
    <t>7224FN</t>
  </si>
  <si>
    <t>7224FP</t>
  </si>
  <si>
    <t>7224GR</t>
  </si>
  <si>
    <t>7224IP</t>
  </si>
  <si>
    <t>7224PR</t>
  </si>
  <si>
    <t>7224PY</t>
  </si>
  <si>
    <t>7224SC</t>
  </si>
  <si>
    <t>7224SF</t>
  </si>
  <si>
    <t>7224TA</t>
  </si>
  <si>
    <t>7224TE</t>
  </si>
  <si>
    <t>7225ZB</t>
  </si>
  <si>
    <t>7225ZF</t>
  </si>
  <si>
    <t>7225ZG</t>
  </si>
  <si>
    <t>7225ZN</t>
  </si>
  <si>
    <t>7226ZN</t>
  </si>
  <si>
    <t>8221AA</t>
  </si>
  <si>
    <t>8221AG</t>
  </si>
  <si>
    <t>8221BA</t>
  </si>
  <si>
    <t>8221CA</t>
  </si>
  <si>
    <t>8221CL</t>
  </si>
  <si>
    <t>8221FG</t>
  </si>
  <si>
    <t>8221FN</t>
  </si>
  <si>
    <t>8221FP</t>
  </si>
  <si>
    <t>8221GR</t>
  </si>
  <si>
    <t>8221IP</t>
  </si>
  <si>
    <t>8221IS</t>
  </si>
  <si>
    <t>8221PR</t>
  </si>
  <si>
    <t>8221PY</t>
  </si>
  <si>
    <t>8221SC</t>
  </si>
  <si>
    <t>8221SF</t>
  </si>
  <si>
    <t>8221TA</t>
  </si>
  <si>
    <t>8221TE</t>
  </si>
  <si>
    <t>8222AA</t>
  </si>
  <si>
    <t>8222AG</t>
  </si>
  <si>
    <t>8222BA</t>
  </si>
  <si>
    <t>8222CA</t>
  </si>
  <si>
    <t>8222CC</t>
  </si>
  <si>
    <t>8222CL</t>
  </si>
  <si>
    <t>8222FG</t>
  </si>
  <si>
    <t>8222FN</t>
  </si>
  <si>
    <t>8222FP</t>
  </si>
  <si>
    <t>8222GR</t>
  </si>
  <si>
    <t>8222IP</t>
  </si>
  <si>
    <t>8222IS</t>
  </si>
  <si>
    <t>8222PR</t>
  </si>
  <si>
    <t>8222PY</t>
  </si>
  <si>
    <t>8222SC</t>
  </si>
  <si>
    <t>8222SF</t>
  </si>
  <si>
    <t>8222TA</t>
  </si>
  <si>
    <t>8222TE</t>
  </si>
  <si>
    <t>8223AA</t>
  </si>
  <si>
    <t>8223AG</t>
  </si>
  <si>
    <t>8223BA</t>
  </si>
  <si>
    <t>8223CA</t>
  </si>
  <si>
    <t>8223CL</t>
  </si>
  <si>
    <t>8223FG</t>
  </si>
  <si>
    <t>8223FN</t>
  </si>
  <si>
    <t>8223FP</t>
  </si>
  <si>
    <t>8223GR</t>
  </si>
  <si>
    <t>8223IP</t>
  </si>
  <si>
    <t>8223IS</t>
  </si>
  <si>
    <t>8223PR</t>
  </si>
  <si>
    <t>8223PY</t>
  </si>
  <si>
    <t>8223SC</t>
  </si>
  <si>
    <t>8223SF</t>
  </si>
  <si>
    <t>8223TA</t>
  </si>
  <si>
    <t>8223TE</t>
  </si>
  <si>
    <t>8223TR</t>
  </si>
  <si>
    <t>8223ZN</t>
  </si>
  <si>
    <t>8224AA</t>
  </si>
  <si>
    <t>8224BA</t>
  </si>
  <si>
    <t>8224CA</t>
  </si>
  <si>
    <t>8224CL</t>
  </si>
  <si>
    <t>8224FG</t>
  </si>
  <si>
    <t>8224FN</t>
  </si>
  <si>
    <t>8224FP</t>
  </si>
  <si>
    <t>8224GR</t>
  </si>
  <si>
    <t>8224IP</t>
  </si>
  <si>
    <t>8224PR</t>
  </si>
  <si>
    <t>8224PY</t>
  </si>
  <si>
    <t>8224SC</t>
  </si>
  <si>
    <t>8224SF</t>
  </si>
  <si>
    <t>8224TA</t>
  </si>
  <si>
    <t>8224TE</t>
  </si>
  <si>
    <t>8224ZN</t>
  </si>
  <si>
    <t>8224ZP</t>
  </si>
  <si>
    <t>8225ZD</t>
  </si>
  <si>
    <t>8225ZP</t>
  </si>
  <si>
    <t>8225ZS</t>
  </si>
  <si>
    <t>8226ZB</t>
  </si>
  <si>
    <t>8226ZN</t>
  </si>
  <si>
    <t>9341AA</t>
  </si>
  <si>
    <t>9341BA</t>
  </si>
  <si>
    <t>9341CA</t>
  </si>
  <si>
    <t>9341CL</t>
  </si>
  <si>
    <t>9341FG</t>
  </si>
  <si>
    <t>9341FN</t>
  </si>
  <si>
    <t>9341FP</t>
  </si>
  <si>
    <t>9341GR</t>
  </si>
  <si>
    <t>9341IP</t>
  </si>
  <si>
    <t>9341PR</t>
  </si>
  <si>
    <t>9341PY</t>
  </si>
  <si>
    <t>9341SC</t>
  </si>
  <si>
    <t>9341SF</t>
  </si>
  <si>
    <t>9341TA</t>
  </si>
  <si>
    <t>9341TE</t>
  </si>
  <si>
    <t>9342AA</t>
  </si>
  <si>
    <t>9342BA</t>
  </si>
  <si>
    <t>9342CA</t>
  </si>
  <si>
    <t>9342CL</t>
  </si>
  <si>
    <t>9342FG</t>
  </si>
  <si>
    <t>9342FN</t>
  </si>
  <si>
    <t>9342FP</t>
  </si>
  <si>
    <t>9342GR</t>
  </si>
  <si>
    <t>9342IP</t>
  </si>
  <si>
    <t>9342PR</t>
  </si>
  <si>
    <t>9342PY</t>
  </si>
  <si>
    <t>9342SC</t>
  </si>
  <si>
    <t>9342SF</t>
  </si>
  <si>
    <t>9342TA</t>
  </si>
  <si>
    <t>9342TE</t>
  </si>
  <si>
    <t>9343AA</t>
  </si>
  <si>
    <t>9343AG</t>
  </si>
  <si>
    <t>9343BA</t>
  </si>
  <si>
    <t>9343CA</t>
  </si>
  <si>
    <t>9343CL</t>
  </si>
  <si>
    <t>9343FG</t>
  </si>
  <si>
    <t>9343FN</t>
  </si>
  <si>
    <t>9343FP</t>
  </si>
  <si>
    <t>9343GR</t>
  </si>
  <si>
    <t>9343IP</t>
  </si>
  <si>
    <t>9343IS</t>
  </si>
  <si>
    <t>9343PR</t>
  </si>
  <si>
    <t>9343PY</t>
  </si>
  <si>
    <t>9343SC</t>
  </si>
  <si>
    <t>9343SF</t>
  </si>
  <si>
    <t>9343TA</t>
  </si>
  <si>
    <t>9343TE</t>
  </si>
  <si>
    <t>9345AA</t>
  </si>
  <si>
    <t>9345BA</t>
  </si>
  <si>
    <t>9345CA</t>
  </si>
  <si>
    <t>9345CL</t>
  </si>
  <si>
    <t>9345FG</t>
  </si>
  <si>
    <t>9345FN</t>
  </si>
  <si>
    <t>9345FP</t>
  </si>
  <si>
    <t>9345GR</t>
  </si>
  <si>
    <t>9345IP</t>
  </si>
  <si>
    <t>9345PR</t>
  </si>
  <si>
    <t>9345PY</t>
  </si>
  <si>
    <t>9345SC</t>
  </si>
  <si>
    <t>9345SF</t>
  </si>
  <si>
    <t>9345TA</t>
  </si>
  <si>
    <t>9345TE</t>
  </si>
  <si>
    <t>9346AA</t>
  </si>
  <si>
    <t>9346BA</t>
  </si>
  <si>
    <t>9346CA</t>
  </si>
  <si>
    <t>9346CL</t>
  </si>
  <si>
    <t>9346FG</t>
  </si>
  <si>
    <t>9346FN</t>
  </si>
  <si>
    <t>9346FP</t>
  </si>
  <si>
    <t>9346GR</t>
  </si>
  <si>
    <t>9346IP</t>
  </si>
  <si>
    <t>9346PR</t>
  </si>
  <si>
    <t>9346PY</t>
  </si>
  <si>
    <t>9346SC</t>
  </si>
  <si>
    <t>9346SF</t>
  </si>
  <si>
    <t>9346TA</t>
  </si>
  <si>
    <t>9346TE</t>
  </si>
  <si>
    <t>9346TR</t>
  </si>
  <si>
    <t>9780ZC</t>
  </si>
  <si>
    <t>9781AA</t>
  </si>
  <si>
    <t>9781AG</t>
  </si>
  <si>
    <t>9781BA</t>
  </si>
  <si>
    <t>9781CA</t>
  </si>
  <si>
    <t>9781CL</t>
  </si>
  <si>
    <t>9781FG</t>
  </si>
  <si>
    <t>9781FN</t>
  </si>
  <si>
    <t>9781FP</t>
  </si>
  <si>
    <t>9781GR</t>
  </si>
  <si>
    <t>9781IP</t>
  </si>
  <si>
    <t>9781IS</t>
  </si>
  <si>
    <t>9781PR</t>
  </si>
  <si>
    <t>9781PY</t>
  </si>
  <si>
    <t>9781SC</t>
  </si>
  <si>
    <t>9781SF</t>
  </si>
  <si>
    <t>9781TA</t>
  </si>
  <si>
    <t>9781TE</t>
  </si>
  <si>
    <t>9782AA</t>
  </si>
  <si>
    <t>9782BA</t>
  </si>
  <si>
    <t>9782CA</t>
  </si>
  <si>
    <t>9782CL</t>
  </si>
  <si>
    <t>9782FG</t>
  </si>
  <si>
    <t>9782FN</t>
  </si>
  <si>
    <t>9782FP</t>
  </si>
  <si>
    <t>9782GR</t>
  </si>
  <si>
    <t>9782IP</t>
  </si>
  <si>
    <t>9782PR</t>
  </si>
  <si>
    <t>9782PY</t>
  </si>
  <si>
    <t>9782SC</t>
  </si>
  <si>
    <t>9782SF</t>
  </si>
  <si>
    <t>9782TA</t>
  </si>
  <si>
    <t>9782TE</t>
  </si>
  <si>
    <t>9783AA</t>
  </si>
  <si>
    <t>9783BA</t>
  </si>
  <si>
    <t>9783CA</t>
  </si>
  <si>
    <t>9783CL</t>
  </si>
  <si>
    <t>9783FG</t>
  </si>
  <si>
    <t>9783FN</t>
  </si>
  <si>
    <t>9783FP</t>
  </si>
  <si>
    <t>9783GR</t>
  </si>
  <si>
    <t>9783IP</t>
  </si>
  <si>
    <t>9783PR</t>
  </si>
  <si>
    <t>9783PY</t>
  </si>
  <si>
    <t>9783SC</t>
  </si>
  <si>
    <t>9783SF</t>
  </si>
  <si>
    <t>9783TA</t>
  </si>
  <si>
    <t>9783TE</t>
  </si>
  <si>
    <t>14K</t>
  </si>
  <si>
    <t>18F</t>
  </si>
  <si>
    <t>Unassigned</t>
  </si>
  <si>
    <t>9376AR</t>
  </si>
  <si>
    <t>9375AR</t>
  </si>
  <si>
    <t>9743AR</t>
  </si>
  <si>
    <t>9742AR</t>
  </si>
  <si>
    <t>9741AR</t>
  </si>
  <si>
    <t>9733AR</t>
  </si>
  <si>
    <t>9732AR</t>
  </si>
  <si>
    <t>9731AR</t>
  </si>
  <si>
    <t>7424AR</t>
  </si>
  <si>
    <t>7423AR</t>
  </si>
  <si>
    <t>7422AR</t>
  </si>
  <si>
    <t>7421AR</t>
  </si>
  <si>
    <t>8424AR</t>
  </si>
  <si>
    <t>8423AR</t>
  </si>
  <si>
    <t>8422AR</t>
  </si>
  <si>
    <t>8421AR</t>
  </si>
  <si>
    <t>9376AP</t>
  </si>
  <si>
    <t>9375AP</t>
  </si>
  <si>
    <t>9743AP</t>
  </si>
  <si>
    <t>9742AP</t>
  </si>
  <si>
    <t>9741AP</t>
  </si>
  <si>
    <t>9733AP</t>
  </si>
  <si>
    <t>9732AP</t>
  </si>
  <si>
    <t>9731AP</t>
  </si>
  <si>
    <t>7424AP</t>
  </si>
  <si>
    <t>7423AP</t>
  </si>
  <si>
    <t>7422AP</t>
  </si>
  <si>
    <t>7421AP</t>
  </si>
  <si>
    <t>8424AP</t>
  </si>
  <si>
    <t>8423AP</t>
  </si>
  <si>
    <t>8422AP</t>
  </si>
  <si>
    <t>8421AP</t>
  </si>
  <si>
    <t>9376BK</t>
  </si>
  <si>
    <t>9375BK</t>
  </si>
  <si>
    <t>9743BK</t>
  </si>
  <si>
    <t>9742BK</t>
  </si>
  <si>
    <t>9741BK</t>
  </si>
  <si>
    <t>9733BK</t>
  </si>
  <si>
    <t>9732BK</t>
  </si>
  <si>
    <t>9731BK</t>
  </si>
  <si>
    <t>7424BK</t>
  </si>
  <si>
    <t>7423BK</t>
  </si>
  <si>
    <t>7422BK</t>
  </si>
  <si>
    <t>7421BK</t>
  </si>
  <si>
    <t>8424BK</t>
  </si>
  <si>
    <t>8423BK</t>
  </si>
  <si>
    <t>8422BK</t>
  </si>
  <si>
    <t>8421BK</t>
  </si>
  <si>
    <t>7426ZB</t>
  </si>
  <si>
    <t>7425ZK</t>
  </si>
  <si>
    <t>7425ZB</t>
  </si>
  <si>
    <t>8426ZB</t>
  </si>
  <si>
    <t>7424ZB</t>
  </si>
  <si>
    <t>8424ZB</t>
  </si>
  <si>
    <t>9376BC</t>
  </si>
  <si>
    <t>9375BC</t>
  </si>
  <si>
    <t>9743BC</t>
  </si>
  <si>
    <t>9742BC</t>
  </si>
  <si>
    <t>9741BC</t>
  </si>
  <si>
    <t>9733BC</t>
  </si>
  <si>
    <t>9732BC</t>
  </si>
  <si>
    <t>9731BC</t>
  </si>
  <si>
    <t>7424BC</t>
  </si>
  <si>
    <t>7423BC</t>
  </si>
  <si>
    <t>7422BC</t>
  </si>
  <si>
    <t>7421BC</t>
  </si>
  <si>
    <t>8424BC</t>
  </si>
  <si>
    <t>8423BC</t>
  </si>
  <si>
    <t>8422BC</t>
  </si>
  <si>
    <t>8421BC</t>
  </si>
  <si>
    <t>7424ZC</t>
  </si>
  <si>
    <t>9376BD</t>
  </si>
  <si>
    <t>9375BD</t>
  </si>
  <si>
    <t>9743BD</t>
  </si>
  <si>
    <t>9742BD</t>
  </si>
  <si>
    <t>9741BD</t>
  </si>
  <si>
    <t>9733BD</t>
  </si>
  <si>
    <t>9732BD</t>
  </si>
  <si>
    <t>9731BD</t>
  </si>
  <si>
    <t>7424BD</t>
  </si>
  <si>
    <t>7423BD</t>
  </si>
  <si>
    <t>7422BD</t>
  </si>
  <si>
    <t>7421BD</t>
  </si>
  <si>
    <t>8424BD</t>
  </si>
  <si>
    <t>8423BD</t>
  </si>
  <si>
    <t>8422BD</t>
  </si>
  <si>
    <t>8421BD</t>
  </si>
  <si>
    <t>7424ZM</t>
  </si>
  <si>
    <t>9376BG</t>
  </si>
  <si>
    <t>9375BG</t>
  </si>
  <si>
    <t>9743BG</t>
  </si>
  <si>
    <t>9742BG</t>
  </si>
  <si>
    <t>9741BG</t>
  </si>
  <si>
    <t>9733BG</t>
  </si>
  <si>
    <t>9732BG</t>
  </si>
  <si>
    <t>9731BG</t>
  </si>
  <si>
    <t>7424BG</t>
  </si>
  <si>
    <t>7423BG</t>
  </si>
  <si>
    <t>7422BG</t>
  </si>
  <si>
    <t>7421BG</t>
  </si>
  <si>
    <t>8424BG</t>
  </si>
  <si>
    <t>8423BG</t>
  </si>
  <si>
    <t>8422BG</t>
  </si>
  <si>
    <t>8421BG</t>
  </si>
  <si>
    <t>7425ZU</t>
  </si>
  <si>
    <t>9730ZM</t>
  </si>
  <si>
    <t>9376BA</t>
  </si>
  <si>
    <t>9375BA</t>
  </si>
  <si>
    <t>9743BA</t>
  </si>
  <si>
    <t>9742BA</t>
  </si>
  <si>
    <t>9741BA</t>
  </si>
  <si>
    <t>9733BA</t>
  </si>
  <si>
    <t>9732BA</t>
  </si>
  <si>
    <t>9731BA</t>
  </si>
  <si>
    <t>7424BA</t>
  </si>
  <si>
    <t>7423BA</t>
  </si>
  <si>
    <t>7422BA</t>
  </si>
  <si>
    <t>7421BA</t>
  </si>
  <si>
    <t>8424BA</t>
  </si>
  <si>
    <t>8423BA</t>
  </si>
  <si>
    <t>8422BA</t>
  </si>
  <si>
    <t>8421BA</t>
  </si>
  <si>
    <t>9376CP</t>
  </si>
  <si>
    <t>9375CP</t>
  </si>
  <si>
    <t>9743CP</t>
  </si>
  <si>
    <t>9742CP</t>
  </si>
  <si>
    <t>9741CP</t>
  </si>
  <si>
    <t>9733CP</t>
  </si>
  <si>
    <t>9732CP</t>
  </si>
  <si>
    <t>9731CP</t>
  </si>
  <si>
    <t>7424CP</t>
  </si>
  <si>
    <t>7423CP</t>
  </si>
  <si>
    <t>7422CP</t>
  </si>
  <si>
    <t>7421CP</t>
  </si>
  <si>
    <t>8424CP</t>
  </si>
  <si>
    <t>8423CP</t>
  </si>
  <si>
    <t>8422CP</t>
  </si>
  <si>
    <t>8421CP</t>
  </si>
  <si>
    <t>9376CE</t>
  </si>
  <si>
    <t>9375CE</t>
  </si>
  <si>
    <t>9743CE</t>
  </si>
  <si>
    <t>9742CE</t>
  </si>
  <si>
    <t>9741CE</t>
  </si>
  <si>
    <t>9733CE</t>
  </si>
  <si>
    <t>9732CE</t>
  </si>
  <si>
    <t>9731CE</t>
  </si>
  <si>
    <t>7424CE</t>
  </si>
  <si>
    <t>7423CE</t>
  </si>
  <si>
    <t>7422CE</t>
  </si>
  <si>
    <t>7421CE</t>
  </si>
  <si>
    <t>8424CE</t>
  </si>
  <si>
    <t>8423CE</t>
  </si>
  <si>
    <t>8422CE</t>
  </si>
  <si>
    <t>8421CE</t>
  </si>
  <si>
    <t>9376CM</t>
  </si>
  <si>
    <t>9375CM</t>
  </si>
  <si>
    <t>9743CM</t>
  </si>
  <si>
    <t>9742CM</t>
  </si>
  <si>
    <t>9741CM</t>
  </si>
  <si>
    <t>9733CM</t>
  </si>
  <si>
    <t>9732CM</t>
  </si>
  <si>
    <t>9731CM</t>
  </si>
  <si>
    <t>7424CM</t>
  </si>
  <si>
    <t>7423CM</t>
  </si>
  <si>
    <t>7422CM</t>
  </si>
  <si>
    <t>7421CM</t>
  </si>
  <si>
    <t>8424CM</t>
  </si>
  <si>
    <t>8423CM</t>
  </si>
  <si>
    <t>8422CM</t>
  </si>
  <si>
    <t>8421CM</t>
  </si>
  <si>
    <t>7425ZC</t>
  </si>
  <si>
    <t>8426ZP</t>
  </si>
  <si>
    <t>8425ZP</t>
  </si>
  <si>
    <t>8424ZP</t>
  </si>
  <si>
    <t>9376CA</t>
  </si>
  <si>
    <t>9375CA</t>
  </si>
  <si>
    <t>9743CA</t>
  </si>
  <si>
    <t>9742CA</t>
  </si>
  <si>
    <t>9741CA</t>
  </si>
  <si>
    <t>9733CA</t>
  </si>
  <si>
    <t>9732CA</t>
  </si>
  <si>
    <t>9731CA</t>
  </si>
  <si>
    <t>7424CA</t>
  </si>
  <si>
    <t>7423CA</t>
  </si>
  <si>
    <t>7422CA</t>
  </si>
  <si>
    <t>7421CA</t>
  </si>
  <si>
    <t>8424CA</t>
  </si>
  <si>
    <t>8423CA</t>
  </si>
  <si>
    <t>8422CA</t>
  </si>
  <si>
    <t>8421CA</t>
  </si>
  <si>
    <t>8424ZC</t>
  </si>
  <si>
    <t>9376DS</t>
  </si>
  <si>
    <t>9375DS</t>
  </si>
  <si>
    <t>9743DS</t>
  </si>
  <si>
    <t>9742DS</t>
  </si>
  <si>
    <t>9741DS</t>
  </si>
  <si>
    <t>9733DS</t>
  </si>
  <si>
    <t>9732DS</t>
  </si>
  <si>
    <t>9731DS</t>
  </si>
  <si>
    <t>7424DS</t>
  </si>
  <si>
    <t>7423DS</t>
  </si>
  <si>
    <t>7422DS</t>
  </si>
  <si>
    <t>7421DS</t>
  </si>
  <si>
    <t>8424DS</t>
  </si>
  <si>
    <t>8423DS</t>
  </si>
  <si>
    <t>8422DS</t>
  </si>
  <si>
    <t>8421DS</t>
  </si>
  <si>
    <t>7425ZD</t>
  </si>
  <si>
    <t>8424ZD</t>
  </si>
  <si>
    <t>9376EE</t>
  </si>
  <si>
    <t>9375EE</t>
  </si>
  <si>
    <t>9743EE</t>
  </si>
  <si>
    <t>9742EE</t>
  </si>
  <si>
    <t>9741EE</t>
  </si>
  <si>
    <t>9733EE</t>
  </si>
  <si>
    <t>9732EE</t>
  </si>
  <si>
    <t>9731EE</t>
  </si>
  <si>
    <t>7424EE</t>
  </si>
  <si>
    <t>7423EE</t>
  </si>
  <si>
    <t>7422EE</t>
  </si>
  <si>
    <t>7421EE</t>
  </si>
  <si>
    <t>8424EE</t>
  </si>
  <si>
    <t>8423EE</t>
  </si>
  <si>
    <t>8422EE</t>
  </si>
  <si>
    <t>8421EE</t>
  </si>
  <si>
    <t>8427ZE</t>
  </si>
  <si>
    <t>8425ZE</t>
  </si>
  <si>
    <t>9376EC</t>
  </si>
  <si>
    <t>9375EC</t>
  </si>
  <si>
    <t>9743EC</t>
  </si>
  <si>
    <t>9742EC</t>
  </si>
  <si>
    <t>9741EC</t>
  </si>
  <si>
    <t>9733EC</t>
  </si>
  <si>
    <t>9732EC</t>
  </si>
  <si>
    <t>9731EC</t>
  </si>
  <si>
    <t>7424EC</t>
  </si>
  <si>
    <t>7423EC</t>
  </si>
  <si>
    <t>7422EC</t>
  </si>
  <si>
    <t>7421EC</t>
  </si>
  <si>
    <t>8424EC</t>
  </si>
  <si>
    <t>8423EC</t>
  </si>
  <si>
    <t>8422EC</t>
  </si>
  <si>
    <t>8421EC</t>
  </si>
  <si>
    <t>9376EM</t>
  </si>
  <si>
    <t>9375EM</t>
  </si>
  <si>
    <t>9743EM</t>
  </si>
  <si>
    <t>9742EM</t>
  </si>
  <si>
    <t>9741EM</t>
  </si>
  <si>
    <t>9733EM</t>
  </si>
  <si>
    <t>9732EM</t>
  </si>
  <si>
    <t>9731EM</t>
  </si>
  <si>
    <t>7424EM</t>
  </si>
  <si>
    <t>7423EM</t>
  </si>
  <si>
    <t>7422EM</t>
  </si>
  <si>
    <t>7421EM</t>
  </si>
  <si>
    <t>8424EM</t>
  </si>
  <si>
    <t>8423EM</t>
  </si>
  <si>
    <t>8422EM</t>
  </si>
  <si>
    <t>8421EM</t>
  </si>
  <si>
    <t>9376HS</t>
  </si>
  <si>
    <t>9375HS</t>
  </si>
  <si>
    <t>9743HS</t>
  </si>
  <si>
    <t>9742HS</t>
  </si>
  <si>
    <t>9741HS</t>
  </si>
  <si>
    <t>9733HS</t>
  </si>
  <si>
    <t>9732HS</t>
  </si>
  <si>
    <t>9731HS</t>
  </si>
  <si>
    <t>7424HS</t>
  </si>
  <si>
    <t>7423HS</t>
  </si>
  <si>
    <t>7422HS</t>
  </si>
  <si>
    <t>7421HS</t>
  </si>
  <si>
    <t>8424HS</t>
  </si>
  <si>
    <t>8423HS</t>
  </si>
  <si>
    <t>8422HS</t>
  </si>
  <si>
    <t>8421HS</t>
  </si>
  <si>
    <t>9730ZH</t>
  </si>
  <si>
    <t>8424ZH</t>
  </si>
  <si>
    <t>9376EV</t>
  </si>
  <si>
    <t>9375EV</t>
  </si>
  <si>
    <t>9743EV</t>
  </si>
  <si>
    <t>9742EV</t>
  </si>
  <si>
    <t>9741EV</t>
  </si>
  <si>
    <t>9733EV</t>
  </si>
  <si>
    <t>9732EV</t>
  </si>
  <si>
    <t>9731EV</t>
  </si>
  <si>
    <t>7424EV</t>
  </si>
  <si>
    <t>7423EV</t>
  </si>
  <si>
    <t>7422EV</t>
  </si>
  <si>
    <t>7421EV</t>
  </si>
  <si>
    <t>8424EV</t>
  </si>
  <si>
    <t>8423EV</t>
  </si>
  <si>
    <t>8422EV</t>
  </si>
  <si>
    <t>8421EV</t>
  </si>
  <si>
    <t>9730ZE</t>
  </si>
  <si>
    <t>9376FM</t>
  </si>
  <si>
    <t>9375FM</t>
  </si>
  <si>
    <t>9743FM</t>
  </si>
  <si>
    <t>9742FM</t>
  </si>
  <si>
    <t>9741FM</t>
  </si>
  <si>
    <t>9733FM</t>
  </si>
  <si>
    <t>9732FM</t>
  </si>
  <si>
    <t>9731FM</t>
  </si>
  <si>
    <t>7424FM</t>
  </si>
  <si>
    <t>7423FM</t>
  </si>
  <si>
    <t>7422FM</t>
  </si>
  <si>
    <t>7421FM</t>
  </si>
  <si>
    <t>8424FM</t>
  </si>
  <si>
    <t>8423FM</t>
  </si>
  <si>
    <t>8422FM</t>
  </si>
  <si>
    <t>8421FM</t>
  </si>
  <si>
    <t>7427ZF</t>
  </si>
  <si>
    <t>7426ZF</t>
  </si>
  <si>
    <t>7425ZF</t>
  </si>
  <si>
    <t>8424ZF</t>
  </si>
  <si>
    <t>9376FP</t>
  </si>
  <si>
    <t>9375FP</t>
  </si>
  <si>
    <t>9743FP</t>
  </si>
  <si>
    <t>9742FP</t>
  </si>
  <si>
    <t>9741FP</t>
  </si>
  <si>
    <t>9733FP</t>
  </si>
  <si>
    <t>9732FP</t>
  </si>
  <si>
    <t>9731FP</t>
  </si>
  <si>
    <t>7424FP</t>
  </si>
  <si>
    <t>7423FP</t>
  </si>
  <si>
    <t>7422FP</t>
  </si>
  <si>
    <t>7421FP</t>
  </si>
  <si>
    <t>8424FP</t>
  </si>
  <si>
    <t>8423FP</t>
  </si>
  <si>
    <t>8422FP</t>
  </si>
  <si>
    <t>8421FP</t>
  </si>
  <si>
    <t>7426ZN</t>
  </si>
  <si>
    <t>8424ZN</t>
  </si>
  <si>
    <t>9376FR</t>
  </si>
  <si>
    <t>9375FR</t>
  </si>
  <si>
    <t>9743FR</t>
  </si>
  <si>
    <t>9742FR</t>
  </si>
  <si>
    <t>9741FR</t>
  </si>
  <si>
    <t>9733FR</t>
  </si>
  <si>
    <t>9732FR</t>
  </si>
  <si>
    <t>9731FR</t>
  </si>
  <si>
    <t>7424FR</t>
  </si>
  <si>
    <t>7423FR</t>
  </si>
  <si>
    <t>7422FR</t>
  </si>
  <si>
    <t>7421FR</t>
  </si>
  <si>
    <t>8424FR</t>
  </si>
  <si>
    <t>8423FR</t>
  </si>
  <si>
    <t>8422FR</t>
  </si>
  <si>
    <t>8421FR</t>
  </si>
  <si>
    <t>9376GH</t>
  </si>
  <si>
    <t>9375GH</t>
  </si>
  <si>
    <t>9743GH</t>
  </si>
  <si>
    <t>9742GH</t>
  </si>
  <si>
    <t>9741GH</t>
  </si>
  <si>
    <t>9733GH</t>
  </si>
  <si>
    <t>9732GH</t>
  </si>
  <si>
    <t>9731GH</t>
  </si>
  <si>
    <t>7424GH</t>
  </si>
  <si>
    <t>7423GH</t>
  </si>
  <si>
    <t>7422GH</t>
  </si>
  <si>
    <t>7421GH</t>
  </si>
  <si>
    <t>8424GH</t>
  </si>
  <si>
    <t>8423GH</t>
  </si>
  <si>
    <t>8422GH</t>
  </si>
  <si>
    <t>8421GH</t>
  </si>
  <si>
    <t>9376HG</t>
  </si>
  <si>
    <t>9375HG</t>
  </si>
  <si>
    <t>9743HG</t>
  </si>
  <si>
    <t>9742HG</t>
  </si>
  <si>
    <t>9741HG</t>
  </si>
  <si>
    <t>9733HG</t>
  </si>
  <si>
    <t>9732HG</t>
  </si>
  <si>
    <t>9731HG</t>
  </si>
  <si>
    <t>7424HG</t>
  </si>
  <si>
    <t>7423HG</t>
  </si>
  <si>
    <t>7422HG</t>
  </si>
  <si>
    <t>7421HG</t>
  </si>
  <si>
    <t>8424HG</t>
  </si>
  <si>
    <t>8423HG</t>
  </si>
  <si>
    <t>8422HG</t>
  </si>
  <si>
    <t>8421HG</t>
  </si>
  <si>
    <t>9376IS</t>
  </si>
  <si>
    <t>9375IS</t>
  </si>
  <si>
    <t>9743IS</t>
  </si>
  <si>
    <t>9742IS</t>
  </si>
  <si>
    <t>9741IS</t>
  </si>
  <si>
    <t>9733IS</t>
  </si>
  <si>
    <t>9732IS</t>
  </si>
  <si>
    <t>9731IS</t>
  </si>
  <si>
    <t>7424IS</t>
  </si>
  <si>
    <t>7423IS</t>
  </si>
  <si>
    <t>7422IS</t>
  </si>
  <si>
    <t>7421IS</t>
  </si>
  <si>
    <t>8424IS</t>
  </si>
  <si>
    <t>8423IS</t>
  </si>
  <si>
    <t>8422IS</t>
  </si>
  <si>
    <t>8421IS</t>
  </si>
  <si>
    <t>8424ZI</t>
  </si>
  <si>
    <t>9376LA</t>
  </si>
  <si>
    <t>9375LA</t>
  </si>
  <si>
    <t>9743LA</t>
  </si>
  <si>
    <t>9742LA</t>
  </si>
  <si>
    <t>9741LA</t>
  </si>
  <si>
    <t>9733LA</t>
  </si>
  <si>
    <t>9732LA</t>
  </si>
  <si>
    <t>9731LA</t>
  </si>
  <si>
    <t>7424LA</t>
  </si>
  <si>
    <t>7423LA</t>
  </si>
  <si>
    <t>7422LA</t>
  </si>
  <si>
    <t>7421LA</t>
  </si>
  <si>
    <t>8424LA</t>
  </si>
  <si>
    <t>8423LA</t>
  </si>
  <si>
    <t>8422LA</t>
  </si>
  <si>
    <t>8421LA</t>
  </si>
  <si>
    <t>9376LG</t>
  </si>
  <si>
    <t>9375LG</t>
  </si>
  <si>
    <t>9743LG</t>
  </si>
  <si>
    <t>9742LG</t>
  </si>
  <si>
    <t>9741LG</t>
  </si>
  <si>
    <t>9733LG</t>
  </si>
  <si>
    <t>9732LG</t>
  </si>
  <si>
    <t>9731LG</t>
  </si>
  <si>
    <t>7424LG</t>
  </si>
  <si>
    <t>7423LG</t>
  </si>
  <si>
    <t>7422LG</t>
  </si>
  <si>
    <t>7421LG</t>
  </si>
  <si>
    <t>8424LG</t>
  </si>
  <si>
    <t>8423LG</t>
  </si>
  <si>
    <t>8422LG</t>
  </si>
  <si>
    <t>8421LG</t>
  </si>
  <si>
    <t>9376MS</t>
  </si>
  <si>
    <t>9375MS</t>
  </si>
  <si>
    <t>9743MS</t>
  </si>
  <si>
    <t>9742MS</t>
  </si>
  <si>
    <t>9741MS</t>
  </si>
  <si>
    <t>9733MS</t>
  </si>
  <si>
    <t>9732MS</t>
  </si>
  <si>
    <t>9731MS</t>
  </si>
  <si>
    <t>7424MS</t>
  </si>
  <si>
    <t>7423MS</t>
  </si>
  <si>
    <t>7422MS</t>
  </si>
  <si>
    <t>7421MS</t>
  </si>
  <si>
    <t>8424MS</t>
  </si>
  <si>
    <t>8423MS</t>
  </si>
  <si>
    <t>8422MS</t>
  </si>
  <si>
    <t>8421MS</t>
  </si>
  <si>
    <t>9376ME</t>
  </si>
  <si>
    <t>9375ME</t>
  </si>
  <si>
    <t>9743ME</t>
  </si>
  <si>
    <t>9742ME</t>
  </si>
  <si>
    <t>9741ME</t>
  </si>
  <si>
    <t>9733ME</t>
  </si>
  <si>
    <t>9732ME</t>
  </si>
  <si>
    <t>9731ME</t>
  </si>
  <si>
    <t>7424ME</t>
  </si>
  <si>
    <t>7423ME</t>
  </si>
  <si>
    <t>7422ME</t>
  </si>
  <si>
    <t>7421ME</t>
  </si>
  <si>
    <t>8424ME</t>
  </si>
  <si>
    <t>8423ME</t>
  </si>
  <si>
    <t>8422ME</t>
  </si>
  <si>
    <t>8421ME</t>
  </si>
  <si>
    <t>8427ZM</t>
  </si>
  <si>
    <t>8426ZM</t>
  </si>
  <si>
    <t>8425ZM</t>
  </si>
  <si>
    <t>9376OP</t>
  </si>
  <si>
    <t>9375OP</t>
  </si>
  <si>
    <t>9743OP</t>
  </si>
  <si>
    <t>9742OP</t>
  </si>
  <si>
    <t>9741OP</t>
  </si>
  <si>
    <t>9733OP</t>
  </si>
  <si>
    <t>9732OP</t>
  </si>
  <si>
    <t>9731OP</t>
  </si>
  <si>
    <t>7424OP</t>
  </si>
  <si>
    <t>7423OP</t>
  </si>
  <si>
    <t>7422OP</t>
  </si>
  <si>
    <t>7421OP</t>
  </si>
  <si>
    <t>8424OP</t>
  </si>
  <si>
    <t>8423OP</t>
  </si>
  <si>
    <t>8422OP</t>
  </si>
  <si>
    <t>8421OP</t>
  </si>
  <si>
    <t>7426ZV</t>
  </si>
  <si>
    <t>9376OS</t>
  </si>
  <si>
    <t>9375OS</t>
  </si>
  <si>
    <t>9743OS</t>
  </si>
  <si>
    <t>9742OS</t>
  </si>
  <si>
    <t>9741OS</t>
  </si>
  <si>
    <t>9733OS</t>
  </si>
  <si>
    <t>9732OS</t>
  </si>
  <si>
    <t>9731OS</t>
  </si>
  <si>
    <t>7424OS</t>
  </si>
  <si>
    <t>7423OS</t>
  </si>
  <si>
    <t>7422OS</t>
  </si>
  <si>
    <t>7421OS</t>
  </si>
  <si>
    <t>8424OS</t>
  </si>
  <si>
    <t>8423OS</t>
  </si>
  <si>
    <t>8422OS</t>
  </si>
  <si>
    <t>8421OS</t>
  </si>
  <si>
    <t>7424ZS</t>
  </si>
  <si>
    <t>8424ZS</t>
  </si>
  <si>
    <t>9376PT</t>
  </si>
  <si>
    <t>9375PT</t>
  </si>
  <si>
    <t>9743PT</t>
  </si>
  <si>
    <t>9742PT</t>
  </si>
  <si>
    <t>9741PT</t>
  </si>
  <si>
    <t>9733PT</t>
  </si>
  <si>
    <t>9732PT</t>
  </si>
  <si>
    <t>9731PT</t>
  </si>
  <si>
    <t>7424PT</t>
  </si>
  <si>
    <t>7423PT</t>
  </si>
  <si>
    <t>7422PT</t>
  </si>
  <si>
    <t>7421PT</t>
  </si>
  <si>
    <t>8424PT</t>
  </si>
  <si>
    <t>8423PT</t>
  </si>
  <si>
    <t>8422PT</t>
  </si>
  <si>
    <t>8421PT</t>
  </si>
  <si>
    <t>7425ZP</t>
  </si>
  <si>
    <t>8426ZT</t>
  </si>
  <si>
    <t>7424ZP</t>
  </si>
  <si>
    <t>9376PE</t>
  </si>
  <si>
    <t>9375PE</t>
  </si>
  <si>
    <t>9743PE</t>
  </si>
  <si>
    <t>9742PE</t>
  </si>
  <si>
    <t>9741PE</t>
  </si>
  <si>
    <t>9733PE</t>
  </si>
  <si>
    <t>9732PE</t>
  </si>
  <si>
    <t>9731PE</t>
  </si>
  <si>
    <t>7424PE</t>
  </si>
  <si>
    <t>7423PE</t>
  </si>
  <si>
    <t>7422PE</t>
  </si>
  <si>
    <t>7421PE</t>
  </si>
  <si>
    <t>8424PE</t>
  </si>
  <si>
    <t>8423PE</t>
  </si>
  <si>
    <t>8422PE</t>
  </si>
  <si>
    <t>8421PE</t>
  </si>
  <si>
    <t>8424ZX</t>
  </si>
  <si>
    <t>9376PS</t>
  </si>
  <si>
    <t>9375PS</t>
  </si>
  <si>
    <t>9743PS</t>
  </si>
  <si>
    <t>9742PS</t>
  </si>
  <si>
    <t>9741PS</t>
  </si>
  <si>
    <t>9733PS</t>
  </si>
  <si>
    <t>9732PS</t>
  </si>
  <si>
    <t>9731PS</t>
  </si>
  <si>
    <t>7424PS</t>
  </si>
  <si>
    <t>7423PS</t>
  </si>
  <si>
    <t>7422PS</t>
  </si>
  <si>
    <t>7421PS</t>
  </si>
  <si>
    <t>8424PS</t>
  </si>
  <si>
    <t>8423PS</t>
  </si>
  <si>
    <t>8422PS</t>
  </si>
  <si>
    <t>8421PS</t>
  </si>
  <si>
    <t>8424ZR</t>
  </si>
  <si>
    <t>9376SE</t>
  </si>
  <si>
    <t>9375SE</t>
  </si>
  <si>
    <t>9743SE</t>
  </si>
  <si>
    <t>9742SE</t>
  </si>
  <si>
    <t>9741SE</t>
  </si>
  <si>
    <t>9733SE</t>
  </si>
  <si>
    <t>9732SE</t>
  </si>
  <si>
    <t>9731SE</t>
  </si>
  <si>
    <t>7424SE</t>
  </si>
  <si>
    <t>7423SE</t>
  </si>
  <si>
    <t>7422SE</t>
  </si>
  <si>
    <t>7421SE</t>
  </si>
  <si>
    <t>8424SE</t>
  </si>
  <si>
    <t>8423SE</t>
  </si>
  <si>
    <t>8422SE</t>
  </si>
  <si>
    <t>8421SE</t>
  </si>
  <si>
    <t>9376SD</t>
  </si>
  <si>
    <t>9375SD</t>
  </si>
  <si>
    <t>9743SD</t>
  </si>
  <si>
    <t>9742SD</t>
  </si>
  <si>
    <t>9741SD</t>
  </si>
  <si>
    <t>9733SD</t>
  </si>
  <si>
    <t>9732SD</t>
  </si>
  <si>
    <t>9731SD</t>
  </si>
  <si>
    <t>7424SD</t>
  </si>
  <si>
    <t>7423SD</t>
  </si>
  <si>
    <t>7422SD</t>
  </si>
  <si>
    <t>7421SD</t>
  </si>
  <si>
    <t>8424SD</t>
  </si>
  <si>
    <t>8423SD</t>
  </si>
  <si>
    <t>8422SD</t>
  </si>
  <si>
    <t>8421SD</t>
  </si>
  <si>
    <t>7427ZS</t>
  </si>
  <si>
    <t>9376SP</t>
  </si>
  <si>
    <t>9375SP</t>
  </si>
  <si>
    <t>9743SP</t>
  </si>
  <si>
    <t>9742SP</t>
  </si>
  <si>
    <t>9741SP</t>
  </si>
  <si>
    <t>9733SP</t>
  </si>
  <si>
    <t>9732SP</t>
  </si>
  <si>
    <t>9731SP</t>
  </si>
  <si>
    <t>7424SP</t>
  </si>
  <si>
    <t>7423SP</t>
  </si>
  <si>
    <t>7422SP</t>
  </si>
  <si>
    <t>7421SP</t>
  </si>
  <si>
    <t>8424SP</t>
  </si>
  <si>
    <t>8423SP</t>
  </si>
  <si>
    <t>8422SP</t>
  </si>
  <si>
    <t>8421SP</t>
  </si>
  <si>
    <t>9730ZS</t>
  </si>
  <si>
    <t>9376SU</t>
  </si>
  <si>
    <t>9375SU</t>
  </si>
  <si>
    <t>9743SU</t>
  </si>
  <si>
    <t>9742SU</t>
  </si>
  <si>
    <t>9741SU</t>
  </si>
  <si>
    <t>9733SU</t>
  </si>
  <si>
    <t>9732SU</t>
  </si>
  <si>
    <t>9731SU</t>
  </si>
  <si>
    <t>7424SU</t>
  </si>
  <si>
    <t>7423SU</t>
  </si>
  <si>
    <t>7422SU</t>
  </si>
  <si>
    <t>7421SU</t>
  </si>
  <si>
    <t>8424SU</t>
  </si>
  <si>
    <t>8423SU</t>
  </si>
  <si>
    <t>8422SU</t>
  </si>
  <si>
    <t>8421SU</t>
  </si>
  <si>
    <t>9376UC</t>
  </si>
  <si>
    <t>9375UC</t>
  </si>
  <si>
    <t>9743UC</t>
  </si>
  <si>
    <t>9742UC</t>
  </si>
  <si>
    <t>9741UC</t>
  </si>
  <si>
    <t>9733UC</t>
  </si>
  <si>
    <t>9732UC</t>
  </si>
  <si>
    <t>9731UC</t>
  </si>
  <si>
    <t>7424UC</t>
  </si>
  <si>
    <t>7423UC</t>
  </si>
  <si>
    <t>7422UC</t>
  </si>
  <si>
    <t>7421UC</t>
  </si>
  <si>
    <t>8424UC</t>
  </si>
  <si>
    <t>8423UC</t>
  </si>
  <si>
    <t>8422UC</t>
  </si>
  <si>
    <t>8421UC</t>
  </si>
  <si>
    <t>9376WM</t>
  </si>
  <si>
    <t>9375WM</t>
  </si>
  <si>
    <t>9743WM</t>
  </si>
  <si>
    <t>9742WM</t>
  </si>
  <si>
    <t>9741WM</t>
  </si>
  <si>
    <t>9733WM</t>
  </si>
  <si>
    <t>9732WM</t>
  </si>
  <si>
    <t>9731WM</t>
  </si>
  <si>
    <t>7424WM</t>
  </si>
  <si>
    <t>7423WM</t>
  </si>
  <si>
    <t>7422WM</t>
  </si>
  <si>
    <t>7421WM</t>
  </si>
  <si>
    <t>8424WM</t>
  </si>
  <si>
    <t>8423WM</t>
  </si>
  <si>
    <t>8422WM</t>
  </si>
  <si>
    <t>8421WM</t>
  </si>
  <si>
    <t>9376WS</t>
  </si>
  <si>
    <t>9375WS</t>
  </si>
  <si>
    <t>9743WS</t>
  </si>
  <si>
    <t>9742WS</t>
  </si>
  <si>
    <t>9741WS</t>
  </si>
  <si>
    <t>9733WS</t>
  </si>
  <si>
    <t>9732WS</t>
  </si>
  <si>
    <t>9731WS</t>
  </si>
  <si>
    <t>7424WS</t>
  </si>
  <si>
    <t>7423WS</t>
  </si>
  <si>
    <t>7422WS</t>
  </si>
  <si>
    <t>7421WS</t>
  </si>
  <si>
    <t>8424WS</t>
  </si>
  <si>
    <t>8423WS</t>
  </si>
  <si>
    <t>8422WS</t>
  </si>
  <si>
    <t>8421WS</t>
  </si>
  <si>
    <t>7423CC</t>
  </si>
  <si>
    <t>7425ZM</t>
  </si>
  <si>
    <t>9732ID</t>
  </si>
  <si>
    <t>9375RE</t>
  </si>
  <si>
    <t>9733RE</t>
  </si>
  <si>
    <t>21D</t>
  </si>
  <si>
    <t>7421RE</t>
  </si>
  <si>
    <t>7422RE</t>
  </si>
  <si>
    <t>7423RE</t>
  </si>
  <si>
    <t>7424RE</t>
  </si>
  <si>
    <t>8421RE</t>
  </si>
  <si>
    <t>8422RE</t>
  </si>
  <si>
    <t>8423RE</t>
  </si>
  <si>
    <t>8424RE</t>
  </si>
  <si>
    <t>9376RE</t>
  </si>
  <si>
    <t>9731RE</t>
  </si>
  <si>
    <t>9732RE</t>
  </si>
  <si>
    <t>9741RE</t>
  </si>
  <si>
    <t>9742RE</t>
  </si>
  <si>
    <t>9743RE</t>
  </si>
  <si>
    <t>Auditor-IS Audit</t>
  </si>
  <si>
    <t>Sr Auditor I-General Audit</t>
  </si>
  <si>
    <t>Sr Auditor II-General Audit</t>
  </si>
  <si>
    <t>Sr Auditor II-IS Audit</t>
  </si>
  <si>
    <t>Prncpl Auditor-Gnrl Audit NNE</t>
  </si>
  <si>
    <t>Prncpl Auditor-General Audit</t>
  </si>
  <si>
    <t>Audit Manager-IS Audit</t>
  </si>
  <si>
    <t>Prncpl Auditor-IS Audit</t>
  </si>
  <si>
    <t>Audit Manager-General Audit</t>
  </si>
  <si>
    <t>9754I</t>
  </si>
  <si>
    <t>9771I</t>
  </si>
  <si>
    <t>9753I</t>
  </si>
  <si>
    <t>9770I</t>
  </si>
  <si>
    <t>8744A2</t>
  </si>
  <si>
    <t>Head Child Dev Teacher Supv</t>
  </si>
  <si>
    <t>Fin Pro 1 Supv-Call Center</t>
  </si>
  <si>
    <t>Fin Pro 1-Call Center</t>
  </si>
  <si>
    <t>Fin Pro 1 Supv-Studnt Fin Svcs</t>
  </si>
  <si>
    <t>Fin Pro 1-Studnt Fin Svcs</t>
  </si>
  <si>
    <t>Fin Pro 1-Purchasing</t>
  </si>
  <si>
    <t>Fin Pro 1</t>
  </si>
  <si>
    <t>Fin Pro 1 Supv-AP and/or AR</t>
  </si>
  <si>
    <t>7221IR</t>
  </si>
  <si>
    <t>Fin Pro 1 Supv-Ins Risk Mgmt</t>
  </si>
  <si>
    <t>Fin Pro 2 Supv-Call Center</t>
  </si>
  <si>
    <t>Fin Pro 2 Supv-Studnt Fin Svcs</t>
  </si>
  <si>
    <t>Fin Pro 1-AP and/or AR</t>
  </si>
  <si>
    <t>8221IR</t>
  </si>
  <si>
    <t>Fin Pro 1-Ins Risk Mgmt</t>
  </si>
  <si>
    <t>Fin Pro 2-Call Center</t>
  </si>
  <si>
    <t>Fin Pro 2-Studnt Fin Svcs</t>
  </si>
  <si>
    <t>Fin Pro 1-Fin Gnrlst</t>
  </si>
  <si>
    <t>Fin Pro 1 Supv-Cst Acct/Prcg</t>
  </si>
  <si>
    <t>Fin Pro 1 Supv-Fin Gnrlst</t>
  </si>
  <si>
    <t>Fin Pro 1 Supv</t>
  </si>
  <si>
    <t>Fin Pro 1 Supv-Grnt/Rsrch Fin</t>
  </si>
  <si>
    <t>Fin Pro 1 Supv-Payroll</t>
  </si>
  <si>
    <t>Fin Pro 1 Supv-Tech Acctng</t>
  </si>
  <si>
    <t>Fin Pro 2 Supv-AP and/or AR</t>
  </si>
  <si>
    <t>Fin Pro 3 Supv-Call Center</t>
  </si>
  <si>
    <t>Fin Pro 1-Cst Acct/Prcg</t>
  </si>
  <si>
    <t>Fin Pro 1-Grnt/Rsrch Fin</t>
  </si>
  <si>
    <t>Fin Pro 1-Payroll</t>
  </si>
  <si>
    <t>Fin Pro 1-Tech Acctng</t>
  </si>
  <si>
    <t>Fin Pro 2-AP and/or AR</t>
  </si>
  <si>
    <t>Fin Pro 3-Call Center</t>
  </si>
  <si>
    <t>Fin Pro 2-Fin Gnrlst</t>
  </si>
  <si>
    <t>Fin Pro 2</t>
  </si>
  <si>
    <t>Fin Pro 2-Purchasing</t>
  </si>
  <si>
    <t>Fin Pro 2-Tech Acctng</t>
  </si>
  <si>
    <t>Fin Pro 1 Supv-Bdg &amp; FPA</t>
  </si>
  <si>
    <t>Fin Pro 1 Supv-FPA</t>
  </si>
  <si>
    <t>Fin Pro 1 Supv-Purchasing</t>
  </si>
  <si>
    <t>Fin Pro 1 Supv-Sup Chn &amp; Lgstc</t>
  </si>
  <si>
    <t>Fin Pro 1 Supv-Tax</t>
  </si>
  <si>
    <t>Fin Pro 4 Supv-Call Center</t>
  </si>
  <si>
    <t>Fin Pro 1-Bdg &amp; FPA</t>
  </si>
  <si>
    <t>Fin Pro 1-FPA</t>
  </si>
  <si>
    <t>Fin Pro 1-Sup Chn &amp; Lgstc</t>
  </si>
  <si>
    <t>Fin Pro 1-Tax</t>
  </si>
  <si>
    <t>Fin Pro 2-Cred and/or Collect</t>
  </si>
  <si>
    <t>Fin Pro 4-Call Center</t>
  </si>
  <si>
    <t>Fin Pro 2-Grnt/Rsrch Fin</t>
  </si>
  <si>
    <t>Fin Pro 2 Supv-Fin Gnrlst</t>
  </si>
  <si>
    <t>Fin Pro 2 Supv-Purchasing</t>
  </si>
  <si>
    <t>Fin Pro 2 Supv-Tech Acctng</t>
  </si>
  <si>
    <t>Fin Pro 3 Supv-Studnt Fin Svcs</t>
  </si>
  <si>
    <t>Fin Pro 3-Studnt Fin Svcs</t>
  </si>
  <si>
    <t>Fin Mgr 1-Call Center</t>
  </si>
  <si>
    <t>Fin Anlst 1-Call Center</t>
  </si>
  <si>
    <t>Fin Pro 3-Fin Gnrlst</t>
  </si>
  <si>
    <t>Fin Pro 3-Purchasing</t>
  </si>
  <si>
    <t>Fin Pro 2 Supv</t>
  </si>
  <si>
    <t>Fin Pro 2 Supv-Grnt/Rsrch Fin</t>
  </si>
  <si>
    <t>7222IR</t>
  </si>
  <si>
    <t>Fin Pro 2 Supv-Ins Risk Mgmt</t>
  </si>
  <si>
    <t>Fin Pro 2 Supv-Payroll</t>
  </si>
  <si>
    <t>Fin Pro 2 Supv-Tax</t>
  </si>
  <si>
    <t>Fin Pro 4 Supv-Studnt Fin Svcs</t>
  </si>
  <si>
    <t>8222IR</t>
  </si>
  <si>
    <t>Fin Pro 2-Ins Risk Mgmt</t>
  </si>
  <si>
    <t>Fin Pro 2-Payroll</t>
  </si>
  <si>
    <t>Fin Pro 2-Tax</t>
  </si>
  <si>
    <t>Fin Pro 4-Studnt Fin Svcs</t>
  </si>
  <si>
    <t>Fin Pro 3 Supv-Purchasing</t>
  </si>
  <si>
    <t>Fin Pro 3-Grnt/Rsrch Fin</t>
  </si>
  <si>
    <t>Fin Pro 3 Supv-Fin Gnrlst</t>
  </si>
  <si>
    <t>Fin Pro 3-Tech Acctng NNE</t>
  </si>
  <si>
    <t>Fin Pro 1 Supv-Inv/Prtfl Anlys</t>
  </si>
  <si>
    <t>Fin Pro 2 Supv-Bdg &amp; FPA</t>
  </si>
  <si>
    <t>Fin Pro 2 Supv-Cst Acct/Prcg</t>
  </si>
  <si>
    <t>Fin Pro 2 Supv-FPA</t>
  </si>
  <si>
    <t>Fin Pro 2 Supv-Sup Chn &amp; Lgstc</t>
  </si>
  <si>
    <t>Fin Pro 3 Supv-AP and/or AR</t>
  </si>
  <si>
    <t>Fin Pro 3 Supv-Tech Acctng</t>
  </si>
  <si>
    <t>Fin Pro 1-Inv/Prtfl Anlys</t>
  </si>
  <si>
    <t>Fin Pro 2-Bdg &amp; FPA</t>
  </si>
  <si>
    <t>Fin Pro 2-Cst Acct/Prcg</t>
  </si>
  <si>
    <t>Fin Pro 2-FPA</t>
  </si>
  <si>
    <t>Fin Pro 2-Sup Chn &amp; Lgstc</t>
  </si>
  <si>
    <t>Fin Pro 3-AP and/or AR</t>
  </si>
  <si>
    <t>Fin Pro 3-Tech Acctng</t>
  </si>
  <si>
    <t>Fin Pro 3</t>
  </si>
  <si>
    <t>Fin Pro 3-Bdg &amp; FPA</t>
  </si>
  <si>
    <t>Fin Pro 4-Grnt/Rsrch Fin</t>
  </si>
  <si>
    <t>Fin Pro 3 Supv</t>
  </si>
  <si>
    <t>Fin Pro 3 Supv-Grnt/Rsrch Fin</t>
  </si>
  <si>
    <t>Fin Pro 3 Supv-Payroll</t>
  </si>
  <si>
    <t>Fin Pro 3 Supv-Purchasing NNE</t>
  </si>
  <si>
    <t>Fin Pro 4 Supv-AP and/or AR</t>
  </si>
  <si>
    <t>Fin Pro 4 Supv-Tech Acctng</t>
  </si>
  <si>
    <t>Fin Pro 3-Payroll</t>
  </si>
  <si>
    <t>Fin Pro 4-AP and/or AR</t>
  </si>
  <si>
    <t>Fin Pro 4-Tech Acctng</t>
  </si>
  <si>
    <t>Fin Anlst 1-Studnt Fin Svcs</t>
  </si>
  <si>
    <t>Fin Pro 3-Treasury</t>
  </si>
  <si>
    <t>Fin Mgr 1-AP and/or AR</t>
  </si>
  <si>
    <t>Fin Mgr 1-Tech Acctng</t>
  </si>
  <si>
    <t>Fin Mgr 2-Call Center</t>
  </si>
  <si>
    <t>Fin Anlst 1-AP and/or AR</t>
  </si>
  <si>
    <t>Fin Anlst 1-Tech Acctng</t>
  </si>
  <si>
    <t>Fin Anlst 2-Call Center</t>
  </si>
  <si>
    <t>Fin Pro 3 Supv-Bdg &amp; FPA</t>
  </si>
  <si>
    <t>Fin Pro 3 Supv-Cst Acct/Prcg</t>
  </si>
  <si>
    <t>7223IR</t>
  </si>
  <si>
    <t>Fin Pro 3 Supv-Ins Risk Mgmt</t>
  </si>
  <si>
    <t>Fin Pro 3 Supv-Tax</t>
  </si>
  <si>
    <t>Fin Pro 4 Supv</t>
  </si>
  <si>
    <t>Fin Pro 4 Supv-Grnt/Rsrch Fin</t>
  </si>
  <si>
    <t>Fin Pro 4 Supv-Purchasing</t>
  </si>
  <si>
    <t>Fin Pro 4 Supv-Payroll</t>
  </si>
  <si>
    <t>Fin Pro 3-Cst Acct/Prcg</t>
  </si>
  <si>
    <t>Fin Pro 3-FPA</t>
  </si>
  <si>
    <t>8223IR</t>
  </si>
  <si>
    <t>Fin Pro 3-Ins Risk Mgmt</t>
  </si>
  <si>
    <t>Fin Pro 3-Sup Chn &amp; Lgstc</t>
  </si>
  <si>
    <t>Fin Pro 3-Tax</t>
  </si>
  <si>
    <t>Fin Pro 4-Fin Gnrlst</t>
  </si>
  <si>
    <t>Fin Pro 4</t>
  </si>
  <si>
    <t>Fin Pro 4-Purchasing</t>
  </si>
  <si>
    <t>Fin Pro 4-Payroll</t>
  </si>
  <si>
    <t>Fin Pro 4-Fin Gnrlst NNE</t>
  </si>
  <si>
    <t>Fin Pro 4-Purchasing NNE</t>
  </si>
  <si>
    <t>Fin Anlst 1-Sup Chn &amp; Lgstc</t>
  </si>
  <si>
    <t>Fin Anlst 1</t>
  </si>
  <si>
    <t>Fin Mgr 1</t>
  </si>
  <si>
    <t>Fin Mgr 1-Fin Gnrlst</t>
  </si>
  <si>
    <t>Fin Anlst 1-Fin Gnrlst</t>
  </si>
  <si>
    <t>Fin Pro 2 Supv-Inv/Prtfl Anlys</t>
  </si>
  <si>
    <t>Fin Pro 4 Supv-Bdg &amp; FPA</t>
  </si>
  <si>
    <t>Fin Pro 4 Supv-Cst Acct/Prcg</t>
  </si>
  <si>
    <t>Fin Pro 4 Supv-FPA</t>
  </si>
  <si>
    <t>7224IR</t>
  </si>
  <si>
    <t>Fin Pro 4 Supv-Ins Risk Mgmt</t>
  </si>
  <si>
    <t>Fin Pro 4 Supv-Sup Chn &amp; Lgstc</t>
  </si>
  <si>
    <t>Fin Pro 4 Supv-Tax</t>
  </si>
  <si>
    <t>Fin Mgr 1 NNE</t>
  </si>
  <si>
    <t>Fin Pro 2-Inv/Prtfl Anlys</t>
  </si>
  <si>
    <t>Fin Pro 4-Bdg &amp; FPA</t>
  </si>
  <si>
    <t>Fin Pro 4-Cst Acct/Prcg</t>
  </si>
  <si>
    <t>Fin Pro 4-FPA</t>
  </si>
  <si>
    <t>8224IR</t>
  </si>
  <si>
    <t>Fin Pro 4-Ins Risk Mgmt</t>
  </si>
  <si>
    <t>Fin Pro 4-Sup Chn &amp; Lgstc</t>
  </si>
  <si>
    <t>Fin Pro 4-Tax</t>
  </si>
  <si>
    <t>Fin Anlst 1-Purchasing NNE</t>
  </si>
  <si>
    <t>Fin Mgr 1-Purchasing</t>
  </si>
  <si>
    <t>Fin Mgr 1-Payroll</t>
  </si>
  <si>
    <t>Fin Mgr 2-AP and/or AR</t>
  </si>
  <si>
    <t>Fin Mgr 2-Studnt Fin Svcs</t>
  </si>
  <si>
    <t>Fin Anlst 1-Purchasing</t>
  </si>
  <si>
    <t>Fin Anlst 1-Payroll</t>
  </si>
  <si>
    <t>Fin Anlst 2-AP and/or AR</t>
  </si>
  <si>
    <t>Fin Anlst 2-Studnt Fin Svcs</t>
  </si>
  <si>
    <t>Fin Anlst 1-FPA</t>
  </si>
  <si>
    <t>Fin Mgr 1-Fin Gnrlst NNE</t>
  </si>
  <si>
    <t>Fin Anlst 1-Bdg &amp; FPA</t>
  </si>
  <si>
    <t>Fin Mgr 1-Bdg &amp; FPA NNE</t>
  </si>
  <si>
    <t>Fin Mgr 1-Grnt/Rsrch Fin NNE</t>
  </si>
  <si>
    <t>Fin Anlst 1-Sup Chn &amp; Lgst NNE</t>
  </si>
  <si>
    <t>Fin Mgr 1-Bdg &amp; FPA</t>
  </si>
  <si>
    <t>Fin Mgr 1-Cst Acct/Prcg</t>
  </si>
  <si>
    <t>Fin Mgr 1-FPA</t>
  </si>
  <si>
    <t>Fin Mgr 1-Grnt/Rsrch Fin</t>
  </si>
  <si>
    <t>9341IR</t>
  </si>
  <si>
    <t>Fin Mgr 1-Ins Risk Mgmt</t>
  </si>
  <si>
    <t>Fin Mgr 1-Sup Chn &amp; Lgstc</t>
  </si>
  <si>
    <t>Fin Mgr 2-Payroll</t>
  </si>
  <si>
    <t>Fin Mgr 3-Studnt Fin Svcs</t>
  </si>
  <si>
    <t>9781IR</t>
  </si>
  <si>
    <t>Fin Anlst 1-Ins Risk Mgmt</t>
  </si>
  <si>
    <t>Fin Anlst 2-Payroll</t>
  </si>
  <si>
    <t>Fin Anlst 2-Fin Gnrlst</t>
  </si>
  <si>
    <t>Fin Mgr 2-Fin Gnrlst</t>
  </si>
  <si>
    <t>Fin Mgr 2-Grnt/Rsrch Fin</t>
  </si>
  <si>
    <t>Fin Mgr 2-Fin Gnrlst NNE</t>
  </si>
  <si>
    <t>Fin Anlst 1-Inv/Prtfl Anlys</t>
  </si>
  <si>
    <t>Fin Mgr 2-Tech Acctng</t>
  </si>
  <si>
    <t>Fin Pro 3 Supv-Inv/Prtfl Anlys</t>
  </si>
  <si>
    <t>Fin Pro 3-Inv/Prtfl Anlys</t>
  </si>
  <si>
    <t>Fin Mgr 1-Tax</t>
  </si>
  <si>
    <t>Fin Mgr 2</t>
  </si>
  <si>
    <t>Fin Mgr 2-Purchasing</t>
  </si>
  <si>
    <t>Fin Anlst 1-Tax</t>
  </si>
  <si>
    <t>Fin Anlst 2</t>
  </si>
  <si>
    <t>Fin Pro 4 Supv-Inv/Prtfl Anlys</t>
  </si>
  <si>
    <t>Fin Pro 4-Inv/Prtfl Anlys</t>
  </si>
  <si>
    <t>Fin Anlst 2-Bdg &amp; FPA NNE</t>
  </si>
  <si>
    <t>Fin Anlst 2-Fin Gnrlst NNE</t>
  </si>
  <si>
    <t>Fin Mgr 2-Bdg &amp; FPA</t>
  </si>
  <si>
    <t>Fin Mgr 2-Cst Acct/Prcg</t>
  </si>
  <si>
    <t>Fin Mgr 2-FPA</t>
  </si>
  <si>
    <t>Fin Mgr 2-Sup Chn &amp; Lgstc</t>
  </si>
  <si>
    <t>Fin Mgr 3-Call Center</t>
  </si>
  <si>
    <t>Fin Dir 1-Studnt Fin Svcs</t>
  </si>
  <si>
    <t>Fin Anlst 2-Bdg &amp; FPA</t>
  </si>
  <si>
    <t>Fin Anlst 2-Cst Acct/Prcg</t>
  </si>
  <si>
    <t>Fin Anlst 2-FPA</t>
  </si>
  <si>
    <t>Fin Anlst 2-Grnt/Rsrch Fin</t>
  </si>
  <si>
    <t>Fin Anlst 2-Sup Chn &amp; Lgstc</t>
  </si>
  <si>
    <t>Fin Anlst 2-Tech Acctng</t>
  </si>
  <si>
    <t>Fin Anlst 3-Call Center</t>
  </si>
  <si>
    <t>Fin Mgr 3-Fin Gnrlst</t>
  </si>
  <si>
    <t>Fin Anlst 3-FPA</t>
  </si>
  <si>
    <t>9342IR</t>
  </si>
  <si>
    <t>Fin Mgr 2-Ins Risk Mgmt</t>
  </si>
  <si>
    <t>Fin Dir 2-Studnt Fin Svcs</t>
  </si>
  <si>
    <t>9782IR</t>
  </si>
  <si>
    <t>Fin Anlst 2-Ins Risk Mgmt</t>
  </si>
  <si>
    <t>Fin Mgr 2-Tax</t>
  </si>
  <si>
    <t>Fin Mgr 3-AP and/or AR</t>
  </si>
  <si>
    <t>Fin Mgr 3-BDG &amp; FPA</t>
  </si>
  <si>
    <t>Fin Mgr 3-Cst Acct/Prcg</t>
  </si>
  <si>
    <t>Fin Mgr 3</t>
  </si>
  <si>
    <t>Fin Mgr 3-FPA</t>
  </si>
  <si>
    <t>Fin Mgr 3-Grnt/Rsrch Fin</t>
  </si>
  <si>
    <t>9343IR</t>
  </si>
  <si>
    <t>Fin Mgr 3-Ins Risk Mgmt</t>
  </si>
  <si>
    <t>Fin Mgr 3-Purchasing</t>
  </si>
  <si>
    <t>Fin Mgr 3-Payroll</t>
  </si>
  <si>
    <t>Fin Mgr 3-Sup Chn &amp; Lgstc</t>
  </si>
  <si>
    <t>Fin Mgr 3-Tech Acctng</t>
  </si>
  <si>
    <t>Fin Anlst 2-Tax</t>
  </si>
  <si>
    <t>Fin Anlst 3-AP and/or AR</t>
  </si>
  <si>
    <t>Fin Anlst 3-Bdg &amp; FPA</t>
  </si>
  <si>
    <t>Fin Anlst 3-Cst Acct/Prcg</t>
  </si>
  <si>
    <t>Fin Anlst 3-Fin Gnrlst</t>
  </si>
  <si>
    <t>Fin Anlst 3</t>
  </si>
  <si>
    <t>Fin Anlst 3-Grnt/Rsrch Fin</t>
  </si>
  <si>
    <t>9783IR</t>
  </si>
  <si>
    <t>Fin Anlst 3-Ins Risk Mgmt</t>
  </si>
  <si>
    <t>Fin Anlst 3-Purchasing</t>
  </si>
  <si>
    <t>Fin Anlst 3-Payroll</t>
  </si>
  <si>
    <t>Fin Anlst 3-Sup Chn &amp; Lgstc</t>
  </si>
  <si>
    <t>Fin Anlst 3-Tech Acctng</t>
  </si>
  <si>
    <t>Fin Dir 1-Grnt/Rsrch Fin</t>
  </si>
  <si>
    <t>Fin Dir 1-Sup Chn &amp; Lgstc</t>
  </si>
  <si>
    <t>Fin Dir 1-AP and/or AR</t>
  </si>
  <si>
    <t>Fin Anlst 3-Tax</t>
  </si>
  <si>
    <t>Fin Mgr 1-Inv/Prtfl Anlys</t>
  </si>
  <si>
    <t>Fin Dir 1-Bdg &amp; FPA</t>
  </si>
  <si>
    <t>Fin Dir 1-Call Center</t>
  </si>
  <si>
    <t>Fin Dir 1-FPA</t>
  </si>
  <si>
    <t>9345IR</t>
  </si>
  <si>
    <t>Fin Dir 1-Ins Risk Mgmt</t>
  </si>
  <si>
    <t>Fin Dir 1-Purchasing</t>
  </si>
  <si>
    <t>Fin Dir 1-Fin Gnrlst</t>
  </si>
  <si>
    <t>Fin Mgr 3-Tax</t>
  </si>
  <si>
    <t>Fin Dir 1</t>
  </si>
  <si>
    <t>Fin Dir 1-Tech Acctng</t>
  </si>
  <si>
    <t>Fin Dir 2-AP and/or AR</t>
  </si>
  <si>
    <t>9346IR</t>
  </si>
  <si>
    <t>Fin Dir 2-Ins Risk Mgmt</t>
  </si>
  <si>
    <t>Fin Dir 2-Call Center</t>
  </si>
  <si>
    <t>Fin Mgr 2-Inv/Prtfl Anlys</t>
  </si>
  <si>
    <t>Fin Dir 2-Bdg &amp; FPA</t>
  </si>
  <si>
    <t>Fin Dir 2-Cst Acct/Prcg</t>
  </si>
  <si>
    <t>Fin Dir 2-FPA</t>
  </si>
  <si>
    <t>Fin Dir 2-Payroll</t>
  </si>
  <si>
    <t>Fin Dir 2-Tech Acctng</t>
  </si>
  <si>
    <t>Fin Dir 2-Treasury</t>
  </si>
  <si>
    <t>Fin Anlst 2-Inv/Prtfl Anlys</t>
  </si>
  <si>
    <t>Fin Anlst 3-Inv/Prtfl Anlys</t>
  </si>
  <si>
    <t>Fin Mgr 3-Inv/Prtfl Anlys</t>
  </si>
  <si>
    <t>Fin Dir 1-Tax</t>
  </si>
  <si>
    <t>Fin Dir 2-fin Gnrlst</t>
  </si>
  <si>
    <t>Fin Dir 2-GRNT/Rsrch Fin</t>
  </si>
  <si>
    <t>Fin Dir 2-Purchasing</t>
  </si>
  <si>
    <t>Fin Dir 2-Sup Chn &amp; Lgstc</t>
  </si>
  <si>
    <t>Fin Dir 2-Tax</t>
  </si>
  <si>
    <t>Fin Dir 1-Inv/Prtfl Anlys</t>
  </si>
  <si>
    <t>Fin Dir 2-Inv/Prtfl Anlys</t>
  </si>
  <si>
    <t>HR Pro 1 Supv-Call Center</t>
  </si>
  <si>
    <t>HR Pro 2-Call Center</t>
  </si>
  <si>
    <t>HR Pro 1 Supv-Training</t>
  </si>
  <si>
    <t>HR Pro 1-Training</t>
  </si>
  <si>
    <t>HR Pro 1 Supv</t>
  </si>
  <si>
    <t>HR Pro 1 Supv-Payroll</t>
  </si>
  <si>
    <t>HR Pro 3 Supv-Call Center</t>
  </si>
  <si>
    <t>HR Pro 1</t>
  </si>
  <si>
    <t>HR Pro 3-Call Center</t>
  </si>
  <si>
    <t>HR Pro 1-Ldrshp Tlnt Dev</t>
  </si>
  <si>
    <t>HR Pro 1 Supv-Ldrshp Tlnt Dev</t>
  </si>
  <si>
    <t>HR Pro 2 Supv</t>
  </si>
  <si>
    <t>HR Pro 2 Supv-Training</t>
  </si>
  <si>
    <t>HR Pro 2</t>
  </si>
  <si>
    <t>HR Pro 2-Training</t>
  </si>
  <si>
    <t>HR Cnsltnt 1-Call Center</t>
  </si>
  <si>
    <t>HR Mgr 1-Call Center</t>
  </si>
  <si>
    <t>HR Pro 2 Supv-Payroll</t>
  </si>
  <si>
    <t>HR Pro 2-Payroll</t>
  </si>
  <si>
    <t>HR Pro 2 Supv-HRIS</t>
  </si>
  <si>
    <t>HR Pro 3 Supv</t>
  </si>
  <si>
    <t>HR Pro 3 Supv-Training</t>
  </si>
  <si>
    <t>HR Pro 2-Technical Training</t>
  </si>
  <si>
    <t>HR Pro 3</t>
  </si>
  <si>
    <t>HR Pro 3-Training</t>
  </si>
  <si>
    <t>HR Pro 3 Supv-Payroll</t>
  </si>
  <si>
    <t>HR Pro 3-Payroll</t>
  </si>
  <si>
    <t>HR Pro 3-Benefits NNE</t>
  </si>
  <si>
    <t>HR Cnsltnt 1-Training</t>
  </si>
  <si>
    <t>HR Cnsltnt 2-Call Center</t>
  </si>
  <si>
    <t>HR Pro 3-Generalist NNE</t>
  </si>
  <si>
    <t>HR Mgr 1-Training</t>
  </si>
  <si>
    <t>HR Mgr 2-Call Center</t>
  </si>
  <si>
    <t>HR Cnsltnt 1</t>
  </si>
  <si>
    <t>HR Cnsltnt 1-Payroll</t>
  </si>
  <si>
    <t>HR Mgr 1</t>
  </si>
  <si>
    <t>HR Cnsltnt 2-Payroll</t>
  </si>
  <si>
    <t>HR Mgr 2-Payroll</t>
  </si>
  <si>
    <t>HR Mgr 2</t>
  </si>
  <si>
    <t>HR Cnsltnt 2</t>
  </si>
  <si>
    <t>HR Cnsltnt 2-Training</t>
  </si>
  <si>
    <t>HR Cnsltnt 3-Call Center</t>
  </si>
  <si>
    <t>HR Mgr 2-Training</t>
  </si>
  <si>
    <t>HR Cnsltnt 3</t>
  </si>
  <si>
    <t>HR Cnsltnt 3-Training</t>
  </si>
  <si>
    <t>HR Mgr 3</t>
  </si>
  <si>
    <t>HR Mgr 3-Training</t>
  </si>
  <si>
    <t>HR Cnsltnt 3-Payroll</t>
  </si>
  <si>
    <t>HR Dir 1-Call Center</t>
  </si>
  <si>
    <t>HR Dir 1</t>
  </si>
  <si>
    <t>HR Dir 1-Payroll</t>
  </si>
  <si>
    <t>HR Dir 1-Training</t>
  </si>
  <si>
    <t>HR Dir 2-Generalist</t>
  </si>
  <si>
    <t>HR Dir 2-Talent Acq</t>
  </si>
  <si>
    <t>HR Dir 2</t>
  </si>
  <si>
    <t>HR Dir 2-HRIS</t>
  </si>
  <si>
    <t>HR Dir 2-Training</t>
  </si>
  <si>
    <t>HR Dir 2-Benefits</t>
  </si>
  <si>
    <t>HR Dir 2-Compensation</t>
  </si>
  <si>
    <t>8311AA</t>
  </si>
  <si>
    <t>8312AA</t>
  </si>
  <si>
    <t>8313AA</t>
  </si>
  <si>
    <t>8314AA</t>
  </si>
  <si>
    <t>7311AA</t>
  </si>
  <si>
    <t>7312AA</t>
  </si>
  <si>
    <t>7313AA</t>
  </si>
  <si>
    <t>7314AA</t>
  </si>
  <si>
    <t>9791AA</t>
  </si>
  <si>
    <t>9792AA</t>
  </si>
  <si>
    <t>9793AA</t>
  </si>
  <si>
    <t>9391AA</t>
  </si>
  <si>
    <t>9392AA</t>
  </si>
  <si>
    <t>9393AA</t>
  </si>
  <si>
    <t>9395AA</t>
  </si>
  <si>
    <t>9396AA</t>
  </si>
  <si>
    <t>8311AC</t>
  </si>
  <si>
    <t>8312AC</t>
  </si>
  <si>
    <t>9790ZA</t>
  </si>
  <si>
    <t>8313AC</t>
  </si>
  <si>
    <t>9790ZB</t>
  </si>
  <si>
    <t>8314AC</t>
  </si>
  <si>
    <t>7311AC</t>
  </si>
  <si>
    <t>7312AC</t>
  </si>
  <si>
    <t>7313AC</t>
  </si>
  <si>
    <t>7314AC</t>
  </si>
  <si>
    <t>9791AC</t>
  </si>
  <si>
    <t>9792AC</t>
  </si>
  <si>
    <t>9793AC</t>
  </si>
  <si>
    <t>9391AC</t>
  </si>
  <si>
    <t>9392AC</t>
  </si>
  <si>
    <t>9393AC</t>
  </si>
  <si>
    <t>9395AC</t>
  </si>
  <si>
    <t>9396AC</t>
  </si>
  <si>
    <t>8311AT</t>
  </si>
  <si>
    <t>8312AT</t>
  </si>
  <si>
    <t>8313AT</t>
  </si>
  <si>
    <t>8314AT</t>
  </si>
  <si>
    <t>7311AT</t>
  </si>
  <si>
    <t>7312AT</t>
  </si>
  <si>
    <t>7313AT</t>
  </si>
  <si>
    <t>7314ZA</t>
  </si>
  <si>
    <t>7314AT</t>
  </si>
  <si>
    <t>9791AT</t>
  </si>
  <si>
    <t>9792AT</t>
  </si>
  <si>
    <t>9793AT</t>
  </si>
  <si>
    <t>9391AT</t>
  </si>
  <si>
    <t>9392AT</t>
  </si>
  <si>
    <t>9393AT</t>
  </si>
  <si>
    <t>9395AT</t>
  </si>
  <si>
    <t>9396AT</t>
  </si>
  <si>
    <t>8311TK</t>
  </si>
  <si>
    <t>8312TK</t>
  </si>
  <si>
    <t>8313TK</t>
  </si>
  <si>
    <t>8314TK</t>
  </si>
  <si>
    <t>7311TK</t>
  </si>
  <si>
    <t>7312TK</t>
  </si>
  <si>
    <t>7313TK</t>
  </si>
  <si>
    <t>7314TK</t>
  </si>
  <si>
    <t>9791TK</t>
  </si>
  <si>
    <t>9792TK</t>
  </si>
  <si>
    <t>9793TK</t>
  </si>
  <si>
    <t>9391TK</t>
  </si>
  <si>
    <t>9392TK</t>
  </si>
  <si>
    <t>9393TK</t>
  </si>
  <si>
    <t>9395TK</t>
  </si>
  <si>
    <t>9396TK</t>
  </si>
  <si>
    <t>Athletics Operations Director*</t>
  </si>
  <si>
    <t>Head Coach*</t>
  </si>
  <si>
    <t>Coach*</t>
  </si>
  <si>
    <t>Assistant Coach*</t>
  </si>
  <si>
    <t>Athletic Trainer*</t>
  </si>
  <si>
    <t>Athletics Performance Prof*</t>
  </si>
  <si>
    <t>Assistant Athletic Trainer*</t>
  </si>
  <si>
    <t>9730ZD</t>
  </si>
  <si>
    <t>8312AQ</t>
  </si>
  <si>
    <t>8313AQ</t>
  </si>
  <si>
    <t>8314AQ</t>
  </si>
  <si>
    <t>9791AQ</t>
  </si>
  <si>
    <t>7313ZQ</t>
  </si>
  <si>
    <t>7313AQ</t>
  </si>
  <si>
    <t>7314AQ</t>
  </si>
  <si>
    <t>9391AQ</t>
  </si>
  <si>
    <t>9392AQ</t>
  </si>
  <si>
    <t>9393AQ</t>
  </si>
  <si>
    <t>8312CS</t>
  </si>
  <si>
    <t>8313ZC</t>
  </si>
  <si>
    <t>8313CS</t>
  </si>
  <si>
    <t>8314CS</t>
  </si>
  <si>
    <t>9791CS</t>
  </si>
  <si>
    <t>7313CS</t>
  </si>
  <si>
    <t>7314CS</t>
  </si>
  <si>
    <t>9391CS</t>
  </si>
  <si>
    <t>9392CS</t>
  </si>
  <si>
    <t>9393CS</t>
  </si>
  <si>
    <t>8312FW</t>
  </si>
  <si>
    <t>8313FW</t>
  </si>
  <si>
    <t>8314FW</t>
  </si>
  <si>
    <t>9791FW</t>
  </si>
  <si>
    <t>7313FW</t>
  </si>
  <si>
    <t>9390ZF</t>
  </si>
  <si>
    <t>7314FW</t>
  </si>
  <si>
    <t>9391FW</t>
  </si>
  <si>
    <t>9392FW</t>
  </si>
  <si>
    <t>9393FW</t>
  </si>
  <si>
    <t>8312GO</t>
  </si>
  <si>
    <t>8313GO</t>
  </si>
  <si>
    <t>9790ZG</t>
  </si>
  <si>
    <t>8314GO</t>
  </si>
  <si>
    <t>9791GO</t>
  </si>
  <si>
    <t>7313GO</t>
  </si>
  <si>
    <t>7314GO</t>
  </si>
  <si>
    <t>9391GO</t>
  </si>
  <si>
    <t>9392GO</t>
  </si>
  <si>
    <t>9393GO</t>
  </si>
  <si>
    <t>8312RE</t>
  </si>
  <si>
    <t>8313ZR</t>
  </si>
  <si>
    <t>8313RE</t>
  </si>
  <si>
    <t>8314RE</t>
  </si>
  <si>
    <t>9791RE</t>
  </si>
  <si>
    <t>7313RE</t>
  </si>
  <si>
    <t>7314RE</t>
  </si>
  <si>
    <t>9391RE</t>
  </si>
  <si>
    <t>9392RE</t>
  </si>
  <si>
    <t>9393RE</t>
  </si>
  <si>
    <t>8312OP</t>
  </si>
  <si>
    <t>9790ZP</t>
  </si>
  <si>
    <t>8313ZP</t>
  </si>
  <si>
    <t>8313OP</t>
  </si>
  <si>
    <t>8314OP</t>
  </si>
  <si>
    <t>9791OP</t>
  </si>
  <si>
    <t>7313OP</t>
  </si>
  <si>
    <t>9390ZP</t>
  </si>
  <si>
    <t>7314ZP</t>
  </si>
  <si>
    <t>7314OP</t>
  </si>
  <si>
    <t>9391OP</t>
  </si>
  <si>
    <t>9392OP</t>
  </si>
  <si>
    <t>9393OP</t>
  </si>
  <si>
    <t>7316ZR</t>
  </si>
  <si>
    <t>9393RA</t>
  </si>
  <si>
    <t>8312YP</t>
  </si>
  <si>
    <t>8313YP</t>
  </si>
  <si>
    <t>8314YP</t>
  </si>
  <si>
    <t>9791YP</t>
  </si>
  <si>
    <t>7313YP</t>
  </si>
  <si>
    <t>9390ZY</t>
  </si>
  <si>
    <t>7314YP</t>
  </si>
  <si>
    <t>9391YP</t>
  </si>
  <si>
    <t>9392YP</t>
  </si>
  <si>
    <t>9393YP</t>
  </si>
  <si>
    <t>12C</t>
  </si>
  <si>
    <t>9783RC</t>
  </si>
  <si>
    <t>8221CT</t>
  </si>
  <si>
    <t>8222CT</t>
  </si>
  <si>
    <t>8223CT</t>
  </si>
  <si>
    <t>8224CT</t>
  </si>
  <si>
    <t>7221CT</t>
  </si>
  <si>
    <t>7222CT</t>
  </si>
  <si>
    <t>7223CT</t>
  </si>
  <si>
    <t>7224CT</t>
  </si>
  <si>
    <t>9781CT</t>
  </si>
  <si>
    <t>9782CT</t>
  </si>
  <si>
    <t>9783CT</t>
  </si>
  <si>
    <t>9341CT</t>
  </si>
  <si>
    <t>9342CT</t>
  </si>
  <si>
    <t>9343CT</t>
  </si>
  <si>
    <t>9345CT</t>
  </si>
  <si>
    <t>9346CT</t>
  </si>
  <si>
    <t>8221GG</t>
  </si>
  <si>
    <t>8222GG</t>
  </si>
  <si>
    <t>9780ZL</t>
  </si>
  <si>
    <t>8223ZL</t>
  </si>
  <si>
    <t>8223GG</t>
  </si>
  <si>
    <t>8224GG</t>
  </si>
  <si>
    <t>7221GG</t>
  </si>
  <si>
    <t>7222GG</t>
  </si>
  <si>
    <t>7223GG</t>
  </si>
  <si>
    <t>7224GG</t>
  </si>
  <si>
    <t>9781GG</t>
  </si>
  <si>
    <t>9782GG</t>
  </si>
  <si>
    <t>9783GG</t>
  </si>
  <si>
    <t>9341GG</t>
  </si>
  <si>
    <t>9342GG</t>
  </si>
  <si>
    <t>9343GG</t>
  </si>
  <si>
    <t>9345GG</t>
  </si>
  <si>
    <t>9346GG</t>
  </si>
  <si>
    <t>8221GC</t>
  </si>
  <si>
    <t>8222GC</t>
  </si>
  <si>
    <t>9780ZE</t>
  </si>
  <si>
    <t>8223ZE</t>
  </si>
  <si>
    <t>8223GC</t>
  </si>
  <si>
    <t>8224GC</t>
  </si>
  <si>
    <t>7221GC</t>
  </si>
  <si>
    <t>7222GC</t>
  </si>
  <si>
    <t>7223GC</t>
  </si>
  <si>
    <t>7224GC</t>
  </si>
  <si>
    <t>9781GC</t>
  </si>
  <si>
    <t>9782GC</t>
  </si>
  <si>
    <t>9783GC</t>
  </si>
  <si>
    <t>9341GC</t>
  </si>
  <si>
    <t>9342GC</t>
  </si>
  <si>
    <t>9343GC</t>
  </si>
  <si>
    <t>9345GC</t>
  </si>
  <si>
    <t>9346GC</t>
  </si>
  <si>
    <t>8221PE</t>
  </si>
  <si>
    <t>8222PE</t>
  </si>
  <si>
    <t>9780ZW</t>
  </si>
  <si>
    <t>8223PE</t>
  </si>
  <si>
    <t>8224ZW</t>
  </si>
  <si>
    <t>8224PE</t>
  </si>
  <si>
    <t>7221PE</t>
  </si>
  <si>
    <t>7222PE</t>
  </si>
  <si>
    <t>7223PE</t>
  </si>
  <si>
    <t>7224PE</t>
  </si>
  <si>
    <t>9781PE</t>
  </si>
  <si>
    <t>9782PE</t>
  </si>
  <si>
    <t>9783PE</t>
  </si>
  <si>
    <t>9341PE</t>
  </si>
  <si>
    <t>9342PE</t>
  </si>
  <si>
    <t>9343PE</t>
  </si>
  <si>
    <t>9345PE</t>
  </si>
  <si>
    <t>9346PE</t>
  </si>
  <si>
    <t>8221RP</t>
  </si>
  <si>
    <t>8222RP</t>
  </si>
  <si>
    <t>9780ZD</t>
  </si>
  <si>
    <t>8223RP</t>
  </si>
  <si>
    <t>9780ZR</t>
  </si>
  <si>
    <t>8224RP</t>
  </si>
  <si>
    <t>7221RP</t>
  </si>
  <si>
    <t>7222RP</t>
  </si>
  <si>
    <t>7223RP</t>
  </si>
  <si>
    <t>7224RP</t>
  </si>
  <si>
    <t>9781RP</t>
  </si>
  <si>
    <t>9782RP</t>
  </si>
  <si>
    <t>9783RP</t>
  </si>
  <si>
    <t>9341RP</t>
  </si>
  <si>
    <t>9342RP</t>
  </si>
  <si>
    <t>9343RP</t>
  </si>
  <si>
    <t>9345RP</t>
  </si>
  <si>
    <t>9346RP</t>
  </si>
  <si>
    <t>8221SP</t>
  </si>
  <si>
    <t>8222SP</t>
  </si>
  <si>
    <t>8223ZS</t>
  </si>
  <si>
    <t>8223SP</t>
  </si>
  <si>
    <t>9780ZS</t>
  </si>
  <si>
    <t>8224SP</t>
  </si>
  <si>
    <t>7221SP</t>
  </si>
  <si>
    <t>7222SP</t>
  </si>
  <si>
    <t>7223SP</t>
  </si>
  <si>
    <t>9340ZS</t>
  </si>
  <si>
    <t>7224SP</t>
  </si>
  <si>
    <t>9781SP</t>
  </si>
  <si>
    <t>9782SP</t>
  </si>
  <si>
    <t>9783SP</t>
  </si>
  <si>
    <t>7225ZS</t>
  </si>
  <si>
    <t>9341SP</t>
  </si>
  <si>
    <t>9342SP</t>
  </si>
  <si>
    <t>9343SP</t>
  </si>
  <si>
    <t>9345SP</t>
  </si>
  <si>
    <t>7229ZS</t>
  </si>
  <si>
    <t>9346SP</t>
  </si>
  <si>
    <t>8223ZG</t>
  </si>
  <si>
    <t>G&amp;C Pro 1-Clin Trials Adm</t>
  </si>
  <si>
    <t>G&amp;C Pro 2-Clin Trials Adm</t>
  </si>
  <si>
    <t>G&amp;C Pro 3-Clin Trials Adm</t>
  </si>
  <si>
    <t>G&amp;C Pro 4-Clin Trials Adm</t>
  </si>
  <si>
    <t>G&amp;C Pro 1 Supv-Clin Trials Adm</t>
  </si>
  <si>
    <t>G&amp;C Pro 2 Supv-Clin Trials Adm</t>
  </si>
  <si>
    <t>G&amp;C Pro 3 Supv-Clin Trials Adm</t>
  </si>
  <si>
    <t>G&amp;C Pro 4 Supv-Clin Trials Adm</t>
  </si>
  <si>
    <t>G&amp;C Pro 1-G&amp;C Generalist</t>
  </si>
  <si>
    <t>G&amp;C Pro 2-G&amp;C Generalist</t>
  </si>
  <si>
    <t>G&amp;C Pro 3-G&amp;C Generalist NNE</t>
  </si>
  <si>
    <t>G&amp;C Pro 3-G&amp;C Generalist</t>
  </si>
  <si>
    <t>G&amp;C Pro 4-G&amp;C Generalist</t>
  </si>
  <si>
    <t>G&amp;C Pro 1 Supv-G&amp;C Generalist</t>
  </si>
  <si>
    <t>G&amp;C Pro 2 Supv-G&amp;C Generalist</t>
  </si>
  <si>
    <t>G&amp;C Pro 3 Supv-G&amp;C Generalist</t>
  </si>
  <si>
    <t>G&amp;C Pro 4 Supv-G&amp;C Generalist</t>
  </si>
  <si>
    <t>G&amp;C Pro 1</t>
  </si>
  <si>
    <t>G&amp;C Pro 2</t>
  </si>
  <si>
    <t>G&amp;C Pro 3 NNE</t>
  </si>
  <si>
    <t>G&amp;C Pro 3</t>
  </si>
  <si>
    <t>G&amp;C Pro 4</t>
  </si>
  <si>
    <t>G&amp;C Pro 1 Supv</t>
  </si>
  <si>
    <t>G&amp;C Pro 2 Supv</t>
  </si>
  <si>
    <t>G&amp;C Pro 3 Supv</t>
  </si>
  <si>
    <t>G&amp;C Pro 4 Supv</t>
  </si>
  <si>
    <t>G&amp;C Pro 1-Pre-Award Admin</t>
  </si>
  <si>
    <t>G&amp;C Pro 2-Pre-Award Admin</t>
  </si>
  <si>
    <t>G&amp;C Pro 3-Pre-Award Admin</t>
  </si>
  <si>
    <t>G&amp;C Pro 4-Pre-Award Admin NNE</t>
  </si>
  <si>
    <t>G&amp;C Pro 4-Pre-Award Admin</t>
  </si>
  <si>
    <t>G&amp;C Pro 1 Supv-Pre-Award Admin</t>
  </si>
  <si>
    <t>G&amp;C Pro 2 Supv-Pre-Award Admin</t>
  </si>
  <si>
    <t>G&amp;C Pro 3 Supv-Pre-Award Admin</t>
  </si>
  <si>
    <t>G&amp;C Pro 4 Supv-Pre-Award Admin</t>
  </si>
  <si>
    <t>G&amp;C Pro 1-Rsrch Prgrm Dev</t>
  </si>
  <si>
    <t>G&amp;C Pro 2-Rsrch Prgrm Dev</t>
  </si>
  <si>
    <t>G&amp;C Pro 3-Rsrch Prgrm Dev</t>
  </si>
  <si>
    <t>G&amp;C Pro 4-Rsrch Prgrm Dev</t>
  </si>
  <si>
    <t>G&amp;C Pro 1 Supv-Rsrch Prgrm Dev</t>
  </si>
  <si>
    <t>G&amp;C Pro 2 Supv-Rsrch Prgrm Dev</t>
  </si>
  <si>
    <t>G&amp;C Pro 3 Supv-Rsrch Prgrm Dev</t>
  </si>
  <si>
    <t>G&amp;C Pro 4 Supv-Rsrch Prgrm Dev</t>
  </si>
  <si>
    <t>G&amp;C Pro 1-Spnsrd Proj Adm</t>
  </si>
  <si>
    <t>G&amp;C Pro 2-Spnsrd Proj Adm</t>
  </si>
  <si>
    <t>G&amp;C Pro 3-Spnsrd Proj Adm NNE</t>
  </si>
  <si>
    <t>G&amp;C Pro 3-Spnsrd Proj Adm</t>
  </si>
  <si>
    <t>G&amp;C Pro 4-Spnsrd Proj Adm</t>
  </si>
  <si>
    <t>G&amp;C Pro 1 Supv-Spnsrd Proj Adm</t>
  </si>
  <si>
    <t>G&amp;C Pro 2 Supv-Spnsrd Proj Adm</t>
  </si>
  <si>
    <t>G&amp;C Pro 3 Supv-Spnsrd Proj Adm</t>
  </si>
  <si>
    <t>G&amp;C Pro 4 Supv-Spnsrd Proj Adm</t>
  </si>
  <si>
    <t>G&amp;C Mgr 1-Spnsrd Proj Adm NNE</t>
  </si>
  <si>
    <t>G&amp;C Dir 2-Spnsrd Proj Adm NNE</t>
  </si>
  <si>
    <t>Fin Pro 3-Grnt/Rsrch Fin NNE</t>
  </si>
  <si>
    <t>G&amp;C Officer 3-RsrchCompliance</t>
  </si>
  <si>
    <t>G&amp;C Officer 1-Clin Trials Adm</t>
  </si>
  <si>
    <t>G&amp;C Officer 2-Clin Trials Adm</t>
  </si>
  <si>
    <t>G&amp;C Officer 3-Clin Trials Adm</t>
  </si>
  <si>
    <t>G&amp;C Mgr 1-Clin Trials Adm</t>
  </si>
  <si>
    <t>G&amp;C Mgr 2-Clin Trials Adm</t>
  </si>
  <si>
    <t>G&amp;C Mgr 3-Clin Trials Adm</t>
  </si>
  <si>
    <t>G&amp;C Dir 1-Clin Trials Adm</t>
  </si>
  <si>
    <t>G&amp;C Dir 2-Clin Trials Adm</t>
  </si>
  <si>
    <t>G&amp;C Officer 1-G&amp;C Generalist</t>
  </si>
  <si>
    <t>G&amp;C Officer 2-G&amp;C Generalist</t>
  </si>
  <si>
    <t>G&amp;C Officer 3-G&amp;C Generalist</t>
  </si>
  <si>
    <t>G&amp;C Mgr 1-G&amp;C Generalist</t>
  </si>
  <si>
    <t>G&amp;C Mgr 2-G&amp;C Generalist</t>
  </si>
  <si>
    <t>G&amp;C Mgr 3-G&amp;C Generalist</t>
  </si>
  <si>
    <t>G&amp;C Dir 1-G&amp;C Generalist</t>
  </si>
  <si>
    <t>G&amp;C Dir 2-G&amp;C Generalist</t>
  </si>
  <si>
    <t>G&amp;C Officer 1</t>
  </si>
  <si>
    <t>G&amp;C Officer 2</t>
  </si>
  <si>
    <t>G&amp;C Officer 3</t>
  </si>
  <si>
    <t>G&amp;C Mgr 1</t>
  </si>
  <si>
    <t>G&amp;C Mgr 2</t>
  </si>
  <si>
    <t>G&amp;C Mgr 3</t>
  </si>
  <si>
    <t>G&amp;C Dir 1</t>
  </si>
  <si>
    <t>G&amp;C Dir 2</t>
  </si>
  <si>
    <t>G&amp;C Pro 3-Pre-Award Admin NNE</t>
  </si>
  <si>
    <t>G&amp;C Officer 1-Pre-Award Admin</t>
  </si>
  <si>
    <t>G&amp;C Officer 2-Pre-Award Admin</t>
  </si>
  <si>
    <t>G&amp;C Officer 3-Pre-Award Admin</t>
  </si>
  <si>
    <t>G&amp;C Mgr 1-Pre-Award Admin</t>
  </si>
  <si>
    <t>G&amp;C Mgr 2-Pre-Award Admin</t>
  </si>
  <si>
    <t>G&amp;C Mgr 3-Pre-Award Admin</t>
  </si>
  <si>
    <t>G&amp;C Dir 1-Pre-Award Admin</t>
  </si>
  <si>
    <t>G&amp;C Dir 2-Pre-Award Admin</t>
  </si>
  <si>
    <t>G&amp;C Pro 3-Rsrch Prgrm Dev NNE</t>
  </si>
  <si>
    <t>G&amp;C Pro 4-Rsrch Prgrm Dev NNE</t>
  </si>
  <si>
    <t>G&amp;C Officer 1-Rsrch Prgrm Dev</t>
  </si>
  <si>
    <t>G&amp;C Officer 2-Rsrch Prgrm Dev</t>
  </si>
  <si>
    <t>G&amp;C Mgr 1-Rsrch Prgrm Dev</t>
  </si>
  <si>
    <t>G&amp;C Mgr 2-Rsrch Prgrm Dev</t>
  </si>
  <si>
    <t>G&amp;C Mgr 3-Rsrch Prgrm Dev</t>
  </si>
  <si>
    <t>G&amp;C Dir 1-Rsrch Prgrm Dev</t>
  </si>
  <si>
    <t>G&amp;C Dir 2-Rsrch Prgrm Dev</t>
  </si>
  <si>
    <t>G&amp;C Pro 4-Spnsrd Proj Adm NNE</t>
  </si>
  <si>
    <t>G&amp;C Pro 4 Supv-Spn Prj Adm NNE</t>
  </si>
  <si>
    <t>G&amp;C Officer 1-Spnsrd Proj Adm</t>
  </si>
  <si>
    <t>G&amp;C Officer 3-Spnsrd Proj Adm</t>
  </si>
  <si>
    <t>G&amp;C Mgr 1-Spnsrd Proj Adm</t>
  </si>
  <si>
    <t>G&amp;C Mgr 2-Spnsrd Proj Adm</t>
  </si>
  <si>
    <t>G&amp;C Mgr 3-Spnsrd Proj Adm</t>
  </si>
  <si>
    <t>G&amp;C Dir 1-Spnsrd Proj Adm</t>
  </si>
  <si>
    <t>G&amp;C Dir 2-Spnsrd Proj Adm</t>
  </si>
  <si>
    <t>8491SL</t>
  </si>
  <si>
    <t>8492SL</t>
  </si>
  <si>
    <t>9731SL</t>
  </si>
  <si>
    <t>9732SL</t>
  </si>
  <si>
    <t>9733SL</t>
  </si>
  <si>
    <t>9323SL</t>
  </si>
  <si>
    <t>9325SL</t>
  </si>
  <si>
    <t>0491GC</t>
  </si>
  <si>
    <t>0492GC</t>
  </si>
  <si>
    <t>9731GC</t>
  </si>
  <si>
    <t>9732GC</t>
  </si>
  <si>
    <t>9733GC</t>
  </si>
  <si>
    <t>9735GC</t>
  </si>
  <si>
    <t>9325GC</t>
  </si>
  <si>
    <t>9326GC</t>
  </si>
  <si>
    <t>Staff Attorney-SLS</t>
  </si>
  <si>
    <t>Senior Staff Attorney I-SLS</t>
  </si>
  <si>
    <t>Senior Staff Attorney II-SLS</t>
  </si>
  <si>
    <t>Assoc Director-Attorneys-SLS</t>
  </si>
  <si>
    <t>Director-Attorneys-SLS</t>
  </si>
  <si>
    <t>Sr. Associate General Counsel</t>
  </si>
  <si>
    <t>Director-Transactional Law-OGC</t>
  </si>
  <si>
    <t>8223GW</t>
  </si>
  <si>
    <t>G&amp;C Pro 3-Grant Writer</t>
  </si>
  <si>
    <t>11A</t>
  </si>
  <si>
    <t>13G</t>
  </si>
  <si>
    <t>20E</t>
  </si>
  <si>
    <t>13E</t>
  </si>
  <si>
    <t>15F</t>
  </si>
  <si>
    <t>13H</t>
  </si>
  <si>
    <t xml:space="preserve">Advancement </t>
  </si>
  <si>
    <t>Marketing &amp; Communications</t>
  </si>
  <si>
    <t>8341AO</t>
  </si>
  <si>
    <t>9702AO</t>
  </si>
  <si>
    <t>9703AO</t>
  </si>
  <si>
    <t>9761AO</t>
  </si>
  <si>
    <t>9762AO</t>
  </si>
  <si>
    <t>9763AO</t>
  </si>
  <si>
    <t>9365AO</t>
  </si>
  <si>
    <t>9366AO</t>
  </si>
  <si>
    <t>9361AO</t>
  </si>
  <si>
    <t>9362AO</t>
  </si>
  <si>
    <t>9363AO</t>
  </si>
  <si>
    <t>8341AR</t>
  </si>
  <si>
    <t>9702AR</t>
  </si>
  <si>
    <t>9703AR</t>
  </si>
  <si>
    <t>9761AR</t>
  </si>
  <si>
    <t>9762AR</t>
  </si>
  <si>
    <t>9763AR</t>
  </si>
  <si>
    <t>9365AR</t>
  </si>
  <si>
    <t>9366AR</t>
  </si>
  <si>
    <t>9361AR</t>
  </si>
  <si>
    <t>9362AR</t>
  </si>
  <si>
    <t>9363AR</t>
  </si>
  <si>
    <t>8341AG</t>
  </si>
  <si>
    <t>9702AG</t>
  </si>
  <si>
    <t>9703AG</t>
  </si>
  <si>
    <t>9761AG</t>
  </si>
  <si>
    <t>9762AG</t>
  </si>
  <si>
    <t>9763AG</t>
  </si>
  <si>
    <t>9365AG</t>
  </si>
  <si>
    <t>9366AG</t>
  </si>
  <si>
    <t>9361AG</t>
  </si>
  <si>
    <t>9362AG</t>
  </si>
  <si>
    <t>9363AG</t>
  </si>
  <si>
    <t>9703AS</t>
  </si>
  <si>
    <t>8341ST</t>
  </si>
  <si>
    <t>8342ZS</t>
  </si>
  <si>
    <t>9702ST</t>
  </si>
  <si>
    <t>9703ST</t>
  </si>
  <si>
    <t>9761ST</t>
  </si>
  <si>
    <t>9762ST</t>
  </si>
  <si>
    <t>9763ST</t>
  </si>
  <si>
    <t>9365ST</t>
  </si>
  <si>
    <t>9366ST</t>
  </si>
  <si>
    <t>9361ST</t>
  </si>
  <si>
    <t>9362ST</t>
  </si>
  <si>
    <t>9363ST</t>
  </si>
  <si>
    <t>8341AD</t>
  </si>
  <si>
    <t>9702AD</t>
  </si>
  <si>
    <t>9703AD</t>
  </si>
  <si>
    <t>9761AD</t>
  </si>
  <si>
    <t>9762AD</t>
  </si>
  <si>
    <t>9763AD</t>
  </si>
  <si>
    <t>9365AD</t>
  </si>
  <si>
    <t>9366AD</t>
  </si>
  <si>
    <t>9361AD</t>
  </si>
  <si>
    <t>9362AD</t>
  </si>
  <si>
    <t>9363AD</t>
  </si>
  <si>
    <t>Advancement</t>
  </si>
  <si>
    <t>8342AM</t>
  </si>
  <si>
    <t>8341BG</t>
  </si>
  <si>
    <t>8342BG</t>
  </si>
  <si>
    <t>8343BG</t>
  </si>
  <si>
    <t>8344BG</t>
  </si>
  <si>
    <t>9761BG</t>
  </si>
  <si>
    <t>9762BG</t>
  </si>
  <si>
    <t>9763BG</t>
  </si>
  <si>
    <t>9361BG</t>
  </si>
  <si>
    <t>9362BG</t>
  </si>
  <si>
    <t>9363BG</t>
  </si>
  <si>
    <t>9365BG</t>
  </si>
  <si>
    <t>9366BG</t>
  </si>
  <si>
    <t>8341IP</t>
  </si>
  <si>
    <t>8342IP</t>
  </si>
  <si>
    <t>8343IP</t>
  </si>
  <si>
    <t>8344IP</t>
  </si>
  <si>
    <t>9761IP</t>
  </si>
  <si>
    <t>9762IP</t>
  </si>
  <si>
    <t>9763IP</t>
  </si>
  <si>
    <t>9361IP</t>
  </si>
  <si>
    <t>9362IP</t>
  </si>
  <si>
    <t>9363IP</t>
  </si>
  <si>
    <t>9365IP</t>
  </si>
  <si>
    <t>9366IP</t>
  </si>
  <si>
    <t>9761LC</t>
  </si>
  <si>
    <t>8341LA</t>
  </si>
  <si>
    <t>8342LA</t>
  </si>
  <si>
    <t>8343LA</t>
  </si>
  <si>
    <t>8344LA</t>
  </si>
  <si>
    <t>9761LA</t>
  </si>
  <si>
    <t>9762LA</t>
  </si>
  <si>
    <t>9763LA</t>
  </si>
  <si>
    <t>9361LA</t>
  </si>
  <si>
    <t>9362LA</t>
  </si>
  <si>
    <t>9363LA</t>
  </si>
  <si>
    <t>9365LA</t>
  </si>
  <si>
    <t>9366LA</t>
  </si>
  <si>
    <t>9761MR</t>
  </si>
  <si>
    <t>8341BD</t>
  </si>
  <si>
    <t>8342BD</t>
  </si>
  <si>
    <t>8343BD</t>
  </si>
  <si>
    <t>8344BD</t>
  </si>
  <si>
    <t>9761BD</t>
  </si>
  <si>
    <t>9762BD</t>
  </si>
  <si>
    <t>9763BD</t>
  </si>
  <si>
    <t>9361BD</t>
  </si>
  <si>
    <t>9362BD</t>
  </si>
  <si>
    <t>9363BD</t>
  </si>
  <si>
    <t>9365BD</t>
  </si>
  <si>
    <t>9366BD</t>
  </si>
  <si>
    <t>9761PD</t>
  </si>
  <si>
    <t>9762PD</t>
  </si>
  <si>
    <t>9763PM</t>
  </si>
  <si>
    <t>8341SL</t>
  </si>
  <si>
    <t>8342SL</t>
  </si>
  <si>
    <t>8343SL</t>
  </si>
  <si>
    <t>8344SL</t>
  </si>
  <si>
    <t>9761SL</t>
  </si>
  <si>
    <t>9762SL</t>
  </si>
  <si>
    <t>9763SL</t>
  </si>
  <si>
    <t>9361SL</t>
  </si>
  <si>
    <t>9362SL</t>
  </si>
  <si>
    <t>9363SL</t>
  </si>
  <si>
    <t>9365SL</t>
  </si>
  <si>
    <t>9366SL</t>
  </si>
  <si>
    <t>8341SO</t>
  </si>
  <si>
    <t>8342SO</t>
  </si>
  <si>
    <t>8343SO</t>
  </si>
  <si>
    <t>8344SO</t>
  </si>
  <si>
    <t>9761SO</t>
  </si>
  <si>
    <t>9762SO</t>
  </si>
  <si>
    <t>9763SO</t>
  </si>
  <si>
    <t>9361SO</t>
  </si>
  <si>
    <t>9362SO</t>
  </si>
  <si>
    <t>9363SO</t>
  </si>
  <si>
    <t>9365SO</t>
  </si>
  <si>
    <t>9366SO</t>
  </si>
  <si>
    <t>8341SA</t>
  </si>
  <si>
    <t>8342SA</t>
  </si>
  <si>
    <t>8343SA</t>
  </si>
  <si>
    <t>8344SA</t>
  </si>
  <si>
    <t>9761SA</t>
  </si>
  <si>
    <t>9762SA</t>
  </si>
  <si>
    <t>9763SA</t>
  </si>
  <si>
    <t>9361SA</t>
  </si>
  <si>
    <t>9362SA</t>
  </si>
  <si>
    <t>9363SA</t>
  </si>
  <si>
    <t>9365SA</t>
  </si>
  <si>
    <t>9366SA</t>
  </si>
  <si>
    <t>9361SP</t>
  </si>
  <si>
    <t>9763SP</t>
  </si>
  <si>
    <t>19H</t>
  </si>
  <si>
    <t>9376PM</t>
  </si>
  <si>
    <t>9375PM</t>
  </si>
  <si>
    <t>9743PM</t>
  </si>
  <si>
    <t>9742PM</t>
  </si>
  <si>
    <t>9741PM</t>
  </si>
  <si>
    <t>9733PM</t>
  </si>
  <si>
    <t>9732PM</t>
  </si>
  <si>
    <t>9731PM</t>
  </si>
  <si>
    <t>7424PM</t>
  </si>
  <si>
    <t>7423PM</t>
  </si>
  <si>
    <t>7422PM</t>
  </si>
  <si>
    <t>7421PM</t>
  </si>
  <si>
    <t>8424PM</t>
  </si>
  <si>
    <t>8423PM</t>
  </si>
  <si>
    <t>8422PM</t>
  </si>
  <si>
    <t>8421PM</t>
  </si>
  <si>
    <t>21Z</t>
  </si>
  <si>
    <t>7345ZV</t>
  </si>
  <si>
    <t>7345ZO</t>
  </si>
  <si>
    <t>8341CG</t>
  </si>
  <si>
    <t>8342CG</t>
  </si>
  <si>
    <t>9702ZC</t>
  </si>
  <si>
    <t>8342ZC</t>
  </si>
  <si>
    <t>9703CG</t>
  </si>
  <si>
    <t>7341CG</t>
  </si>
  <si>
    <t>7342CG</t>
  </si>
  <si>
    <t>9303CG</t>
  </si>
  <si>
    <t>9761CG</t>
  </si>
  <si>
    <t>9762CG</t>
  </si>
  <si>
    <t>9763CG</t>
  </si>
  <si>
    <t>9361CG</t>
  </si>
  <si>
    <t>9362CG</t>
  </si>
  <si>
    <t>9363CG</t>
  </si>
  <si>
    <t>9365CG</t>
  </si>
  <si>
    <t>9366CG</t>
  </si>
  <si>
    <t>8342CD</t>
  </si>
  <si>
    <t>9703CD</t>
  </si>
  <si>
    <t>8341DM</t>
  </si>
  <si>
    <t>8342DM</t>
  </si>
  <si>
    <t>9703DM</t>
  </si>
  <si>
    <t>7341DM</t>
  </si>
  <si>
    <t>7342DM</t>
  </si>
  <si>
    <t>9303DM</t>
  </si>
  <si>
    <t>9761DM</t>
  </si>
  <si>
    <t>9762DM</t>
  </si>
  <si>
    <t>9763DM</t>
  </si>
  <si>
    <t>9361DM</t>
  </si>
  <si>
    <t>9362DM</t>
  </si>
  <si>
    <t>9363DM</t>
  </si>
  <si>
    <t>9365DM</t>
  </si>
  <si>
    <t>9366DM</t>
  </si>
  <si>
    <t>8341DG</t>
  </si>
  <si>
    <t>9702ZD</t>
  </si>
  <si>
    <t>8342DG</t>
  </si>
  <si>
    <t>9703DG</t>
  </si>
  <si>
    <t>7341DG</t>
  </si>
  <si>
    <t>7342DG</t>
  </si>
  <si>
    <t>9303DG</t>
  </si>
  <si>
    <t>9761DG</t>
  </si>
  <si>
    <t>9762DG</t>
  </si>
  <si>
    <t>9763DG</t>
  </si>
  <si>
    <t>9361DG</t>
  </si>
  <si>
    <t>9362DG</t>
  </si>
  <si>
    <t>9363DG</t>
  </si>
  <si>
    <t>9365DG</t>
  </si>
  <si>
    <t>9366DG</t>
  </si>
  <si>
    <t>8341ET</t>
  </si>
  <si>
    <t>9702ZE</t>
  </si>
  <si>
    <t>8342ET</t>
  </si>
  <si>
    <t>9703ET</t>
  </si>
  <si>
    <t>7341ET</t>
  </si>
  <si>
    <t>7342ET</t>
  </si>
  <si>
    <t>9303ET</t>
  </si>
  <si>
    <t>8345ZE</t>
  </si>
  <si>
    <t>9761ET</t>
  </si>
  <si>
    <t>9762ET</t>
  </si>
  <si>
    <t>9763ET</t>
  </si>
  <si>
    <t>9361ET</t>
  </si>
  <si>
    <t>9362ET</t>
  </si>
  <si>
    <t>9363ET</t>
  </si>
  <si>
    <t>9365ET</t>
  </si>
  <si>
    <t>9366ET</t>
  </si>
  <si>
    <t>8341EW</t>
  </si>
  <si>
    <t>8342EW</t>
  </si>
  <si>
    <t>9703EW</t>
  </si>
  <si>
    <t>7341EW</t>
  </si>
  <si>
    <t>7342EW</t>
  </si>
  <si>
    <t>9303EW</t>
  </si>
  <si>
    <t>8345ZR</t>
  </si>
  <si>
    <t>9761EW</t>
  </si>
  <si>
    <t>9762EW</t>
  </si>
  <si>
    <t>9763EW</t>
  </si>
  <si>
    <t>9361EW</t>
  </si>
  <si>
    <t>9362EW</t>
  </si>
  <si>
    <t>9363EW</t>
  </si>
  <si>
    <t>9365EW</t>
  </si>
  <si>
    <t>9366EW</t>
  </si>
  <si>
    <t>9761GR</t>
  </si>
  <si>
    <t>9762GR</t>
  </si>
  <si>
    <t>8341GD</t>
  </si>
  <si>
    <t>9702ZV</t>
  </si>
  <si>
    <t>8342GD</t>
  </si>
  <si>
    <t>9703GD</t>
  </si>
  <si>
    <t>7341GD</t>
  </si>
  <si>
    <t>7342GD</t>
  </si>
  <si>
    <t>9303GD</t>
  </si>
  <si>
    <t>9761GD</t>
  </si>
  <si>
    <t>9762GD</t>
  </si>
  <si>
    <t>9763GD</t>
  </si>
  <si>
    <t>9361GD</t>
  </si>
  <si>
    <t>9362GD</t>
  </si>
  <si>
    <t>9363GD</t>
  </si>
  <si>
    <t>9365GD</t>
  </si>
  <si>
    <t>9366GD</t>
  </si>
  <si>
    <t>8341MG</t>
  </si>
  <si>
    <t>9702ZM</t>
  </si>
  <si>
    <t>8342MG</t>
  </si>
  <si>
    <t>9703MG</t>
  </si>
  <si>
    <t>7341MG</t>
  </si>
  <si>
    <t>7342MG</t>
  </si>
  <si>
    <t>9303MG</t>
  </si>
  <si>
    <t>9761MG</t>
  </si>
  <si>
    <t>9762MG</t>
  </si>
  <si>
    <t>9763MG</t>
  </si>
  <si>
    <t>9361ZM</t>
  </si>
  <si>
    <t>9361MG</t>
  </si>
  <si>
    <t>9362MG</t>
  </si>
  <si>
    <t>9363MG</t>
  </si>
  <si>
    <t>9365MG</t>
  </si>
  <si>
    <t>9366MG</t>
  </si>
  <si>
    <t>8341MK</t>
  </si>
  <si>
    <t>8342MK</t>
  </si>
  <si>
    <t>9703MK</t>
  </si>
  <si>
    <t>7341MK</t>
  </si>
  <si>
    <t>7342MK</t>
  </si>
  <si>
    <t>9303MK</t>
  </si>
  <si>
    <t>9761MK</t>
  </si>
  <si>
    <t>9762MK</t>
  </si>
  <si>
    <t>9763MK</t>
  </si>
  <si>
    <t>9361MK</t>
  </si>
  <si>
    <t>9362MK</t>
  </si>
  <si>
    <t>9363MK</t>
  </si>
  <si>
    <t>9365MK</t>
  </si>
  <si>
    <t>9366MK</t>
  </si>
  <si>
    <t>8341MC</t>
  </si>
  <si>
    <t>8342MC</t>
  </si>
  <si>
    <t>9703MC</t>
  </si>
  <si>
    <t>7341MC</t>
  </si>
  <si>
    <t>7342MC</t>
  </si>
  <si>
    <t>9303MC</t>
  </si>
  <si>
    <t>9761MC</t>
  </si>
  <si>
    <t>9762MC</t>
  </si>
  <si>
    <t>9763MC</t>
  </si>
  <si>
    <t>9361MC</t>
  </si>
  <si>
    <t>9362MC</t>
  </si>
  <si>
    <t>9363MC</t>
  </si>
  <si>
    <t>9365MC</t>
  </si>
  <si>
    <t>9366MC</t>
  </si>
  <si>
    <t>8341PR</t>
  </si>
  <si>
    <t>8342PR</t>
  </si>
  <si>
    <t>9703PR</t>
  </si>
  <si>
    <t>7341PR</t>
  </si>
  <si>
    <t>7342PR</t>
  </si>
  <si>
    <t>9303PR</t>
  </si>
  <si>
    <t>9761PR</t>
  </si>
  <si>
    <t>9762PR</t>
  </si>
  <si>
    <t>9763PR</t>
  </si>
  <si>
    <t>9361PR</t>
  </si>
  <si>
    <t>9362PR</t>
  </si>
  <si>
    <t>9363PR</t>
  </si>
  <si>
    <t>9365PR</t>
  </si>
  <si>
    <t>9366PR</t>
  </si>
  <si>
    <t>8341SM</t>
  </si>
  <si>
    <t>8342SM</t>
  </si>
  <si>
    <t>9703SM</t>
  </si>
  <si>
    <t>7341SM</t>
  </si>
  <si>
    <t>7342SM</t>
  </si>
  <si>
    <t>9303SM</t>
  </si>
  <si>
    <t>9761SM</t>
  </si>
  <si>
    <t>9762SM</t>
  </si>
  <si>
    <t>9763SM</t>
  </si>
  <si>
    <t>9361SM</t>
  </si>
  <si>
    <t>9362SM</t>
  </si>
  <si>
    <t>9363SM</t>
  </si>
  <si>
    <t>9365SM</t>
  </si>
  <si>
    <t>9366SM</t>
  </si>
  <si>
    <t>8341WC</t>
  </si>
  <si>
    <t>9702ZB</t>
  </si>
  <si>
    <t>8342WC</t>
  </si>
  <si>
    <t>9703WC</t>
  </si>
  <si>
    <t>7341WC</t>
  </si>
  <si>
    <t>7342WC</t>
  </si>
  <si>
    <t>9303WC</t>
  </si>
  <si>
    <t>9761WC</t>
  </si>
  <si>
    <t>9762WC</t>
  </si>
  <si>
    <t>9763WC</t>
  </si>
  <si>
    <t>9361WC</t>
  </si>
  <si>
    <t>8346ZB</t>
  </si>
  <si>
    <t>9362WC</t>
  </si>
  <si>
    <t>9363WC</t>
  </si>
  <si>
    <t>9365WC</t>
  </si>
  <si>
    <t>9366WC</t>
  </si>
  <si>
    <t>8341WR</t>
  </si>
  <si>
    <t>9702ZW</t>
  </si>
  <si>
    <t>8342WR</t>
  </si>
  <si>
    <t>9703WR</t>
  </si>
  <si>
    <t>7341WR</t>
  </si>
  <si>
    <t>7342WR</t>
  </si>
  <si>
    <t>9303WR</t>
  </si>
  <si>
    <t>9761WR</t>
  </si>
  <si>
    <t>9762WR</t>
  </si>
  <si>
    <t>9763WR</t>
  </si>
  <si>
    <t>9361WR</t>
  </si>
  <si>
    <t>9362WR</t>
  </si>
  <si>
    <t>9363WR</t>
  </si>
  <si>
    <t>9365WR</t>
  </si>
  <si>
    <t>9366WR</t>
  </si>
  <si>
    <t>15B</t>
  </si>
  <si>
    <t>15M</t>
  </si>
  <si>
    <t>22I</t>
  </si>
  <si>
    <t>17R</t>
  </si>
  <si>
    <t>Animal Health</t>
  </si>
  <si>
    <t>Health Care</t>
  </si>
  <si>
    <t>AD Dir 1</t>
  </si>
  <si>
    <t>AD Dir 1-Adv Ops Gnrlst</t>
  </si>
  <si>
    <t>AD Dir 1-Alumni Relations</t>
  </si>
  <si>
    <t>AD Dir 1-Annual Giving</t>
  </si>
  <si>
    <t>AD Dir 1-Stewardship</t>
  </si>
  <si>
    <t>AD Dir 2</t>
  </si>
  <si>
    <t>AD Dir 2-Adv Ops Gnrlst</t>
  </si>
  <si>
    <t>AD Dir 2-Alumni Relations</t>
  </si>
  <si>
    <t>AD Dir 2-Annual Giving</t>
  </si>
  <si>
    <t>AD Dir 2-Stewardship</t>
  </si>
  <si>
    <t>AD Mgr 1</t>
  </si>
  <si>
    <t>AD Mgr 1-Adv Ops Gnrlst</t>
  </si>
  <si>
    <t>AD Mgr 1-Alumni Relations</t>
  </si>
  <si>
    <t>AD Mgr 1-Annual Giving</t>
  </si>
  <si>
    <t>9361RP</t>
  </si>
  <si>
    <t>AD Mgr 1-PD Res &amp; Prs Mgmt</t>
  </si>
  <si>
    <t>9361PG</t>
  </si>
  <si>
    <t>AD Mgr 1-Planned Giving</t>
  </si>
  <si>
    <t>AD Mgr 1-Stewardship</t>
  </si>
  <si>
    <t>AD Mgr 2</t>
  </si>
  <si>
    <t>AD Mgr 2-Adv Ops Gnrlst</t>
  </si>
  <si>
    <t>AD Mgr 2-Alumni Relations</t>
  </si>
  <si>
    <t>AD Mgr 2-Annual Giving</t>
  </si>
  <si>
    <t>9362RP</t>
  </si>
  <si>
    <t>AD Mgr 2-PD Res &amp; Prs Mgmt</t>
  </si>
  <si>
    <t>9362PG</t>
  </si>
  <si>
    <t>AD Mgr 2-Planned Giving</t>
  </si>
  <si>
    <t>AD Mgr 2-Stewardship</t>
  </si>
  <si>
    <t>AD Mgr 3</t>
  </si>
  <si>
    <t>AD Mgr 3-Adv Ops Gnrlst</t>
  </si>
  <si>
    <t>AD Mgr 3-Alumni Relations</t>
  </si>
  <si>
    <t>AD Mgr 3-Annual Giving</t>
  </si>
  <si>
    <t>9363PA</t>
  </si>
  <si>
    <t>AD Mgr 3-PD Administration</t>
  </si>
  <si>
    <t>9363RP</t>
  </si>
  <si>
    <t>AD Mgr 3-PD Res &amp; Prs Mgmt</t>
  </si>
  <si>
    <t>9363PG</t>
  </si>
  <si>
    <t>AD Mgr 3-Planned Giving</t>
  </si>
  <si>
    <t>AD Mgr 3-Stewardship</t>
  </si>
  <si>
    <t>AD Officer 1</t>
  </si>
  <si>
    <t>AD Officer 1-Adv Ops Gnrlst</t>
  </si>
  <si>
    <t>AD Officer 1-Alumni Relations</t>
  </si>
  <si>
    <t>AD Officer 1-Annual Giving</t>
  </si>
  <si>
    <t>8341RP</t>
  </si>
  <si>
    <t>AD Officer 1-PD Res &amp; Prs Mgmt</t>
  </si>
  <si>
    <t>8341PG</t>
  </si>
  <si>
    <t>AD Officer 1-Planned Giving</t>
  </si>
  <si>
    <t>AD Officer 1-Stewardship</t>
  </si>
  <si>
    <t>AD Officer 2</t>
  </si>
  <si>
    <t>AD Officer 2-Adv Ops Gnrlst</t>
  </si>
  <si>
    <t>AD Officer 2-Alumni Relations</t>
  </si>
  <si>
    <t>AD Officer 2-Annual Giving</t>
  </si>
  <si>
    <t>9702RP</t>
  </si>
  <si>
    <t>AD Officer 2-PD Res &amp; Prs Mgmt</t>
  </si>
  <si>
    <t>9702PG</t>
  </si>
  <si>
    <t>AD Officer 2-Planned Giving</t>
  </si>
  <si>
    <t>AD Officer 2-Stewardship</t>
  </si>
  <si>
    <t>AD Officer 2-Stewardship NNE</t>
  </si>
  <si>
    <t>AD Officer 3</t>
  </si>
  <si>
    <t>AD Officer 3-Adv Ops Gnrlst</t>
  </si>
  <si>
    <t>AD Officer 3-Alumni Relations</t>
  </si>
  <si>
    <t>AD Officer 3-An Giv &amp; Stwrdshp</t>
  </si>
  <si>
    <t>AD Officer 3-Annual Giving</t>
  </si>
  <si>
    <t>9703RP</t>
  </si>
  <si>
    <t>AD Officer 3-PD Res &amp; Prs Mgmt</t>
  </si>
  <si>
    <t>9703PG</t>
  </si>
  <si>
    <t>AD Officer 3-Planned Giving</t>
  </si>
  <si>
    <t>AD Officer 3-Stewardship</t>
  </si>
  <si>
    <t>AD Officer 4</t>
  </si>
  <si>
    <t>AD Officer 4-Adv Ops Gnrlst</t>
  </si>
  <si>
    <t>AD Officer 4-Alumni Relations</t>
  </si>
  <si>
    <t>AD Officer 4-Annual Giving</t>
  </si>
  <si>
    <t>9761RP</t>
  </si>
  <si>
    <t>AD Officer 4-PD Res &amp; Prs Mgmt</t>
  </si>
  <si>
    <t>9761PG</t>
  </si>
  <si>
    <t>AD Officer 4-Planned Giving</t>
  </si>
  <si>
    <t>AD Officer 4-Stewardship</t>
  </si>
  <si>
    <t>AD Officer 5</t>
  </si>
  <si>
    <t>AD Officer 5-Adv Ops Gnrlst</t>
  </si>
  <si>
    <t>AD Officer 5-Alumni Relations</t>
  </si>
  <si>
    <t>AD Officer 5-Annual Giving</t>
  </si>
  <si>
    <t>9762RP</t>
  </si>
  <si>
    <t>AD Officer 5-PD Res &amp; Prs Mgmt</t>
  </si>
  <si>
    <t>9762PG</t>
  </si>
  <si>
    <t>AD Officer 5-Planned Giving</t>
  </si>
  <si>
    <t>AD Officer 5-Stewardship</t>
  </si>
  <si>
    <t>AD Officer 6</t>
  </si>
  <si>
    <t>AD Officer 6-Adv Ops Gnrlst</t>
  </si>
  <si>
    <t>AD Officer 6-Alumni Relations</t>
  </si>
  <si>
    <t>AD Officer 6-Annual Giving</t>
  </si>
  <si>
    <t>AD Officer 6-Stewardship</t>
  </si>
  <si>
    <t>9302RP</t>
  </si>
  <si>
    <t>AD Supv 2-PD Res &amp; Prs Mgmt</t>
  </si>
  <si>
    <t>9303RP</t>
  </si>
  <si>
    <t>AD Supv 3-PD Res &amp; Prs Mgmt</t>
  </si>
  <si>
    <t>9355CV</t>
  </si>
  <si>
    <t>AH Dir 1-Clinical Vet Care</t>
  </si>
  <si>
    <t>9355LC</t>
  </si>
  <si>
    <t>AH Dir 1-Lab Animal Care</t>
  </si>
  <si>
    <t>9355LM</t>
  </si>
  <si>
    <t>AH Dir 1-Lab Animal Medicine</t>
  </si>
  <si>
    <t>9356CV</t>
  </si>
  <si>
    <t>AH Dir 2-Clinical Vet Care</t>
  </si>
  <si>
    <t>9356LC</t>
  </si>
  <si>
    <t>AH Dir 2-Lab Animal Care</t>
  </si>
  <si>
    <t>9356LM</t>
  </si>
  <si>
    <t>AH Dir 2-Lab Animal Medicine</t>
  </si>
  <si>
    <t>9351CV</t>
  </si>
  <si>
    <t>AH Mgr 1-Clinical Vet Care</t>
  </si>
  <si>
    <t>9351LC</t>
  </si>
  <si>
    <t>AH Mgr 1-Lab Animal Care</t>
  </si>
  <si>
    <t>9351LM</t>
  </si>
  <si>
    <t>AH Mgr 1-Lab Animal Medicine</t>
  </si>
  <si>
    <t>9352CV</t>
  </si>
  <si>
    <t>AH Mgr 2-Clinical Vet Care</t>
  </si>
  <si>
    <t>9352LC</t>
  </si>
  <si>
    <t>AH Mgr 2-Lab Animal Care</t>
  </si>
  <si>
    <t>9352LM</t>
  </si>
  <si>
    <t>AH Mgr 2-Lab Animal Medicine</t>
  </si>
  <si>
    <t>9353CV</t>
  </si>
  <si>
    <t>AH Mgr 3-Clinical Vet Care</t>
  </si>
  <si>
    <t>9353LC</t>
  </si>
  <si>
    <t>AH Mgr 3-Lab Animal Care</t>
  </si>
  <si>
    <t>9353LM</t>
  </si>
  <si>
    <t>AH Mgr 3-Lab Animal Medicine</t>
  </si>
  <si>
    <t>8191CV</t>
  </si>
  <si>
    <t>AH Pro 1-Clinical Vet Care</t>
  </si>
  <si>
    <t>8191LC</t>
  </si>
  <si>
    <t>AH Pro 1-Lab Animal Care</t>
  </si>
  <si>
    <t>8192CV</t>
  </si>
  <si>
    <t>AH Pro 2-Clinical Vet Care</t>
  </si>
  <si>
    <t>8192LC</t>
  </si>
  <si>
    <t>AH Pro 2-Lab Animal Care</t>
  </si>
  <si>
    <t>8193CV</t>
  </si>
  <si>
    <t>AH Pro 3-Clinical Vet Care</t>
  </si>
  <si>
    <t>8193LC</t>
  </si>
  <si>
    <t>AH Pro 3-Lab Animal Care</t>
  </si>
  <si>
    <t>8194CV</t>
  </si>
  <si>
    <t>AH Pro 4-Clinical Vet Care</t>
  </si>
  <si>
    <t>8194LC</t>
  </si>
  <si>
    <t>AH Pro 4-Lab Animal Care</t>
  </si>
  <si>
    <t>9751CV</t>
  </si>
  <si>
    <t>AH Pro 5-Clinical Vet Care</t>
  </si>
  <si>
    <t>9751LC</t>
  </si>
  <si>
    <t>AH Pro 5-Lab Animal Care</t>
  </si>
  <si>
    <t>9751LM</t>
  </si>
  <si>
    <t>AH Pro 5-Lab Animal Medicine</t>
  </si>
  <si>
    <t>9752CV</t>
  </si>
  <si>
    <t>AH Pro 6-Clinical Vet Care</t>
  </si>
  <si>
    <t>9752LC</t>
  </si>
  <si>
    <t>AH Pro 6-Lab Animal Care</t>
  </si>
  <si>
    <t>9752LM</t>
  </si>
  <si>
    <t>AH Pro 6-Lab Animal Medicine</t>
  </si>
  <si>
    <t>9753CV</t>
  </si>
  <si>
    <t>AH Pro 7-Clinical Vet Care</t>
  </si>
  <si>
    <t>9753LC</t>
  </si>
  <si>
    <t>AH Pro 7-Lab Animal Care</t>
  </si>
  <si>
    <t>9753LM</t>
  </si>
  <si>
    <t>AH Pro 7-Lab Animal Medicine</t>
  </si>
  <si>
    <t>7191CV</t>
  </si>
  <si>
    <t>AH Supv 1-Clinical Vet Care</t>
  </si>
  <si>
    <t>7191LC</t>
  </si>
  <si>
    <t>AH Supv 1-Lab Animal Care</t>
  </si>
  <si>
    <t>7192CV</t>
  </si>
  <si>
    <t>AH Supv 2-Clinical Vet Care</t>
  </si>
  <si>
    <t>7192LC</t>
  </si>
  <si>
    <t>AH Supv 2-Lab Animal Care</t>
  </si>
  <si>
    <t>7193CV</t>
  </si>
  <si>
    <t>AH Supv 3-Clinical Vet Care</t>
  </si>
  <si>
    <t>7193LC</t>
  </si>
  <si>
    <t>AH Supv 3-Lab Animal Care</t>
  </si>
  <si>
    <t>7194CV</t>
  </si>
  <si>
    <t>AH Supv 4-Clinical Vet Care</t>
  </si>
  <si>
    <t>7194ZC</t>
  </si>
  <si>
    <t>AH Supv 4-Clinical Vet CareNNE</t>
  </si>
  <si>
    <t>7194LC</t>
  </si>
  <si>
    <t>AH Supv 4-Lab Animal Care</t>
  </si>
  <si>
    <t>Athl Pro 1 Supv-Adm &amp; Prg Mgmt</t>
  </si>
  <si>
    <t>Athl Pro 1 Supv-Compliance</t>
  </si>
  <si>
    <t>Athl Pro 1 Supv</t>
  </si>
  <si>
    <t>Athl Pro 1 Supv-Ticket Sls/Svc</t>
  </si>
  <si>
    <t>Athl Pro 2 Supv-Adm &amp; Prg Mgmt</t>
  </si>
  <si>
    <t>Athl Pro 2 Supv-Compliance</t>
  </si>
  <si>
    <t>Athl Pro 2 Supv</t>
  </si>
  <si>
    <t>Athl Pro 2 Supv-Ticket Sls/Svc</t>
  </si>
  <si>
    <t>Athl Pro 3 Supv-Adm &amp; Prg Mgmt</t>
  </si>
  <si>
    <t>Athl Pro 3 Supv-Compliance</t>
  </si>
  <si>
    <t>Athl Pro 3 Supv</t>
  </si>
  <si>
    <t>Athl Pro 3 Supv-Ticket Sls/Svc</t>
  </si>
  <si>
    <t>Athl Pro 4 Supv-Adm &amp; Prg Mgmt</t>
  </si>
  <si>
    <t>Athl Pro 4 Supv-Compliance</t>
  </si>
  <si>
    <t>Athl Pro 4 Supv</t>
  </si>
  <si>
    <t>Athl Pro 4 Supv-Ticket Sls/Svc</t>
  </si>
  <si>
    <t>Athl Pro 4 Supv NNE</t>
  </si>
  <si>
    <t>Athl Pro 1-Adm &amp; Prg Mgmt</t>
  </si>
  <si>
    <t>Athl Pro 1-Compliance</t>
  </si>
  <si>
    <t>Athl Pro 1</t>
  </si>
  <si>
    <t>Athl Pro 1-Ticket Sls/Svc</t>
  </si>
  <si>
    <t>Athl Pro 2-Adm &amp; Prg Mgmt</t>
  </si>
  <si>
    <t>Athl Pro 2-Compliance</t>
  </si>
  <si>
    <t>Athl Pro 2</t>
  </si>
  <si>
    <t>Athl Pro 2-Ticket Sls/Svc</t>
  </si>
  <si>
    <t>Athl Pro 3-Adm &amp; Prg Mgmt</t>
  </si>
  <si>
    <t>Athl Pro 3-Compliance</t>
  </si>
  <si>
    <t>Athl Pro 3</t>
  </si>
  <si>
    <t>Athl Pro 3-Ticket Sls/Svc</t>
  </si>
  <si>
    <t>Athl Pro 4-Adm &amp; Prg Mgmt</t>
  </si>
  <si>
    <t>Athl Pro 4-Compliance</t>
  </si>
  <si>
    <t>Athl Pro 4</t>
  </si>
  <si>
    <t>Athl Pro 4-Ticket Sls/Svc</t>
  </si>
  <si>
    <t>Athl Mgr 1-Adm &amp; Prg Mgmt</t>
  </si>
  <si>
    <t>Athl Mgr 1-Compliance</t>
  </si>
  <si>
    <t>Athl Mgr 1</t>
  </si>
  <si>
    <t>Athl Mgr 1-Ticket Sls/Svc</t>
  </si>
  <si>
    <t>Athl Mgr 2-Adm &amp; Prg Mgmt</t>
  </si>
  <si>
    <t>Athl Mgr 2-Compliance</t>
  </si>
  <si>
    <t>Athl Mgr 2</t>
  </si>
  <si>
    <t>Athl Mgr 2-Ticket Sls/Svc</t>
  </si>
  <si>
    <t>Athl Mgr 3-Adm &amp; Prg Mgmt</t>
  </si>
  <si>
    <t>Athl Mgr 3-Compliance</t>
  </si>
  <si>
    <t>Athl Mgr 3</t>
  </si>
  <si>
    <t>Athl Mgr 3-Ticket Sls/Svc</t>
  </si>
  <si>
    <t>Athl Dir 1-Adm &amp; Prg Mgmt</t>
  </si>
  <si>
    <t>Athl Dir 1-Compliance</t>
  </si>
  <si>
    <t>Athl Dir 1</t>
  </si>
  <si>
    <t>Athl Dir 1-Ticket Sls/Svc</t>
  </si>
  <si>
    <t>Athl Dir 2-Adm &amp; Prg Mgmt</t>
  </si>
  <si>
    <t>Athl Dir 2-Compliance</t>
  </si>
  <si>
    <t>Athl Dir 2</t>
  </si>
  <si>
    <t>Athl Dir 2-Ticket Sls/Svc</t>
  </si>
  <si>
    <t>Athl Pro 3-Compliance NNE</t>
  </si>
  <si>
    <t>Athl Pro 4-Compliance NNE</t>
  </si>
  <si>
    <t>Athl Spec 1-Adm &amp; Prg Mgmt</t>
  </si>
  <si>
    <t>Athl Spec 1-Compliance</t>
  </si>
  <si>
    <t>Athl Spec 1</t>
  </si>
  <si>
    <t>Athl Spec 1-Ticket Sls/Svc</t>
  </si>
  <si>
    <t>Athl Spec 2-Adm &amp; Prg Mgmt</t>
  </si>
  <si>
    <t>Athl Spec 2-Compliance</t>
  </si>
  <si>
    <t>Athl Spec 2</t>
  </si>
  <si>
    <t>Athl Spec 2-Ticket Sls/Svc</t>
  </si>
  <si>
    <t>Athl Spec 3-Adm &amp; Prg Mgmt</t>
  </si>
  <si>
    <t>Athl Spec 3-Compliance</t>
  </si>
  <si>
    <t>Athl Spec 3</t>
  </si>
  <si>
    <t>Athl Spec 3-Ticket Sls/Svc</t>
  </si>
  <si>
    <t>Sr Auditor I-IS Audit</t>
  </si>
  <si>
    <t>BD Dir 1</t>
  </si>
  <si>
    <t>BD Dir 1-Bus Dev Gnrlst</t>
  </si>
  <si>
    <t>BD Dir 1-IP &amp; Product Mgmt</t>
  </si>
  <si>
    <t>BD Dir 1-Lic &amp; Acct Mgmt</t>
  </si>
  <si>
    <t>BD Dir 1-Sales</t>
  </si>
  <si>
    <t>BD Dir 1-Sales Operations</t>
  </si>
  <si>
    <t>BD Dir 1-Strat Alliances</t>
  </si>
  <si>
    <t>BD Dir 2</t>
  </si>
  <si>
    <t>BD Dir 2-Bus Dev Gnrlst</t>
  </si>
  <si>
    <t>BD Dir 2-IP &amp; Product Mgmt</t>
  </si>
  <si>
    <t>BD Dir 2-Lic &amp; Acct Mgmt</t>
  </si>
  <si>
    <t>BD Dir 2-Sales</t>
  </si>
  <si>
    <t>BD Dir 2-Sales Operations</t>
  </si>
  <si>
    <t>BD Dir 2-Strat Alliances</t>
  </si>
  <si>
    <t>BD Mgr 1</t>
  </si>
  <si>
    <t>BD Mgr 1-Bus Dev Gnrlst</t>
  </si>
  <si>
    <t>BD Mgr 1-IP &amp; Product Mgmt</t>
  </si>
  <si>
    <t>BD Mgr 1-Lic &amp; Acct Mgmt</t>
  </si>
  <si>
    <t>BD Mgr 1-Sales</t>
  </si>
  <si>
    <t>BD Mgr 1-Sales Operations</t>
  </si>
  <si>
    <t>BD Mgr 1-Strat Alliances</t>
  </si>
  <si>
    <t>BD Mgr 1-Strat Planning</t>
  </si>
  <si>
    <t>BD Mgr 2</t>
  </si>
  <si>
    <t>BD Mgr 2-Bus Dev Gnrlst</t>
  </si>
  <si>
    <t>BD Mgr 2-IP &amp; Product Mgmt</t>
  </si>
  <si>
    <t>BD Mgr 2-Lic &amp; Acct Mgmt</t>
  </si>
  <si>
    <t>BD Mgr 2-Sales</t>
  </si>
  <si>
    <t>BD Mgr 2-Sales Operations</t>
  </si>
  <si>
    <t>BD Mgr 2-Strat Alliances</t>
  </si>
  <si>
    <t>BD Mgr 3</t>
  </si>
  <si>
    <t>BD Mgr 3-Bus Dev Gnrlst</t>
  </si>
  <si>
    <t>BD Mgr 3-IP &amp; Product Mgmt</t>
  </si>
  <si>
    <t>BD Mgr 3-Lic &amp; Acct Mgmt</t>
  </si>
  <si>
    <t>BD Mgr 3-Sales</t>
  </si>
  <si>
    <t>BD Mgr 3-Sales Operations</t>
  </si>
  <si>
    <t>BD Mgr 3-Strat Alliances</t>
  </si>
  <si>
    <t>BD Pro 1</t>
  </si>
  <si>
    <t>BD Pro 1-Bus Dev Gnrlst</t>
  </si>
  <si>
    <t>BD Pro 1-IP &amp; Product Mgmt</t>
  </si>
  <si>
    <t>BD Pro 1-Lic &amp; Acct Mgmt</t>
  </si>
  <si>
    <t>BD Pro 1-Sales</t>
  </si>
  <si>
    <t>BD Pro 1-Sales Operations</t>
  </si>
  <si>
    <t>BD Pro 1-Strat Alliances</t>
  </si>
  <si>
    <t>BD Pro 2</t>
  </si>
  <si>
    <t>BD Pro 2-Account Mgmt</t>
  </si>
  <si>
    <t>BD Pro 2-Bus Dev Gnrlst</t>
  </si>
  <si>
    <t>BD Pro 2-IP &amp; Product Mgmt</t>
  </si>
  <si>
    <t>BD Pro 2-Lic &amp; Acct Mgmt</t>
  </si>
  <si>
    <t>BD Pro 2-Sales</t>
  </si>
  <si>
    <t>BD Pro 2-Sales Operations</t>
  </si>
  <si>
    <t>BD Pro 2-Strat Alliances</t>
  </si>
  <si>
    <t>BD Pro 3</t>
  </si>
  <si>
    <t>BD Pro 3-Bus Dev Gnrlst</t>
  </si>
  <si>
    <t>BD Pro 3-IP &amp; Product Mgmt</t>
  </si>
  <si>
    <t>BD Pro 3-Lic &amp; Acct Mgmt</t>
  </si>
  <si>
    <t>BD Pro 3-Sales</t>
  </si>
  <si>
    <t>BD Pro 3-Sales Operations</t>
  </si>
  <si>
    <t>BD Pro 3-Strat Alliances</t>
  </si>
  <si>
    <t>BD Pro 4</t>
  </si>
  <si>
    <t>BD Pro 4-Bus Dev Gnrlst</t>
  </si>
  <si>
    <t>BD Pro 4-IP &amp; Product Mgmt</t>
  </si>
  <si>
    <t>BD Pro 4-Lic &amp; Acct Mgmt</t>
  </si>
  <si>
    <t>BD Pro 4-Sales</t>
  </si>
  <si>
    <t>BD Pro 4-Sales Operations</t>
  </si>
  <si>
    <t>BD Pro 4-Strat Alliances</t>
  </si>
  <si>
    <t>BD Spec 1</t>
  </si>
  <si>
    <t>BD Spec 1-Bus Dev Gnrlst</t>
  </si>
  <si>
    <t>BD Spec 1-IP &amp; Product Mgmt</t>
  </si>
  <si>
    <t>BD Spec 1-Lic &amp; Acct Mgmt</t>
  </si>
  <si>
    <t>BD Spec 1-Licensing</t>
  </si>
  <si>
    <t>BD Spec 1-Market Research</t>
  </si>
  <si>
    <t>BD Spec 1-Product Dev</t>
  </si>
  <si>
    <t>BD Spec 1-Sales</t>
  </si>
  <si>
    <t>BD Spec 1-Sales Operations</t>
  </si>
  <si>
    <t>BD Spec 1-Strat Alliances</t>
  </si>
  <si>
    <t>BD Spec 2</t>
  </si>
  <si>
    <t>BD Spec 2-Bus Dev Gnrlst</t>
  </si>
  <si>
    <t>BD Spec 2-IP &amp; Product Mgmt</t>
  </si>
  <si>
    <t>BD Spec 2-Lic &amp; Acct Mgmt</t>
  </si>
  <si>
    <t>BD Spec 2-Product Dev</t>
  </si>
  <si>
    <t>BD Spec 2-Sales</t>
  </si>
  <si>
    <t>BD Spec 2-Sales Operations</t>
  </si>
  <si>
    <t>BD Spec 2-Strat Alliances</t>
  </si>
  <si>
    <t>BD Spec 3</t>
  </si>
  <si>
    <t>BD Spec 3-Bus Dev Gnrlst</t>
  </si>
  <si>
    <t>BD Spec 3-IP &amp; Product Mgmt</t>
  </si>
  <si>
    <t>BD Spec 3-Lic &amp; Acct Mgmt</t>
  </si>
  <si>
    <t>BD Spec 3-Product Mgmt</t>
  </si>
  <si>
    <t>BD Spec 3-Sales</t>
  </si>
  <si>
    <t>BD Spec 3-Sales Operations</t>
  </si>
  <si>
    <t>BD Spec 3-Strat Alliances</t>
  </si>
  <si>
    <t>BD Spec 3-Strat Planning</t>
  </si>
  <si>
    <t>7106ZP</t>
  </si>
  <si>
    <t>Captain of Police</t>
  </si>
  <si>
    <t>CO Dir 1-Architecture</t>
  </si>
  <si>
    <t>CO Dir 1-Athl Prpty Mgmt</t>
  </si>
  <si>
    <t>CO Dir 1-Bldg Maint-Cstdl</t>
  </si>
  <si>
    <t>CO Dir 1-Bldg Maint-Maint</t>
  </si>
  <si>
    <t>CO Dir 1-Bookstore Svcs</t>
  </si>
  <si>
    <t>CO Dir 1-Building Mgmt</t>
  </si>
  <si>
    <t>CO Dir 1-Bus Anlys-Non IT</t>
  </si>
  <si>
    <t>CO Dir 1-Cmps &amp; Cptl Plan</t>
  </si>
  <si>
    <t>CO Dir 1-Construction PM</t>
  </si>
  <si>
    <t>CO Dir 1-Contract Admin</t>
  </si>
  <si>
    <t>CO Dir 1-Cvl/Strctrl Eng</t>
  </si>
  <si>
    <t>CO Dir 1-Dining/Food Svcs</t>
  </si>
  <si>
    <t>CO Dir 1-Electrical Eng</t>
  </si>
  <si>
    <t>CO Dir 1-Emergency Comm</t>
  </si>
  <si>
    <t>CO Dir 1-Emergency Mgmt</t>
  </si>
  <si>
    <t>CO Dir 1-Env Hlth &amp; Sfty</t>
  </si>
  <si>
    <t>CO Dir 1-Event Mgmt</t>
  </si>
  <si>
    <t>CO Dir 1-Fac/Cptl/Sp Plan</t>
  </si>
  <si>
    <t>CO Dir 1-Facilities Mgmt</t>
  </si>
  <si>
    <t>CO Dir 1-Farm Mgmt</t>
  </si>
  <si>
    <t>CO Dir 1-Greenhouse/Hort</t>
  </si>
  <si>
    <t>CO Dir 1-Housing Ops</t>
  </si>
  <si>
    <t>CO Dir 1-Inspectors</t>
  </si>
  <si>
    <t>CO Dir 1-Lndscp Architect</t>
  </si>
  <si>
    <t>Co Dir 1-Lndscp/Grounds</t>
  </si>
  <si>
    <t>CO Dir 1-Mailroom Svcs</t>
  </si>
  <si>
    <t>CO Dir 1-Mechanical Eng</t>
  </si>
  <si>
    <t>CO Dir 1-Plan Examiners</t>
  </si>
  <si>
    <t>CO Dir 1-Pln/Desg/Eng</t>
  </si>
  <si>
    <t>CO Dir 1-Printing Svcs</t>
  </si>
  <si>
    <t>CO Dir 1-Proj Mgmt-Non IT</t>
  </si>
  <si>
    <t>CO Dir 1-Real Estate</t>
  </si>
  <si>
    <t>CO Dir 1-Security/Enfrcmt</t>
  </si>
  <si>
    <t>CO Dir 1-Shipping/Distrbt</t>
  </si>
  <si>
    <t>CO Dir 1-Space Pln &amp; Mgmt</t>
  </si>
  <si>
    <t>CO Dir 1-Sustainability</t>
  </si>
  <si>
    <t>CO Dir 1-Svcs/Maint/Prtct</t>
  </si>
  <si>
    <t>CO Dir 1-U Card Svcs</t>
  </si>
  <si>
    <t>CO Dir 1-Waste Mgmt Svcs</t>
  </si>
  <si>
    <t>CO Dir 1-Wrk Hlth &amp; Sfty</t>
  </si>
  <si>
    <t>CO Dir 2-Architecture</t>
  </si>
  <si>
    <t>CO Dir 2-Athl Prpty Mgmt</t>
  </si>
  <si>
    <t>CO Dir 2-Bldg Maint-Cstdl</t>
  </si>
  <si>
    <t>CO Dir 2-Bldg Maint-Maint</t>
  </si>
  <si>
    <t>CO Dir 2-Bookstore Svcs</t>
  </si>
  <si>
    <t>CO Dir 2-Building Mgmt</t>
  </si>
  <si>
    <t>CO Dir 2-Bus Anlys-Non IT</t>
  </si>
  <si>
    <t>CO Dir 2-Cmps &amp; Cptl Plan</t>
  </si>
  <si>
    <t>CO Dir 2-Construction PM</t>
  </si>
  <si>
    <t>CO Dir 2-Contract Admin</t>
  </si>
  <si>
    <t>CO Dir 2-Cvl/Strctrl Eng</t>
  </si>
  <si>
    <t>CO Dir 2-Dining/Food Svcs</t>
  </si>
  <si>
    <t>CO Dir 2-Electrical Eng</t>
  </si>
  <si>
    <t>CO Dir 2-Emergency Comm</t>
  </si>
  <si>
    <t>CO Dir 2-Emergency Mgmt</t>
  </si>
  <si>
    <t>CO Dir 2-Env Hlth &amp; Sfty</t>
  </si>
  <si>
    <t>CO Dir 2-Event Mgmt</t>
  </si>
  <si>
    <t>CO Dir 2-Fac/Cptl/Sp Plan</t>
  </si>
  <si>
    <t>CO Dir 2-Facilities Mgmt</t>
  </si>
  <si>
    <t>CO Dir 2-Farm Mgmt</t>
  </si>
  <si>
    <t>CO Dir 2-Greenhouse/Hort</t>
  </si>
  <si>
    <t>CO Dir 2-Housing Ops</t>
  </si>
  <si>
    <t>CO Dir 2-Inspectors</t>
  </si>
  <si>
    <t>CO Dir 2-Lndscp Architect</t>
  </si>
  <si>
    <t>CO Dir 2-Lndscp/Grounds</t>
  </si>
  <si>
    <t>CO Dir 2-Mailroom Svcs</t>
  </si>
  <si>
    <t>CO Dir 2-Mechanical Eng</t>
  </si>
  <si>
    <t>CO Dir 2-Park/Trnsprt/Flt</t>
  </si>
  <si>
    <t>CO Dir 2-Plan Examiners</t>
  </si>
  <si>
    <t>CO Dir 2-Pln/Desg/Eng</t>
  </si>
  <si>
    <t>CO Dir 2-Printing Svcs</t>
  </si>
  <si>
    <t>CO Dir 2-Proj Mgmt-Non IT</t>
  </si>
  <si>
    <t>CO Dir 2-Real Estate</t>
  </si>
  <si>
    <t>CO Dir 2-Shipping/Distrbt</t>
  </si>
  <si>
    <t>CO Dir 2-Space Pln &amp; Mgmt</t>
  </si>
  <si>
    <t>CO Dir 2-Svcs/Maint/Prtct</t>
  </si>
  <si>
    <t>CO Dir 2-U Card Svcs</t>
  </si>
  <si>
    <t>CO Dir 2-Waste Mgmt Svcs</t>
  </si>
  <si>
    <t>CO Dir 2-Wrk Hlth &amp; Sfty</t>
  </si>
  <si>
    <t>CO Mgr 1 Svcs/Maint/Prtct</t>
  </si>
  <si>
    <t>CO Mgr 1-Architecture</t>
  </si>
  <si>
    <t>CO Mgr 1-Athl Prpty Mgmt</t>
  </si>
  <si>
    <t>CO Mgr 1-Bldg Maint-Cstdl</t>
  </si>
  <si>
    <t>CO Mgr 1-Bldg Maint-Maint</t>
  </si>
  <si>
    <t>CO Mgr 1-Bookstore Svcs</t>
  </si>
  <si>
    <t>CO Mgr 1-Bookstore Svcs NNE</t>
  </si>
  <si>
    <t>CO Mgr 1-Building Mgmt</t>
  </si>
  <si>
    <t>CO Mgr 1-Building Mgmt NNE</t>
  </si>
  <si>
    <t>CO Mgr 1-Bus Anlys-Non IT</t>
  </si>
  <si>
    <t>CO Mgr 1-Cmps &amp; Cptl Plan</t>
  </si>
  <si>
    <t>CO Mgr 1-Construction PM</t>
  </si>
  <si>
    <t>CO Mgr 1-Construction PM NNE</t>
  </si>
  <si>
    <t>CO Mgr 1-Contract Admin</t>
  </si>
  <si>
    <t>CO Mgr 1-Cvl/Strctrl Eng</t>
  </si>
  <si>
    <t>CO Mgr 1-Dining/Food Svcs</t>
  </si>
  <si>
    <t>CO Mgr 1-Dining/Food Svcs NNE</t>
  </si>
  <si>
    <t>CO Mgr 1-Electrical Eng</t>
  </si>
  <si>
    <t>CO Mgr 1-Emergency Comm</t>
  </si>
  <si>
    <t>CO Mgr 1-Emergency Mgmt</t>
  </si>
  <si>
    <t>CO Mgr 1-Env Hlth &amp; Sfty</t>
  </si>
  <si>
    <t>CO Mgr 1-Event Mgmt</t>
  </si>
  <si>
    <t>CO Mgr 1-Fac/Cptl/Sp Plan</t>
  </si>
  <si>
    <t>CO Mgr 1-Facilities Mgmt</t>
  </si>
  <si>
    <t>CO Mgr 1-Facilities Mgmt NNE</t>
  </si>
  <si>
    <t>CO Mgr 1-Farm Mgmt</t>
  </si>
  <si>
    <t>CO Mgr 1-Greenhouse/Hort</t>
  </si>
  <si>
    <t>CO Mgr 1-Housing Ops</t>
  </si>
  <si>
    <t>CO Mgr 1-Inspectors</t>
  </si>
  <si>
    <t>CO Mgr 1-Lndscp Architect</t>
  </si>
  <si>
    <t>CO Mgr 1-Lndscp/Grounds</t>
  </si>
  <si>
    <t>CO Mgr 1-Mailroom Svcs</t>
  </si>
  <si>
    <t>Co Mgr 1-Mechanical Eng</t>
  </si>
  <si>
    <t>CO Mgr 1-Park/Trnsprt/Flt</t>
  </si>
  <si>
    <t>CO Mgr 1-Park/Trnsprt/Flt NNE</t>
  </si>
  <si>
    <t>CO Mgr 1-Plan Examiners</t>
  </si>
  <si>
    <t>CO Mgr 1-Pln/Desg/Eng</t>
  </si>
  <si>
    <t>CO Mgr 1-Printing Svcs</t>
  </si>
  <si>
    <t>CO Mgr 1-Proj Mgmt-Non IT</t>
  </si>
  <si>
    <t>CO Mgr 1-Proj Mgmt-Non IT NNE</t>
  </si>
  <si>
    <t>CO Mgr 1-Real Estate</t>
  </si>
  <si>
    <t>CO Mgr 1-Security/Enfrcmt</t>
  </si>
  <si>
    <t>CO Mgr 1-Shipping/Distrbt</t>
  </si>
  <si>
    <t>CO Mgr 1-Space Pln &amp; Mgmt</t>
  </si>
  <si>
    <t>CO Mgr 1-Sustainability</t>
  </si>
  <si>
    <t>CO Mgr 1-U Card</t>
  </si>
  <si>
    <t>CO Mgr 1-Waste Mgmt Svcs</t>
  </si>
  <si>
    <t>CO Mgr 1-Wrk Hlth &amp; Sfty</t>
  </si>
  <si>
    <t>CO Mgr 2-Architecture</t>
  </si>
  <si>
    <t>CO Mgr 2-Athl Prpty Mgmt</t>
  </si>
  <si>
    <t>CO Mgr 2-Bldg Maint-Cstdl</t>
  </si>
  <si>
    <t>CO Mgr 2-Bldg Maint-Maint</t>
  </si>
  <si>
    <t>CO Mgr 2-Bookstore Svcs</t>
  </si>
  <si>
    <t>CO Mgr 2-Bookstore Svcs NNE</t>
  </si>
  <si>
    <t>CO Mgr 2-Building Mgmt</t>
  </si>
  <si>
    <t>CO Mgr 2-Bus Anlys-Non IT</t>
  </si>
  <si>
    <t>CO Mgr 2-Cmps &amp; Cptl Plan</t>
  </si>
  <si>
    <t>CO Mgr 2-Construction PM</t>
  </si>
  <si>
    <t>CO Mgr 2-Contract Admin</t>
  </si>
  <si>
    <t>CO Mgr 2-Cvl/Strctrl Eng</t>
  </si>
  <si>
    <t>CO Mgr 2-Dining/Food Svcs</t>
  </si>
  <si>
    <t>CO Mgr 2-Electrical Eng</t>
  </si>
  <si>
    <t>CO Mgr 2-Emergency Comm</t>
  </si>
  <si>
    <t>CO Mgr 2-Emergency Mgmt</t>
  </si>
  <si>
    <t>CO Mgr 2-Env Hlth &amp; Sfty</t>
  </si>
  <si>
    <t>CO Mgr 2-Event Mgmt</t>
  </si>
  <si>
    <t>CO Mgr 2-Fac/Cptl/Sp Plan</t>
  </si>
  <si>
    <t>CO Mgr 2-Fac/Cptl/Sp Plan NNE</t>
  </si>
  <si>
    <t>CO Mgr 2-Facilities Mgmt</t>
  </si>
  <si>
    <t>CO Mgr 2-Facilities Mgmt NNE</t>
  </si>
  <si>
    <t>CO Mgr 2-Farm Mgmt</t>
  </si>
  <si>
    <t>CO Mgr 2-Greenhouse/Hort</t>
  </si>
  <si>
    <t>CO Mgr 2-Housing Ops</t>
  </si>
  <si>
    <t>CO Mgr 2-Inspectors</t>
  </si>
  <si>
    <t>CO Mgr 2-Lndscp Architect</t>
  </si>
  <si>
    <t>CO Mgr 2-Lndscp/Grounds</t>
  </si>
  <si>
    <t>CO Mgr 2-Mailroom Svcs</t>
  </si>
  <si>
    <t>CO Mgr 2-Mechanical Eng</t>
  </si>
  <si>
    <t>CO Mgr 2-Park/Trnsprt/Flt</t>
  </si>
  <si>
    <t>CO Mgr 2-Plan Examiners</t>
  </si>
  <si>
    <t>CO Mgr 2-Pln/Desg/Eng</t>
  </si>
  <si>
    <t>CO Mgr 2-Pln/Desg/Eng NNE</t>
  </si>
  <si>
    <t>CO Mgr 2-Printing Svcs</t>
  </si>
  <si>
    <t>CO Mgr 2-Proj Mgmt-Non IT</t>
  </si>
  <si>
    <t>CO Mgr 2-Real Estate</t>
  </si>
  <si>
    <t>CO Mgr 2-Security/Enfrcmt</t>
  </si>
  <si>
    <t>CO Mgr 2-Shipping/Distrbt</t>
  </si>
  <si>
    <t>CO Mgr 2-Space Pln &amp; Mgmt</t>
  </si>
  <si>
    <t>CO Mgr 2-Sustainability</t>
  </si>
  <si>
    <t>CO Mgr 2-Svcs/Maint/Prtct</t>
  </si>
  <si>
    <t>CO Mgr 2-U Card Svcs</t>
  </si>
  <si>
    <t>CO Mgr 2-Waste Mgmt Svcs</t>
  </si>
  <si>
    <t>CO Mgr 2-Wrk Hlth &amp; Sfty</t>
  </si>
  <si>
    <t>CO Mgr 3-Architecture</t>
  </si>
  <si>
    <t>CO Mgr 3-Athl Prpty Mgmt</t>
  </si>
  <si>
    <t>CO Mgr 3-Bldg Maint-Cstdl</t>
  </si>
  <si>
    <t>CO Mgr 3-Bldg Maint-Maint</t>
  </si>
  <si>
    <t>CO Mgr 3-Bookstore Svcs</t>
  </si>
  <si>
    <t>CO Mgr 3-Building Mgmt</t>
  </si>
  <si>
    <t>CO Mgr 3-Bus Anlys-Non IT</t>
  </si>
  <si>
    <t>CO Mgr 3-Cmps &amp; Cptl Plan</t>
  </si>
  <si>
    <t>CO Mgr 3-Construction PM</t>
  </si>
  <si>
    <t>CO Mgr 3-Contract Admin</t>
  </si>
  <si>
    <t>CO Mgr 3-Cvl/Strctrl Eng</t>
  </si>
  <si>
    <t>CO Mgr 3-Dining/Food Svcs</t>
  </si>
  <si>
    <t>CO Mgr 3-Electrical Eng</t>
  </si>
  <si>
    <t>CO Mgr 3-Emergency Comm</t>
  </si>
  <si>
    <t>CO Mgr 3-Emergency Mgmt</t>
  </si>
  <si>
    <t>CO Mgr 3-Env Hlth &amp; Sfty</t>
  </si>
  <si>
    <t>CO Mgr 3-Event Mgmt</t>
  </si>
  <si>
    <t>CO Mgr 3-Fac/Cptl/Sp Plan</t>
  </si>
  <si>
    <t>CO Mgr 3-Facilities Mgmt</t>
  </si>
  <si>
    <t>CO Mgr 3-Facilities Mgmt NNE</t>
  </si>
  <si>
    <t>CO Mgr 3-Farm Mgmt</t>
  </si>
  <si>
    <t>CO Mgr 3-Greenhouse/Hort</t>
  </si>
  <si>
    <t>CO Mgr 3-Housing Ops</t>
  </si>
  <si>
    <t>CO Mgr 3-Inspectors</t>
  </si>
  <si>
    <t>CO Mgr 3-Lndscp Architect</t>
  </si>
  <si>
    <t>CO Mgr 3-Lndscp/Grounds</t>
  </si>
  <si>
    <t>CO Mgr 3-Mailroom Svcs</t>
  </si>
  <si>
    <t>CO Mgr 3-Mechanical Eng</t>
  </si>
  <si>
    <t>CO Mgr 3-Park/Trnsprt/Flt</t>
  </si>
  <si>
    <t>Co Mgr 3-Plan Examiners</t>
  </si>
  <si>
    <t>CO Mgr 3-Pln/Desg/Eng</t>
  </si>
  <si>
    <t>CO Mgr 3-Printing Svcs</t>
  </si>
  <si>
    <t>CO Mgr 3-Proj Mgmt-Non IT</t>
  </si>
  <si>
    <t>CO Mgr 3-Real Estate</t>
  </si>
  <si>
    <t>CO Mgr 3-Security/Enfrcmt</t>
  </si>
  <si>
    <t>CO Mgr 3-Shipping/Distrbt</t>
  </si>
  <si>
    <t>CO Mgr 3-Shipping/Distrbt NNE</t>
  </si>
  <si>
    <t>Co Mgr 3-Space Pln &amp; Mgmt</t>
  </si>
  <si>
    <t>CO Mgr 3-Sustainability</t>
  </si>
  <si>
    <t>CO Mgr 3-Svcs/Maint/Prtct</t>
  </si>
  <si>
    <t>CO Mgr 3-U Card Svcs</t>
  </si>
  <si>
    <t>CO Mgr 3-Waste Mgmt Svcs</t>
  </si>
  <si>
    <t>CO Mgr 3-Wrk Hlth &amp; Sfty</t>
  </si>
  <si>
    <t>CO Pro 1 Supv-Architecture</t>
  </si>
  <si>
    <t>CO Pro 1 Supv-Athl Prpty Mgmt</t>
  </si>
  <si>
    <t>CO Pro 1 Supv-Bldg Maint-Cstdl</t>
  </si>
  <si>
    <t>CO Pro 1 Supv-Bldg Maint-Maint</t>
  </si>
  <si>
    <t>CO Pro 1 Supv-Bookstore Svcs</t>
  </si>
  <si>
    <t>CO Pro 1 Supv-Building Mgmt</t>
  </si>
  <si>
    <t>CO Pro 1 Supv-Bus Anlys-Non IT</t>
  </si>
  <si>
    <t>CO Pro 1 Supv-Cmps &amp; Cptl Plan</t>
  </si>
  <si>
    <t>CO Pro 1 Supv-Construction PM</t>
  </si>
  <si>
    <t>CO Pro 1 Supv-Contract Admin</t>
  </si>
  <si>
    <t>CO Pro 1 Supv-Cvl/Strctrl Eng</t>
  </si>
  <si>
    <t>CO Pro 1 Supv-Dining/Food Svcs</t>
  </si>
  <si>
    <t>CO Pro 1 Supv-Electrical Eng</t>
  </si>
  <si>
    <t>CO Pro 1 Supv-Emergency Comm</t>
  </si>
  <si>
    <t>CO Pro 1 Supv-Emergency Mgmt</t>
  </si>
  <si>
    <t>CO Pro 1 Supv-Env Hlth &amp; Sfty</t>
  </si>
  <si>
    <t>CO Pro 1 Supv-Event Mgmt</t>
  </si>
  <si>
    <t>CO Pro 1 Supv-Fac/Cptl/Sp Plan</t>
  </si>
  <si>
    <t>CO Pro 1 Supv-Facilities Mgmt</t>
  </si>
  <si>
    <t>CO Pro 1 Supv-Farm Mgmt</t>
  </si>
  <si>
    <t>CO Pro 1 Supv-Greenhouse/Hort</t>
  </si>
  <si>
    <t>CO Pro 1 Supv-Housing Ops</t>
  </si>
  <si>
    <t>CO Pro 1 Supv-Inspectors</t>
  </si>
  <si>
    <t>CO Pro 1 Supv-Lndscp Architect</t>
  </si>
  <si>
    <t>CO Pro 1 Supv-Lndscp/Grounds</t>
  </si>
  <si>
    <t>CO Pro 1 Supv-Mailroom Svcs</t>
  </si>
  <si>
    <t>CO Pro 1 Supv-Mechanical Eng</t>
  </si>
  <si>
    <t>CO Pro 1 Supv-Park/Trnsprt/Flt</t>
  </si>
  <si>
    <t>CO Pro 1 Supv-Plan Examiners</t>
  </si>
  <si>
    <t>CO Pro 1 Supv-Pln/Desg/Eng</t>
  </si>
  <si>
    <t>CO Pro 1 Supv-Printing Svcs</t>
  </si>
  <si>
    <t>CO Pro 1 Supv-Proj Mgmt-Non IT</t>
  </si>
  <si>
    <t>CO Pro 1 Supv-Real Estate</t>
  </si>
  <si>
    <t>CO Pro 1 Supv-Security/Enfrcmt</t>
  </si>
  <si>
    <t>CO Pro 1 Supv-Shipping/Distrbt</t>
  </si>
  <si>
    <t>CO Pro 1 Supv-Space Pln &amp; Mgmt</t>
  </si>
  <si>
    <t>CO Pro 1 Supv-Sustainability</t>
  </si>
  <si>
    <t>CO Pro 1 Supv-Svcs/Maint/Prtct</t>
  </si>
  <si>
    <t>CO Pro 1 Supv-U Card Svcs</t>
  </si>
  <si>
    <t>CO Pro 1 Supv-Waste Mgmt Svcs</t>
  </si>
  <si>
    <t>CO Pro 1 Supv-Wrk Hlth &amp; Sfty</t>
  </si>
  <si>
    <t>CO Pro 1-Architecture</t>
  </si>
  <si>
    <t>CO Pro 1-Athl Prpty Mgmt</t>
  </si>
  <si>
    <t>CO Pro 1-Bldg Maint-Cstdl</t>
  </si>
  <si>
    <t>CO Pro 1-Bldg Maint-Maint</t>
  </si>
  <si>
    <t>CO Pro 1-Bookstore Svcs</t>
  </si>
  <si>
    <t>CO Pro 1-Building Mgmt</t>
  </si>
  <si>
    <t>CO Pro 1-Bus Anlys-Non IT</t>
  </si>
  <si>
    <t>CO Pro 1-Cmps &amp; Cptl Plan</t>
  </si>
  <si>
    <t>CO Pro 1-Construction PM</t>
  </si>
  <si>
    <t>CO Pro 1-Contract Admin</t>
  </si>
  <si>
    <t>CO Pro 1-Cvl/Strctrl Eng</t>
  </si>
  <si>
    <t>CO Pro 1-Dining/Food Svcs</t>
  </si>
  <si>
    <t>CO Pro 1-Electrical Eng</t>
  </si>
  <si>
    <t>CO Pro 1-Emergency Comm</t>
  </si>
  <si>
    <t>CO Pro 1-Emergency Mgmt</t>
  </si>
  <si>
    <t>CO Pro 1-Env Hlth &amp; Sfty</t>
  </si>
  <si>
    <t>CO Pro 1-Event Mgmt</t>
  </si>
  <si>
    <t>CO Pro 1-Fac/Cptl/Sp Plan</t>
  </si>
  <si>
    <t>CO Pro 1-Facilities Mgmt</t>
  </si>
  <si>
    <t>CO Pro 1-Farm Mgmt</t>
  </si>
  <si>
    <t>CO Pro 1-Greenhouse/Hort</t>
  </si>
  <si>
    <t>CO Pro 1-Housing Ops</t>
  </si>
  <si>
    <t>CO Pro 1-Inspectors</t>
  </si>
  <si>
    <t>CO Pro 1-Lndscp Architect</t>
  </si>
  <si>
    <t>CO Pro 1-Lndscp/Grounds</t>
  </si>
  <si>
    <t>CO Pro 1-Mailroom Svcs</t>
  </si>
  <si>
    <t>CO Pro 1-Mechanical Eng</t>
  </si>
  <si>
    <t>CO Pro 1-Park/Trnsprt/Flt</t>
  </si>
  <si>
    <t>CO Pro 1-Plan Examiners</t>
  </si>
  <si>
    <t>CO Pro 1-Pln/Desg/Eng</t>
  </si>
  <si>
    <t>CO Pro 1-Printing Svcs</t>
  </si>
  <si>
    <t>CO Pro 1-Proj Mgmt-Non IT</t>
  </si>
  <si>
    <t>CO Pro 1-Real Estate</t>
  </si>
  <si>
    <t>CO Pro 1-Security/Enfrcmt</t>
  </si>
  <si>
    <t>CO Pro 1-Shipping/Distrbt</t>
  </si>
  <si>
    <t>CO Pro 1-Space Pln &amp; Mgmt</t>
  </si>
  <si>
    <t>CO Pro 1-Sustainability</t>
  </si>
  <si>
    <t>CO Pro 1-Svcs/Maint/Prtct</t>
  </si>
  <si>
    <t>CO Pro 1-U Card Svcs</t>
  </si>
  <si>
    <t>CO Pro 1-Waste Mgmt Svcs</t>
  </si>
  <si>
    <t>CO Pro 1-Wrk Hlth &amp; Sfty</t>
  </si>
  <si>
    <t>CO Pro 2 Supv-Architecture</t>
  </si>
  <si>
    <t>CO Pro 2 Supv-Athl Prpty Mgmt</t>
  </si>
  <si>
    <t>CO Pro 2 Supv-Bldg Maint-Cstdl</t>
  </si>
  <si>
    <t>CO Pro 2 Supv-Bldg Maint-Maint</t>
  </si>
  <si>
    <t>CO Pro 2 Supv-Bookstore Svcs</t>
  </si>
  <si>
    <t>CO Pro 2 Supv-Building Mgmt</t>
  </si>
  <si>
    <t>CO Pro 2 Supv-Bus Anlys-Non IT</t>
  </si>
  <si>
    <t>CO Pro 2 Supv-Cmps &amp; Cptl Plan</t>
  </si>
  <si>
    <t>CO Pro 2 Supv-Construction PM</t>
  </si>
  <si>
    <t>CO Pro 2 Supv-Contract Admin</t>
  </si>
  <si>
    <t>CO Pro 2 Supv-Cvl/Strctrl Eng</t>
  </si>
  <si>
    <t>CO Pro 2 Supv-Dining/Food Svcs</t>
  </si>
  <si>
    <t>CO Pro 2 Supv-Electrical Eng</t>
  </si>
  <si>
    <t>CO Pro 2 Supv-Emergency Comm</t>
  </si>
  <si>
    <t>CO Pro 2 Supv-Emergency Mgmt</t>
  </si>
  <si>
    <t>CO Pro 2 Supv-Env Hlth &amp; Sfty</t>
  </si>
  <si>
    <t>CO Pro 2 Supv-Event Mgmt</t>
  </si>
  <si>
    <t>CO Pro 2 Supv-Fac/Cptl/Sp Plan</t>
  </si>
  <si>
    <t>CO Pro 2 Supv-Facilities Mgmt</t>
  </si>
  <si>
    <t>CO Pro 2 Supv-Farm Mgmt</t>
  </si>
  <si>
    <t>CO Pro 2 Supv-Greenhouse/Hort</t>
  </si>
  <si>
    <t>CO Pro 2 Supv-Housing Ops</t>
  </si>
  <si>
    <t>CO Pro 2 Supv-Inspectors</t>
  </si>
  <si>
    <t>CO Pro 2 Supv-Lndscp Architect</t>
  </si>
  <si>
    <t>CO Pro 2 Supv-Lndscp/Grounds</t>
  </si>
  <si>
    <t>CO Pro 2 Supv-Mailroom Svcs</t>
  </si>
  <si>
    <t>CO Pro 2 Supv-Mechanical Eng</t>
  </si>
  <si>
    <t>CO Pro 2 Supv-Park/Trnsprt/Flt</t>
  </si>
  <si>
    <t>CO Pro 2 Supv-Plan Examiners</t>
  </si>
  <si>
    <t>CO Pro 2 Supv-Pln/Desg/Eng</t>
  </si>
  <si>
    <t>CO Pro 2 Supv-Printing Svcs</t>
  </si>
  <si>
    <t>CO Pro 2 Supv-Proj Mgmt-Non IT</t>
  </si>
  <si>
    <t>CO Pro 2 Supv-Real Estate</t>
  </si>
  <si>
    <t>CO Pro 2 Supv-Security/Enfrcmt</t>
  </si>
  <si>
    <t>CO Pro 2 Supv-Shipping/Distrbt</t>
  </si>
  <si>
    <t>CO Pro 2 Supv-Space Pln &amp; Mgmt</t>
  </si>
  <si>
    <t>CO Pro 2 Supv-Sustainability</t>
  </si>
  <si>
    <t>CO Pro 2 Supv-Svcs/Maint/Prtct</t>
  </si>
  <si>
    <t>CO Pro 2 Supv-U Card Svcs</t>
  </si>
  <si>
    <t>CO Pro 2 Supv-Waste Mgmt Svcs</t>
  </si>
  <si>
    <t>CO Pro 2 Supv-Wrk Hlth &amp; Sfty</t>
  </si>
  <si>
    <t>CO Pro 2-Architecture</t>
  </si>
  <si>
    <t>CO Pro 2-Athl Prpty Mgmt</t>
  </si>
  <si>
    <t>CO Pro 2-Bldg Maint-Cstdl</t>
  </si>
  <si>
    <t>CO Pro 2-Bldg Maint-Maint</t>
  </si>
  <si>
    <t>CO Pro 2-Bookstore Svcs</t>
  </si>
  <si>
    <t>CO Pro 2-Building Mgmt</t>
  </si>
  <si>
    <t>CO Pro 2-Bus Anlys-Non IT</t>
  </si>
  <si>
    <t>CO Pro 2-Cmps &amp; Cptl Plan</t>
  </si>
  <si>
    <t>CO Pro 2-Construction PM</t>
  </si>
  <si>
    <t>CO Pro 2-Contract Admin</t>
  </si>
  <si>
    <t>CO Pro 2-Cvl/Strctrl Eng</t>
  </si>
  <si>
    <t>CO Pro 2-Dining/Food Svcs</t>
  </si>
  <si>
    <t>CO Pro 2-Electrical Eng</t>
  </si>
  <si>
    <t>CO Pro 2-Emergency Comm</t>
  </si>
  <si>
    <t>CO Pro 2-Emergency Mgmt</t>
  </si>
  <si>
    <t>CO Pro 2-Env Hlth &amp; Sfty</t>
  </si>
  <si>
    <t>CO Pro 2-Event Mgmt</t>
  </si>
  <si>
    <t>CO Pro 2-Fac/Cptl/Sp Plan</t>
  </si>
  <si>
    <t>CO Pro 2-Facilities Mgmt</t>
  </si>
  <si>
    <t>CO Pro 2-Farm Mgmt</t>
  </si>
  <si>
    <t>CO Pro 2-Greenhouse/Hort</t>
  </si>
  <si>
    <t>CO Pro 2-Housing Ops</t>
  </si>
  <si>
    <t>CO Pro 2-Inspectors</t>
  </si>
  <si>
    <t>CO Pro 2-Lndscp Architect</t>
  </si>
  <si>
    <t>CO Pro 2-Lndscp/Grounds</t>
  </si>
  <si>
    <t>CO Pro 2-Mailroom Svcs</t>
  </si>
  <si>
    <t>CO Pro 2-Mechanical Eng</t>
  </si>
  <si>
    <t>CO Pro 2-Park/Trnsprt/Flt</t>
  </si>
  <si>
    <t>CO Pro 2-Plan Examiners</t>
  </si>
  <si>
    <t>CO Pro 2-Pln/Desg/Eng</t>
  </si>
  <si>
    <t>CO Pro 2-Printing Svcs</t>
  </si>
  <si>
    <t>CO Pro 2-Proj Mgmt-Non IT</t>
  </si>
  <si>
    <t>CO Pro 2-Real Estate</t>
  </si>
  <si>
    <t>CO Pro 2-Security/Enfrcmt</t>
  </si>
  <si>
    <t>CO Pro 2-Shipping/Distrbt</t>
  </si>
  <si>
    <t>CO Pro 2-Space Pln &amp; Mgmt</t>
  </si>
  <si>
    <t>CO Pro 2-Sustainability</t>
  </si>
  <si>
    <t>CO Pro 2-Svcs/Maint/Prtct</t>
  </si>
  <si>
    <t>CO Pro 2-U Card Svcs</t>
  </si>
  <si>
    <t>CO Pro 2-Waste Mgmt Svcs</t>
  </si>
  <si>
    <t>CO Pro 2-Wrk Hlth &amp; Sfty</t>
  </si>
  <si>
    <t>CO Pro 3 Supv-Architecture</t>
  </si>
  <si>
    <t>CO Pro 3 Supv-Athl Prpty Mgmt</t>
  </si>
  <si>
    <t>CO Pro 3 Supv-Bldg Maint-Cstdl</t>
  </si>
  <si>
    <t>CO Pro 3 Supv-Bldg Maint-Maint</t>
  </si>
  <si>
    <t>CO Pro 3 Supv-Bookstore Svcs</t>
  </si>
  <si>
    <t>CO Pro 3 Supv-Building Mgmt</t>
  </si>
  <si>
    <t>CO Pro 3 Supv-Bus Anlys-Non IT</t>
  </si>
  <si>
    <t>CO Pro 3 Supv-Call Center</t>
  </si>
  <si>
    <t>CO Pro 3 Supv-Cmps &amp; Cptl Plan</t>
  </si>
  <si>
    <t>CO Pro 3 Supv-Construction PM</t>
  </si>
  <si>
    <t>CO Pro 3 Supv-Contract Admin</t>
  </si>
  <si>
    <t>CO Pro 3 Supv-Cvl/Strctrl Eng</t>
  </si>
  <si>
    <t>CO Pro 3 Supv-Dining/Food Svcs</t>
  </si>
  <si>
    <t>CO Pro 3 Supv-Electrical Eng</t>
  </si>
  <si>
    <t>CO Pro 3 Supv-Emergency Comm</t>
  </si>
  <si>
    <t>CO Pro 3 Supv-Emergency Mgmt</t>
  </si>
  <si>
    <t>CO Pro 3 Supv-Env Hlth &amp; Sfty</t>
  </si>
  <si>
    <t>CO Pro 3 Supv-Event Mgmt</t>
  </si>
  <si>
    <t>CO Pro 3 Supv-Fac/Cptl/Sp Plan</t>
  </si>
  <si>
    <t>CO Pro 3 Supv-Facilities Mgmt</t>
  </si>
  <si>
    <t>CO Pro 3 Supv-Farm Mgmt</t>
  </si>
  <si>
    <t>CO Pro 3 Supv-Greenhouse/Hort</t>
  </si>
  <si>
    <t>CO Pro 3 Supv-Housing Ops</t>
  </si>
  <si>
    <t>CO Pro 3 Supv-Inspectors</t>
  </si>
  <si>
    <t>CO Pro 3 Supv-Lndscp Architect</t>
  </si>
  <si>
    <t>CO Pro 3 Supv-Lndscp/Grounds</t>
  </si>
  <si>
    <t>CO Pro 3 Supv-Mailroom Svcs</t>
  </si>
  <si>
    <t>CO Pro 3 Supv-Mechanical Eng</t>
  </si>
  <si>
    <t>CO Pro 3 Supv-Park/Trnsprt/Flt</t>
  </si>
  <si>
    <t>CO Pro 3 Supv-Plan Examiners</t>
  </si>
  <si>
    <t>CO Pro 3 Supv-Pln/Desg/Eng</t>
  </si>
  <si>
    <t>CO Pro 3 Supv-Printing Svcs</t>
  </si>
  <si>
    <t>CO Pro 3 Supv-Proj Mgmt-Non IT</t>
  </si>
  <si>
    <t>CO Pro 3 Supv-Real Estate</t>
  </si>
  <si>
    <t>CO Pro 3 Supv-Security/Enfrcmt</t>
  </si>
  <si>
    <t>CO Pro 3 Supv-Shipping/Distrbt</t>
  </si>
  <si>
    <t>CO Pro 3 Supv-Space Pln &amp; Mgmt</t>
  </si>
  <si>
    <t>CO Pro 3 Supv-Sustainability</t>
  </si>
  <si>
    <t>CO Pro 3 Supv-Svcs/Maint/Prtct</t>
  </si>
  <si>
    <t>CO Pro 3 Supv-U Card Svcs</t>
  </si>
  <si>
    <t>CO Pro 3 Supv-Waste Mgmt Svcs</t>
  </si>
  <si>
    <t>CO Pro 3 Supv-Wrk Hlth &amp; Sfty</t>
  </si>
  <si>
    <t>CO Pro 3-Architecture</t>
  </si>
  <si>
    <t>CO Pro 3-Athl Prpty Mgmt</t>
  </si>
  <si>
    <t>CO Pro 3-Bldg Maint-Cstdl</t>
  </si>
  <si>
    <t>CO Pro 3-Bldg Maint-Maint</t>
  </si>
  <si>
    <t>CO Pro 3-Bookstore Svcs</t>
  </si>
  <si>
    <t>CO Pro 3-Building Mgmt</t>
  </si>
  <si>
    <t>CO Pro 3-Bus Anlys-Non IT</t>
  </si>
  <si>
    <t>CO Pro 3-Cmps &amp; Cptl Plan</t>
  </si>
  <si>
    <t>CO Pro 3-Construction PM</t>
  </si>
  <si>
    <t>17B</t>
  </si>
  <si>
    <t>CO Pro 3-Contract Admin</t>
  </si>
  <si>
    <t>CO Pro 3-Cvl/Strctrl Eng</t>
  </si>
  <si>
    <t>CO Pro 3-Dining/Food Svcs</t>
  </si>
  <si>
    <t>CO Pro 3-Electrical Eng</t>
  </si>
  <si>
    <t>CO Pro 3-Emergency Comm</t>
  </si>
  <si>
    <t>CO Pro 3-Emergency Mgmt</t>
  </si>
  <si>
    <t>CO Pro 3-Env Hlth &amp; Sfty</t>
  </si>
  <si>
    <t>CO Pro 3-Event Mgmt</t>
  </si>
  <si>
    <t>CO Pro 3-Event Mgmt NNE</t>
  </si>
  <si>
    <t>CO Pro 3-Fac/Cptl/Sp Plan</t>
  </si>
  <si>
    <t>CO Pro 3-Facilities Mgmt</t>
  </si>
  <si>
    <t>CO Pro 3-Farm Mgmt</t>
  </si>
  <si>
    <t>CO Pro 3-Greenhouse/Hort</t>
  </si>
  <si>
    <t>CO Pro 3-Housing Ops</t>
  </si>
  <si>
    <t>CO Pro 3-Inspectors</t>
  </si>
  <si>
    <t>CO Pro 3-Lndscp Architect</t>
  </si>
  <si>
    <t>CO Pro 3-Lndscp/Grounds</t>
  </si>
  <si>
    <t>CO Pro 3-Mailroom Svcs</t>
  </si>
  <si>
    <t>CO Pro 3-Mechanical Eng</t>
  </si>
  <si>
    <t>CO Pro 3-Park/Trnsprt/Flt</t>
  </si>
  <si>
    <t>CO Pro 3-Plan Examiners</t>
  </si>
  <si>
    <t>CO Pro 3-Pln/Desg/Eng</t>
  </si>
  <si>
    <t>CO Pro 3-Printing Svcs</t>
  </si>
  <si>
    <t>CO Pro 3-Proj Mgmt-Non IT</t>
  </si>
  <si>
    <t>CO Pro 3-Real Estate</t>
  </si>
  <si>
    <t>CO Pro 3-Security/Enfrcmt</t>
  </si>
  <si>
    <t>CO Pro 3-Shipping/Distrbt</t>
  </si>
  <si>
    <t>CO Pro 3-Space Pln &amp; Mgmt</t>
  </si>
  <si>
    <t>18L</t>
  </si>
  <si>
    <t>CO Pro 3-Sustainability</t>
  </si>
  <si>
    <t>CO Pro 3-Svcs/Maint/Prtct</t>
  </si>
  <si>
    <t>CO Pro 3-U Card Svcs</t>
  </si>
  <si>
    <t>CO Pro 3-Waste Mgmt Svcs</t>
  </si>
  <si>
    <t>CO Pro 3-Wrk Hlth &amp; Sfty</t>
  </si>
  <si>
    <t>CO Pro 4 Supv-Architecture</t>
  </si>
  <si>
    <t>CO Pro 4 Supv-Athl Prpty Mgmt</t>
  </si>
  <si>
    <t>CO Pro 4 Supv-Bldg Maint-Cstdl</t>
  </si>
  <si>
    <t>CO Pro 4 Supv-Bldg Maint-Maint</t>
  </si>
  <si>
    <t>CO Pro 4 Supv-BldgMnt-CstdlNNE</t>
  </si>
  <si>
    <t>CO Pro 4 Supv-BldgMnt-MaintNNE</t>
  </si>
  <si>
    <t>CO Pro 4 Supv-Bookstore Sv NNE</t>
  </si>
  <si>
    <t>CO Pro 4 Supv-Bookstore Svcs</t>
  </si>
  <si>
    <t>CO Pro 4 Supv-Building Mgmt</t>
  </si>
  <si>
    <t>CO Pro 4 Supv-Bus Anlys-Non IT</t>
  </si>
  <si>
    <t>CO Pro 4 Supv-Cmps &amp; Cptl Plan</t>
  </si>
  <si>
    <t>CO Pro 4 Supv-Construction PM</t>
  </si>
  <si>
    <t>CO Pro 4 Supv-Contract Admin</t>
  </si>
  <si>
    <t>CO Pro 4 Supv-Cvl/Strctrl Eng</t>
  </si>
  <si>
    <t>CO Pro 4 Supv-Dining/Food Svcs</t>
  </si>
  <si>
    <t>CO Pro 4 Supv-Electrical Eng</t>
  </si>
  <si>
    <t>CO Pro 4 Supv-Emergency Comm</t>
  </si>
  <si>
    <t>CO Pro 4 Supv-Emergency Mgmt</t>
  </si>
  <si>
    <t>CO Pro 4 Supv-Env Hlth &amp; Sfty</t>
  </si>
  <si>
    <t>CO Pro 4 Supv-Event Mgmt</t>
  </si>
  <si>
    <t>CO Pro 4 Supv-Event Mgmt NNE</t>
  </si>
  <si>
    <t>CO Pro 4 Supv-Fac/Cptl/Sp Plan</t>
  </si>
  <si>
    <t>CO Pro 4 Supv-Facilities Mgmt</t>
  </si>
  <si>
    <t>CO Pro 4 Supv-Farm Mgmt</t>
  </si>
  <si>
    <t>CO Pro 4 Supv-Greenhouse/Hort</t>
  </si>
  <si>
    <t>CO Pro 4 Supv-Housing Ops</t>
  </si>
  <si>
    <t>CO Pro 4 Supv-Inspectors</t>
  </si>
  <si>
    <t>CO Pro 4 Supv-Lndscp Architect</t>
  </si>
  <si>
    <t>CO Pro 4 Supv-Lndscp/Grounds</t>
  </si>
  <si>
    <t>CO Pro 4 Supv-Mailroom Svcs</t>
  </si>
  <si>
    <t>CO Pro 4 Supv-Mechanical Eng</t>
  </si>
  <si>
    <t>CO Pro 4 Supv-Park/Trnsprt/Flt</t>
  </si>
  <si>
    <t>CO Pro 4 Supv-Plan Examiners</t>
  </si>
  <si>
    <t>CO Pro 4 Supv-Pln/Desg/Eng</t>
  </si>
  <si>
    <t>CO Pro 4 Supv-Printing Svcs</t>
  </si>
  <si>
    <t>CO Pro 4 Supv-Prk/Trsp/Flt NNE</t>
  </si>
  <si>
    <t>CO Pro 4 Supv-Proj Mgmt-Non IT</t>
  </si>
  <si>
    <t>CO Pro 4 Supv-Real Estate</t>
  </si>
  <si>
    <t>CO Pro 4 Supv-Security/Enfrcmt</t>
  </si>
  <si>
    <t>CO Pro 4 Supv-Shipping/Distrbt</t>
  </si>
  <si>
    <t>CO Pro 4 Supv-Space Pln &amp; Mgmt</t>
  </si>
  <si>
    <t>CO Pro 4 Supv-Sustainability</t>
  </si>
  <si>
    <t>CO Pro 4 Supv-Svc/Mnt/PrtctNNE</t>
  </si>
  <si>
    <t>CO Pro 4 Supv-Svcs/Maint/Prtct</t>
  </si>
  <si>
    <t>CO Pro 4 Supv-U Card Svcs</t>
  </si>
  <si>
    <t>CO Pro 4 Supv-Waste Mgmt Svcs</t>
  </si>
  <si>
    <t>CO Pro 4 Supv-Wrk Hlth &amp; Sfty</t>
  </si>
  <si>
    <t>CO Pro 4-Architecture</t>
  </si>
  <si>
    <t>CO Pro 4-Athl Prpty Mgmt</t>
  </si>
  <si>
    <t>CO Pro 4-Bldg Maint-Cstdl</t>
  </si>
  <si>
    <t>CO Pro 4-Bldg Maint-Maint</t>
  </si>
  <si>
    <t>CO Pro 4-Bookstore Svcs</t>
  </si>
  <si>
    <t>CO Pro 4-Bookstore Svcs NNE</t>
  </si>
  <si>
    <t>CO Pro 4-Building Mgmt</t>
  </si>
  <si>
    <t>CO Pro 4-Building Mgmt NNE</t>
  </si>
  <si>
    <t>CO Pro 4-Bus Anlys-Non IT</t>
  </si>
  <si>
    <t>CO Pro 4-Cmps &amp; Cptl Plan</t>
  </si>
  <si>
    <t>CO Pro 4-Construction PM</t>
  </si>
  <si>
    <t>CO Pro 4-Construction PM NNE</t>
  </si>
  <si>
    <t>CO Pro 4-Contract Admin</t>
  </si>
  <si>
    <t>CO Pro 4-Contract Admin NNE</t>
  </si>
  <si>
    <t>CO Pro 4-Cvl/Strctrl Eng</t>
  </si>
  <si>
    <t>CO Pro 4-Dining/Food Svcs</t>
  </si>
  <si>
    <t>CO Pro 4-Dining/Food Svcs NNE</t>
  </si>
  <si>
    <t>CO Pro 4-Electrical Eng</t>
  </si>
  <si>
    <t>CO Pro 4-Emergency Comm</t>
  </si>
  <si>
    <t>CO Pro 4-Emergency Mgmt</t>
  </si>
  <si>
    <t>CO Pro 4-Env Hlth &amp; Sfty</t>
  </si>
  <si>
    <t>CO Pro 4-Env Hlth &amp; Sfty NNE</t>
  </si>
  <si>
    <t>CO Pro 4-Event Mgmt</t>
  </si>
  <si>
    <t>CO Pro 4-Fac/Cptl/Sp Plan</t>
  </si>
  <si>
    <t>CO Pro 4-Fac/Cptl/Sp Plan NNE</t>
  </si>
  <si>
    <t>CO Pro 4-Facilities Mgmt</t>
  </si>
  <si>
    <t>CO Pro 4-Facilities Mgmt NNE</t>
  </si>
  <si>
    <t>CO Pro 4-Farm Mgmt</t>
  </si>
  <si>
    <t>CO Pro 4-Greenhouse/Hort</t>
  </si>
  <si>
    <t>CO Pro 4-Housing Ops</t>
  </si>
  <si>
    <t>CO Pro 4-Inspectors</t>
  </si>
  <si>
    <t>CO Pro 4-Inspectors NNE</t>
  </si>
  <si>
    <t>CO Pro 4-Lndscp Architect</t>
  </si>
  <si>
    <t>CO Pro 4-Lndscp/Grounds</t>
  </si>
  <si>
    <t>CO Pro 4-Mailroom Svcs</t>
  </si>
  <si>
    <t>CO Pro 4-Mechanical Eng</t>
  </si>
  <si>
    <t>CO Pro 4-Park/Trnsprt/Flt</t>
  </si>
  <si>
    <t>CO Pro 4-Plan Examiners</t>
  </si>
  <si>
    <t>CO Pro 4-Plan Examiners NNE</t>
  </si>
  <si>
    <t>CO Pro 4-Pln/Desg/Eng</t>
  </si>
  <si>
    <t>CO Pro 4-Printing Svcs</t>
  </si>
  <si>
    <t>CO Pro 4-Printing Svcs NNE</t>
  </si>
  <si>
    <t>CO Pro 4-Proj Mgmt-Non IT</t>
  </si>
  <si>
    <t>CO Pro 4-Real Estate</t>
  </si>
  <si>
    <t>CO Pro 4-Security/Enfrcmt</t>
  </si>
  <si>
    <t>CO Pro 4-Shipping/Distrbt</t>
  </si>
  <si>
    <t>CO Pro 4-Space Pln &amp; Mgmt</t>
  </si>
  <si>
    <t>CO Pro 4-Space Pln &amp; Mgmt NNE</t>
  </si>
  <si>
    <t>CO Pro 4-Sustainability</t>
  </si>
  <si>
    <t>CO Pro 4-Svcs/Maint/Prtct</t>
  </si>
  <si>
    <t>CO Pro 4-Svcs/Maint/Prtct NNE</t>
  </si>
  <si>
    <t>CO Pro 4-U Card Svcs</t>
  </si>
  <si>
    <t>CO Pro 4-Waste Mgmt Svcs</t>
  </si>
  <si>
    <t>CO Pro 4-Wrk Hlth &amp; Sfty</t>
  </si>
  <si>
    <t>CO Spec 1-Architecture</t>
  </si>
  <si>
    <t>CO Spec 1-Athl Prpty Mgmt</t>
  </si>
  <si>
    <t>CO Spec 1-Bldg Maint-Cstdl</t>
  </si>
  <si>
    <t>CO Spec 1-Bldg Maint-Maint</t>
  </si>
  <si>
    <t>CO Spec 1-Bookstore Svcs</t>
  </si>
  <si>
    <t>CO Spec 1-Building Mgmt</t>
  </si>
  <si>
    <t>CO Spec 1-Bus Anlys-Non IT</t>
  </si>
  <si>
    <t>CO Spec 1-Construction PM</t>
  </si>
  <si>
    <t>CO Spec 1-Construction PM NNE</t>
  </si>
  <si>
    <t>CO Spec 1-Contract Admin</t>
  </si>
  <si>
    <t>CO Spec 1-Cvl/Strctrl Eng</t>
  </si>
  <si>
    <t>CO Spec 1-Dining/Food Svcs</t>
  </si>
  <si>
    <t>CO Spec 1-Electrical Eng</t>
  </si>
  <si>
    <t>CO Spec 1-Electrical Eng NNE</t>
  </si>
  <si>
    <t>22D</t>
  </si>
  <si>
    <t>CO Spec 1-Emergency Comm</t>
  </si>
  <si>
    <t>CO Spec 1-Emergency Mgmt</t>
  </si>
  <si>
    <t>CO Spec 1-Env Hlth &amp; Sfty</t>
  </si>
  <si>
    <t>CO Spec 1-Event Mgmt</t>
  </si>
  <si>
    <t>CO Spec 1-Fac/Cptl/Sp Plan</t>
  </si>
  <si>
    <t>CO Spec 1-Facilities Mgmt</t>
  </si>
  <si>
    <t>CO Spec 1-Farm Mgmt</t>
  </si>
  <si>
    <t>CO Spec 1-Greenhouse/Hort</t>
  </si>
  <si>
    <t>CO Spec 1-Housing Ops</t>
  </si>
  <si>
    <t>CO Spec 1-Inspectors</t>
  </si>
  <si>
    <t>CO Spec 1-Lndscp Architect</t>
  </si>
  <si>
    <t>CO Spec 1-Lndscp/Grounds</t>
  </si>
  <si>
    <t>CO Spec 1-Mailroom Svcs</t>
  </si>
  <si>
    <t>CO Spec 1-Mechanical Eng</t>
  </si>
  <si>
    <t>CO Spec 1-Mechanical Eng NNE</t>
  </si>
  <si>
    <t>CO Spec 1-Park/Trnsprt/Flt</t>
  </si>
  <si>
    <t>CO Spec 1-Plan Examiners</t>
  </si>
  <si>
    <t>CO Spec 1-Pln/Desg/Eng</t>
  </si>
  <si>
    <t>CO Spec 1-Printing Svcs</t>
  </si>
  <si>
    <t>CO Spec 1-Proj Mgmt-Non IT</t>
  </si>
  <si>
    <t>CO Spec 1-Real Estate</t>
  </si>
  <si>
    <t>CO Spec 1-Security/Enfrcmt</t>
  </si>
  <si>
    <t>CO Spec 1-Shipping/Distrbt</t>
  </si>
  <si>
    <t>CO Spec 1-Space Pln &amp; Mgmt</t>
  </si>
  <si>
    <t>CO Spec 1-Sustainability</t>
  </si>
  <si>
    <t>CO Spec 1-Svcs/Maint/Prtct</t>
  </si>
  <si>
    <t>CO Spec 1-U Card Svcs</t>
  </si>
  <si>
    <t>CO Spec 1-Waste Mgmt Svcs</t>
  </si>
  <si>
    <t>CO Spec 1-Wrk Hlth &amp; Sfty</t>
  </si>
  <si>
    <t>CO Spec 2-Architecture</t>
  </si>
  <si>
    <t>CO Spec 2-Athl Prpty Mgmt</t>
  </si>
  <si>
    <t>CO Spec 2-Bldg Maint-Cstdl</t>
  </si>
  <si>
    <t>CO Spec 2-Bldg Maint-Maint</t>
  </si>
  <si>
    <t>CO Spec 2-Bookstore Svcs</t>
  </si>
  <si>
    <t>CO Spec 2-Bookstore Svcs NNE</t>
  </si>
  <si>
    <t>CO Spec 2-Building Mgmt</t>
  </si>
  <si>
    <t>CO Spec 2-Bus Anlys-Non IT</t>
  </si>
  <si>
    <t>CO Spec 2-Cmps &amp; Cptl Plan</t>
  </si>
  <si>
    <t>CO Spec 2-Construction PM</t>
  </si>
  <si>
    <t>CO Spec 2-Construction PM NNE</t>
  </si>
  <si>
    <t>CO Spec 2-Contract Admin</t>
  </si>
  <si>
    <t>CO Spec 2-Cvl/Strctrl Eng</t>
  </si>
  <si>
    <t>CO Spec 2-Dining/Food Svcs</t>
  </si>
  <si>
    <t>CO Spec 2-Electrical Eng</t>
  </si>
  <si>
    <t>CO Spec 2-Emergency Comm</t>
  </si>
  <si>
    <t>CO Spec 2-Emergency Mgmt</t>
  </si>
  <si>
    <t>CO Spec 2-Env Hlth &amp; Sfty</t>
  </si>
  <si>
    <t>CO Spec 2-Event Mgmt</t>
  </si>
  <si>
    <t>CO Spec 2-Fac/Cptl/Sp Plan</t>
  </si>
  <si>
    <t>CO Spec 2-Facilities Mgmt</t>
  </si>
  <si>
    <t>CO Spec 2-Farm Mgmt</t>
  </si>
  <si>
    <t>CO Spec 2-Greenhouse/Hort</t>
  </si>
  <si>
    <t>CO Spec 2-Housing Ops</t>
  </si>
  <si>
    <t>CO Spec 2-Inspectors</t>
  </si>
  <si>
    <t>CO Spec 2-Interior Design</t>
  </si>
  <si>
    <t>CO Spec 2-Lndscp Architect</t>
  </si>
  <si>
    <t>CO Spec 2-Lndscp/Grounds</t>
  </si>
  <si>
    <t>CO Spec 2-Mailroom Svcs</t>
  </si>
  <si>
    <t>CO Spec 2-Mechanical Eng</t>
  </si>
  <si>
    <t>23A</t>
  </si>
  <si>
    <t>CO Spec 2-Mechanical Eng NNE</t>
  </si>
  <si>
    <t>CO Spec 2-Park/Trnsprt/Flt</t>
  </si>
  <si>
    <t>CO Spec 2-Park/Trnsprt/Flt NNE</t>
  </si>
  <si>
    <t>CO Spec 2-Plan Examiners</t>
  </si>
  <si>
    <t>CO Spec 2-Pln/Desg/Eng</t>
  </si>
  <si>
    <t>CO Spec 2-Printing Svcs</t>
  </si>
  <si>
    <t>CO Spec 2-Proj Mgmt-Non IT</t>
  </si>
  <si>
    <t>CO Spec 2-Real Estate</t>
  </si>
  <si>
    <t>CO Spec 2-Security/Enfrcmt</t>
  </si>
  <si>
    <t>CO Spec 2-Shipping/Distrbt</t>
  </si>
  <si>
    <t>CO Spec 2-Space Pln &amp; Mgmt</t>
  </si>
  <si>
    <t>CO Spec 2-Sustainability</t>
  </si>
  <si>
    <t>CO Spec 2-Svcs/Maint/Prtct</t>
  </si>
  <si>
    <t>CO Spec 2-U Card Svcs</t>
  </si>
  <si>
    <t>CO Spec 2-Waste Mgmt Svcs</t>
  </si>
  <si>
    <t>CO Spec 2-Wrk Hlth &amp; Sfty</t>
  </si>
  <si>
    <t>CO Spec 3-Architecture</t>
  </si>
  <si>
    <t>CO Spec 3-Athl Prpty Mgmt</t>
  </si>
  <si>
    <t>CO Spec 3-Bldg Maint-Cstdl</t>
  </si>
  <si>
    <t>CO Spec 3-Bldg Maint-Maint</t>
  </si>
  <si>
    <t>CO Spec 3-Bookstore Svcs</t>
  </si>
  <si>
    <t>CO Spec 3-Building Mgmt</t>
  </si>
  <si>
    <t>CO Spec 3-Bus Anlys-Non IT</t>
  </si>
  <si>
    <t>CO Spec 3-Cmps &amp; Cptl Plan</t>
  </si>
  <si>
    <t>CO Spec 3-Construction PM</t>
  </si>
  <si>
    <t>CO Spec 3-Contract Admin</t>
  </si>
  <si>
    <t>CO Spec 3-Cvl/Strctrl Eng</t>
  </si>
  <si>
    <t>CO Spec 3-Dining/Food Svcs</t>
  </si>
  <si>
    <t>CO Spec 3-Electrical Eng</t>
  </si>
  <si>
    <t>CO Spec 3-Electrical Eng NNE</t>
  </si>
  <si>
    <t>CO Spec 3-Emergency Comm</t>
  </si>
  <si>
    <t>CO Spec 3-Emergency Mgmt</t>
  </si>
  <si>
    <t>CO Spec 3-Env Hlth &amp; Sfty</t>
  </si>
  <si>
    <t>CO Spec 3-Event Mgmt</t>
  </si>
  <si>
    <t>CO Spec 3-Fac/Cptl/Sp Plan</t>
  </si>
  <si>
    <t>CO Spec 3-Facilities Mgmt</t>
  </si>
  <si>
    <t>CO Spec 3-Farm Mgmt</t>
  </si>
  <si>
    <t>CO Spec 3-Greenhouse/Hort</t>
  </si>
  <si>
    <t>CO Spec 3-Housing Ops</t>
  </si>
  <si>
    <t>CO Spec 3-Inspectors</t>
  </si>
  <si>
    <t>CO Spec 3-Lndscp Architect</t>
  </si>
  <si>
    <t>CO Spec 3-Lndscp/Grounds</t>
  </si>
  <si>
    <t>CO Spec 3-Mailroom Svcs</t>
  </si>
  <si>
    <t>CO Spec 3-Mechanical Eng</t>
  </si>
  <si>
    <t>CO Spec 3-Mechanical Eng NNE</t>
  </si>
  <si>
    <t>CO Spec 3-Park/Trnsprt/Flt</t>
  </si>
  <si>
    <t>CO Spec 3-Plan Examiners</t>
  </si>
  <si>
    <t>CO Spec 3-Pln/Desg/Eng</t>
  </si>
  <si>
    <t>CO Spec 3-Printing Svcs</t>
  </si>
  <si>
    <t>CO Spec 3-Proj Mgmt-Non IT</t>
  </si>
  <si>
    <t>CO Spec 3-Real Estate</t>
  </si>
  <si>
    <t>CO Spec 3-Security/Enfrcmt</t>
  </si>
  <si>
    <t>CO Spec 3-Shipping/Distrbt</t>
  </si>
  <si>
    <t>CO Spec 3-Space Pln &amp; Mgmt</t>
  </si>
  <si>
    <t>CO Spec 3-Sustainability</t>
  </si>
  <si>
    <t>CO Spec 3-Svcs/Maint/Prtct</t>
  </si>
  <si>
    <t>CO Spec 3-U Card Svcs</t>
  </si>
  <si>
    <t>CO Spec 3-Waste Mgmt Svcs</t>
  </si>
  <si>
    <t>CO Spec 3-Wrk Hlth &amp; Sfty</t>
  </si>
  <si>
    <t>0150PC</t>
  </si>
  <si>
    <t>Deputy Chief of Police TC</t>
  </si>
  <si>
    <t>Fin Anlst 1-Cst Acct/Prcg</t>
  </si>
  <si>
    <t>19D</t>
  </si>
  <si>
    <t>Fin Anlst 1-Grnt/Rsrch Fin</t>
  </si>
  <si>
    <t>21A</t>
  </si>
  <si>
    <t>Fin Anlst 2-Purchasing</t>
  </si>
  <si>
    <t>Fin Anlst 3-Studnt Fin Svcs</t>
  </si>
  <si>
    <t>Fin Dir 1-Cst Acct/Prcg</t>
  </si>
  <si>
    <t>Fin Dir 1-Payroll</t>
  </si>
  <si>
    <t>Fin Dir 2</t>
  </si>
  <si>
    <t>21E</t>
  </si>
  <si>
    <t>Fin Pro 3 Supv-FPA</t>
  </si>
  <si>
    <t>Fin Pro 3 Supv-Sup Chn &amp; Lgstc</t>
  </si>
  <si>
    <t>Fin Pro 3-Fin Gnrlst NNE</t>
  </si>
  <si>
    <t>Fin Pro 4 Supv-Fin Gnrlst</t>
  </si>
  <si>
    <t>17D</t>
  </si>
  <si>
    <t>G&amp;C Officer 2-Spnsrd proj Adm</t>
  </si>
  <si>
    <t>G&amp;C Officer 3-Rsrsch Prgrm Dev</t>
  </si>
  <si>
    <t>9325HA</t>
  </si>
  <si>
    <t>HC Dir 1-Health Care Admin</t>
  </si>
  <si>
    <t>9325PL</t>
  </si>
  <si>
    <t>HC Dir 1-Public Health</t>
  </si>
  <si>
    <t>9326HA</t>
  </si>
  <si>
    <t>HC Dir 2-Health Care Admin</t>
  </si>
  <si>
    <t>9326PL</t>
  </si>
  <si>
    <t>HC Dir 2-Public Health</t>
  </si>
  <si>
    <t>9321HC</t>
  </si>
  <si>
    <t>HC Mgr 1</t>
  </si>
  <si>
    <t>9321CL</t>
  </si>
  <si>
    <t>HC Mgr 1-Clinical Lab Science</t>
  </si>
  <si>
    <t>9321DE</t>
  </si>
  <si>
    <t>HC Mgr 1-Donor Eligibility</t>
  </si>
  <si>
    <t>9321HA</t>
  </si>
  <si>
    <t>HC Mgr 1-Health Care Admin</t>
  </si>
  <si>
    <t>9321HT</t>
  </si>
  <si>
    <t>HC Mgr 1-Histotechnology</t>
  </si>
  <si>
    <t>9321CN</t>
  </si>
  <si>
    <t>HC Mgr 1-Primary Care Nursing</t>
  </si>
  <si>
    <t>9321QA</t>
  </si>
  <si>
    <t>HC Mgr 1-Quality Assurance</t>
  </si>
  <si>
    <t>9321TR</t>
  </si>
  <si>
    <t>HC Mgr 1-Tissue Recovery</t>
  </si>
  <si>
    <t>9322HC</t>
  </si>
  <si>
    <t>HC Mgr 2</t>
  </si>
  <si>
    <t>9322AD</t>
  </si>
  <si>
    <t>HC Mgr 2-Audiology</t>
  </si>
  <si>
    <t>7306ZL</t>
  </si>
  <si>
    <t>HC Mgr 2-Clin Lab Science NNE</t>
  </si>
  <si>
    <t>9322CL</t>
  </si>
  <si>
    <t>HC Mgr 2-Clinical Lab Science</t>
  </si>
  <si>
    <t>9322CG</t>
  </si>
  <si>
    <t>HC Mgr 2-Counseling</t>
  </si>
  <si>
    <t>9322HA</t>
  </si>
  <si>
    <t>HC Mgr 2-Health Care Admin</t>
  </si>
  <si>
    <t>9322PT</t>
  </si>
  <si>
    <t>HC Mgr 2-Physical Therapy</t>
  </si>
  <si>
    <t>9322PA</t>
  </si>
  <si>
    <t>HC Mgr 2-Physician Assistant</t>
  </si>
  <si>
    <t>9322CN</t>
  </si>
  <si>
    <t>HC Mgr 2-Primary Care Nursing</t>
  </si>
  <si>
    <t>9322PS</t>
  </si>
  <si>
    <t>HC Mgr 2-Psychology</t>
  </si>
  <si>
    <t>9322QA</t>
  </si>
  <si>
    <t>HC Mgr 2-Quality Assurance</t>
  </si>
  <si>
    <t>9322SW</t>
  </si>
  <si>
    <t>HC Mgr 2-Social Work</t>
  </si>
  <si>
    <t>9322SP</t>
  </si>
  <si>
    <t>HC Mgr 2-Spch-Lang Pathology</t>
  </si>
  <si>
    <t>9323HC</t>
  </si>
  <si>
    <t>HC Mgr 3</t>
  </si>
  <si>
    <t>9323CP</t>
  </si>
  <si>
    <t>HC Mgr 3-Clinical Pharmacy</t>
  </si>
  <si>
    <t>9323HA</t>
  </si>
  <si>
    <t>HC Mgr 3-Health Care Admin</t>
  </si>
  <si>
    <t>9323PH</t>
  </si>
  <si>
    <t>HC Mgr 3-Pharmacy</t>
  </si>
  <si>
    <t>9323PS</t>
  </si>
  <si>
    <t>HC Mgr 3-Psychology</t>
  </si>
  <si>
    <t>9323PL</t>
  </si>
  <si>
    <t>HC Mgr 3-Public Health</t>
  </si>
  <si>
    <t>8301HC</t>
  </si>
  <si>
    <t>HC Pro 1</t>
  </si>
  <si>
    <t>8301AI</t>
  </si>
  <si>
    <t>HC Pro 1-Advanced Imaging</t>
  </si>
  <si>
    <t>8301AV</t>
  </si>
  <si>
    <t>HC Pro 1-Advocacy</t>
  </si>
  <si>
    <t>8301CC</t>
  </si>
  <si>
    <t>HC Pro 1-Care Coord (Non-RN)</t>
  </si>
  <si>
    <t>8301CL</t>
  </si>
  <si>
    <t>HC Pro 1-Clinical Lab Science</t>
  </si>
  <si>
    <t>11N</t>
  </si>
  <si>
    <t>8301CH</t>
  </si>
  <si>
    <t>HC Pro 1-Community Health</t>
  </si>
  <si>
    <t>8301DI</t>
  </si>
  <si>
    <t>HC Pro 1-Dietetics</t>
  </si>
  <si>
    <t>8301HA</t>
  </si>
  <si>
    <t>HC Pro 1-Health Care Admin</t>
  </si>
  <si>
    <t>8301HG</t>
  </si>
  <si>
    <t>HC Pro 1-Health Coaching</t>
  </si>
  <si>
    <t>11C</t>
  </si>
  <si>
    <t>8301HT</t>
  </si>
  <si>
    <t>HC Pro 1-Histotechnology</t>
  </si>
  <si>
    <t>8301IM</t>
  </si>
  <si>
    <t>HC Pro 1-Imaging</t>
  </si>
  <si>
    <t>8301MC</t>
  </si>
  <si>
    <t>HC Pro 1-Medical Coding</t>
  </si>
  <si>
    <t>8301PG</t>
  </si>
  <si>
    <t>HC Pro 1-Pathology</t>
  </si>
  <si>
    <t>3521CN</t>
  </si>
  <si>
    <t>HC Pro 1-Primary Care Nursing</t>
  </si>
  <si>
    <t>8301QA</t>
  </si>
  <si>
    <t>HC Pro 1-Quality Assurance</t>
  </si>
  <si>
    <t>8301TR</t>
  </si>
  <si>
    <t>HC Pro 1-Tissue Recovery</t>
  </si>
  <si>
    <t>8302HC</t>
  </si>
  <si>
    <t>HC Pro 2</t>
  </si>
  <si>
    <t>8302AR</t>
  </si>
  <si>
    <t>HC Pro 2-ARMHS</t>
  </si>
  <si>
    <t>8302CC</t>
  </si>
  <si>
    <t>HC Pro 2-Care Coord (Non-RN)</t>
  </si>
  <si>
    <t>8302CM</t>
  </si>
  <si>
    <t>HC Pro 2-Case Management</t>
  </si>
  <si>
    <t>8302ZM</t>
  </si>
  <si>
    <t>HC Pro 2-Case Management NNE</t>
  </si>
  <si>
    <t>8302CL</t>
  </si>
  <si>
    <t>HC Pro 2-Clinical Lab Science</t>
  </si>
  <si>
    <t>8302CH</t>
  </si>
  <si>
    <t>HC Pro 2-Community Health</t>
  </si>
  <si>
    <t>8302CG</t>
  </si>
  <si>
    <t>HC Pro 2-Counseling</t>
  </si>
  <si>
    <t>8302DL</t>
  </si>
  <si>
    <t>HC Pro 2-Dental Laboratory</t>
  </si>
  <si>
    <t>8302DI</t>
  </si>
  <si>
    <t>HC Pro 2-Dietetics</t>
  </si>
  <si>
    <t>8302DE</t>
  </si>
  <si>
    <t>HC Pro 2-Donor Eligibility</t>
  </si>
  <si>
    <t>8302HA</t>
  </si>
  <si>
    <t>HC Pro 2-Health Care Admin</t>
  </si>
  <si>
    <t>8302HT</t>
  </si>
  <si>
    <t>HC Pro 2-Histotechnology</t>
  </si>
  <si>
    <t>8302MC</t>
  </si>
  <si>
    <t>HC Pro 2-Medical Coding</t>
  </si>
  <si>
    <t>8302MI</t>
  </si>
  <si>
    <t>HC Pro 2-Mental Health Intake</t>
  </si>
  <si>
    <t>3522MN</t>
  </si>
  <si>
    <t>HC Pro 2-Mental Hlth Nursing</t>
  </si>
  <si>
    <t>8302PG</t>
  </si>
  <si>
    <t>HC Pro 2-Pathology</t>
  </si>
  <si>
    <t>3522CN</t>
  </si>
  <si>
    <t>HC Pro 2-Primary Care Nursing</t>
  </si>
  <si>
    <t>8302PS</t>
  </si>
  <si>
    <t>HC Pro 2-Psychology</t>
  </si>
  <si>
    <t>3522PB</t>
  </si>
  <si>
    <t>HC Pro 2-Public Hlth Nursing</t>
  </si>
  <si>
    <t>8302QA</t>
  </si>
  <si>
    <t>HC Pro 2-Quality Assurance</t>
  </si>
  <si>
    <t>8302TR</t>
  </si>
  <si>
    <t>HC Pro 2-Tissue Recovery</t>
  </si>
  <si>
    <t>8303HC</t>
  </si>
  <si>
    <t>HC Pro 3</t>
  </si>
  <si>
    <t>8303ZO</t>
  </si>
  <si>
    <t>HC Pro 3 NNE</t>
  </si>
  <si>
    <t>8303ZL</t>
  </si>
  <si>
    <t>HC Pro 3-Clin Lab Science NNE</t>
  </si>
  <si>
    <t>8303CL</t>
  </si>
  <si>
    <t>HC Pro 3-Clinical Lab Science</t>
  </si>
  <si>
    <t>8303DI</t>
  </si>
  <si>
    <t>HC Pro 3-Dietetics</t>
  </si>
  <si>
    <t>9703ZD</t>
  </si>
  <si>
    <t>HC Pro 3-Dietetics NNE</t>
  </si>
  <si>
    <t>8303HA</t>
  </si>
  <si>
    <t>HC Pro 3-Health Care Admin</t>
  </si>
  <si>
    <t>8303HT</t>
  </si>
  <si>
    <t>HC Pro 3-Histotechnology</t>
  </si>
  <si>
    <t>8303MC</t>
  </si>
  <si>
    <t>HC Pro 3-Medical Coding</t>
  </si>
  <si>
    <t>8303PG</t>
  </si>
  <si>
    <t>HC Pro 3-Pathology</t>
  </si>
  <si>
    <t>3523ZP</t>
  </si>
  <si>
    <t>HC Pro 3-Prim Care Nursing NNE</t>
  </si>
  <si>
    <t>3523CN</t>
  </si>
  <si>
    <t>HC Pro 3-Primary Care Nursing</t>
  </si>
  <si>
    <t>8303QA</t>
  </si>
  <si>
    <t>HC Pro 3-Quality Assurance</t>
  </si>
  <si>
    <t>8303ZQ</t>
  </si>
  <si>
    <t>HC Pro 3-Quality Assurance NNE</t>
  </si>
  <si>
    <t>8303TR</t>
  </si>
  <si>
    <t>HC Pro 3-Tissue Recovery</t>
  </si>
  <si>
    <t>8304HC</t>
  </si>
  <si>
    <t>HC Pro 4</t>
  </si>
  <si>
    <t>8304AI</t>
  </si>
  <si>
    <t>HC Pro 4-Advanced Imaging</t>
  </si>
  <si>
    <t>8304CL</t>
  </si>
  <si>
    <t>HC Pro 4-Clinical Lab Science</t>
  </si>
  <si>
    <t>8304DI</t>
  </si>
  <si>
    <t>HC Pro 4-Dietetics</t>
  </si>
  <si>
    <t>8304HA</t>
  </si>
  <si>
    <t>HC Pro 4-Health Care Admin</t>
  </si>
  <si>
    <t>8304IM</t>
  </si>
  <si>
    <t>HC Pro 4-Imaging</t>
  </si>
  <si>
    <t>8304PG</t>
  </si>
  <si>
    <t>HC Pro 4-Pathology</t>
  </si>
  <si>
    <t>3524CN</t>
  </si>
  <si>
    <t>HC Pro 4-Primary Care Nursing</t>
  </si>
  <si>
    <t>9721HC</t>
  </si>
  <si>
    <t>HC Pro 5</t>
  </si>
  <si>
    <t>9721AD</t>
  </si>
  <si>
    <t>HC Pro 5-Audiology</t>
  </si>
  <si>
    <t>9721CL</t>
  </si>
  <si>
    <t>HC Pro 5-Clinical Lab Science</t>
  </si>
  <si>
    <t>9721CH</t>
  </si>
  <si>
    <t>HC Pro 5-Community Health</t>
  </si>
  <si>
    <t>9721CG</t>
  </si>
  <si>
    <t>HC Pro 5-Counseling</t>
  </si>
  <si>
    <t>9721DT</t>
  </si>
  <si>
    <t>HC Pro 5-Dental Therapy</t>
  </si>
  <si>
    <t>9721DI</t>
  </si>
  <si>
    <t>HC Pro 5-Dietetics</t>
  </si>
  <si>
    <t>9721HA</t>
  </si>
  <si>
    <t>HC Pro 5-Health Care Admin</t>
  </si>
  <si>
    <t>9721MT</t>
  </si>
  <si>
    <t>HC Pro 5-Marriage&amp;Fam Therapy</t>
  </si>
  <si>
    <t>9721MN</t>
  </si>
  <si>
    <t>HC Pro 5-Mental Hlth Nursing</t>
  </si>
  <si>
    <t>9721PN</t>
  </si>
  <si>
    <t>HC Pro 5-Pediatric Nursing</t>
  </si>
  <si>
    <t>9721PT</t>
  </si>
  <si>
    <t>HC Pro 5-Physical Therapy</t>
  </si>
  <si>
    <t>8305ZY</t>
  </si>
  <si>
    <t>HC Pro 5-Physician Assist NNE</t>
  </si>
  <si>
    <t>9721PA</t>
  </si>
  <si>
    <t>HC Pro 5-Physician Assistant</t>
  </si>
  <si>
    <t>3525ZP</t>
  </si>
  <si>
    <t>HC Pro 5-Prim Care Nursing NNE</t>
  </si>
  <si>
    <t>9721CN</t>
  </si>
  <si>
    <t>HC Pro 5-Primary Care Nursing</t>
  </si>
  <si>
    <t>9721PS</t>
  </si>
  <si>
    <t>HC Pro 5-Psychology</t>
  </si>
  <si>
    <t>9721PL</t>
  </si>
  <si>
    <t>HC Pro 5-Public Health</t>
  </si>
  <si>
    <t>9721QA</t>
  </si>
  <si>
    <t>HC Pro 5-Quality Assurance</t>
  </si>
  <si>
    <t>9721SW</t>
  </si>
  <si>
    <t>HC Pro 5-Social Work</t>
  </si>
  <si>
    <t>9721SP</t>
  </si>
  <si>
    <t>HC Pro 5-Spch-Lang Pathology</t>
  </si>
  <si>
    <t>9722HC</t>
  </si>
  <si>
    <t>HC Pro 6</t>
  </si>
  <si>
    <t>9722CL</t>
  </si>
  <si>
    <t>HC Pro 6-Clinical Lab Science</t>
  </si>
  <si>
    <t>9722CP</t>
  </si>
  <si>
    <t>HC Pro 6-Clinical Pharmacy</t>
  </si>
  <si>
    <t>9722HA</t>
  </si>
  <si>
    <t>HC Pro 6-Health Care Admin</t>
  </si>
  <si>
    <t>9722PH</t>
  </si>
  <si>
    <t>HC Pro 6-Pharmacy</t>
  </si>
  <si>
    <t>8306ZR</t>
  </si>
  <si>
    <t>HC Pro 6-Pharmacy NNE</t>
  </si>
  <si>
    <t>9722CN</t>
  </si>
  <si>
    <t>HC Pro 6-Primary Care Nursing</t>
  </si>
  <si>
    <t>9722PS</t>
  </si>
  <si>
    <t>HC Pro 6-Psychology</t>
  </si>
  <si>
    <t>9722PL</t>
  </si>
  <si>
    <t>HC Pro 6-Public Health</t>
  </si>
  <si>
    <t>9722QA</t>
  </si>
  <si>
    <t>HC Pro 6-Quality Assurance</t>
  </si>
  <si>
    <t>9722SW</t>
  </si>
  <si>
    <t>HC Pro 6-Social Work</t>
  </si>
  <si>
    <t>9723HC</t>
  </si>
  <si>
    <t>HC Pro 7</t>
  </si>
  <si>
    <t>9723HA</t>
  </si>
  <si>
    <t>HC Pro 7-Health Care Admin</t>
  </si>
  <si>
    <t>7302HC</t>
  </si>
  <si>
    <t>HC Supv 2</t>
  </si>
  <si>
    <t>7302CL</t>
  </si>
  <si>
    <t>HC Supv 2-Clinical Lab Science</t>
  </si>
  <si>
    <t>7302HA</t>
  </si>
  <si>
    <t>HC Supv 2-Health Care Admin</t>
  </si>
  <si>
    <t>7302IM</t>
  </si>
  <si>
    <t>HC Supv 2-Imaging</t>
  </si>
  <si>
    <t>7302PH</t>
  </si>
  <si>
    <t>HC Supv 2-Pharmacy</t>
  </si>
  <si>
    <t>7302CN</t>
  </si>
  <si>
    <t>HC Supv 2-Primary Care Nursing</t>
  </si>
  <si>
    <t>7303HC</t>
  </si>
  <si>
    <t>HC Supv 3</t>
  </si>
  <si>
    <t>7303ZL</t>
  </si>
  <si>
    <t>HC Supv 3-Clin Lab Science NNE</t>
  </si>
  <si>
    <t>7303CL</t>
  </si>
  <si>
    <t>HC Supv 3-Clinical Lab Science</t>
  </si>
  <si>
    <t>7303DE</t>
  </si>
  <si>
    <t>HC Supv 3-Donor Eligibility</t>
  </si>
  <si>
    <t>7303HA</t>
  </si>
  <si>
    <t>HC Supv 3-Health Care Admin</t>
  </si>
  <si>
    <t>7303ZH</t>
  </si>
  <si>
    <t>HC Supv 3-Health Care Admn NNE</t>
  </si>
  <si>
    <t>7303HI</t>
  </si>
  <si>
    <t>HC Supv 3-Health Information</t>
  </si>
  <si>
    <t>7303HT</t>
  </si>
  <si>
    <t>HC Supv 3-Histotechnology</t>
  </si>
  <si>
    <t>7303CN</t>
  </si>
  <si>
    <t>HC Supv 3-Primary Care Nursing</t>
  </si>
  <si>
    <t>7303ZP</t>
  </si>
  <si>
    <t>HC Supv 3-PrimCare Nursing NNE</t>
  </si>
  <si>
    <t>7303TR</t>
  </si>
  <si>
    <t>HC Supv 3-Tissue Recovery</t>
  </si>
  <si>
    <t>7304HC</t>
  </si>
  <si>
    <t>HC Supv 4</t>
  </si>
  <si>
    <t>7304ZL</t>
  </si>
  <si>
    <t>HC Supv 4-Clin Lab Science NNE</t>
  </si>
  <si>
    <t>7304CL</t>
  </si>
  <si>
    <t>HC Supv 4-Clinical Lab Science</t>
  </si>
  <si>
    <t>7304HA</t>
  </si>
  <si>
    <t>HC Supv 4-Health Care Admin</t>
  </si>
  <si>
    <t>7304PG</t>
  </si>
  <si>
    <t>HC Supv 4-Pathology</t>
  </si>
  <si>
    <t>7304CN</t>
  </si>
  <si>
    <t>HC Supv 4-Primary Care Nursing</t>
  </si>
  <si>
    <t>20H</t>
  </si>
  <si>
    <t>M&amp;C Dir 1</t>
  </si>
  <si>
    <t>M&amp;C Dir 1-Comm Gen</t>
  </si>
  <si>
    <t>M&amp;C Dir 1-Digital Media</t>
  </si>
  <si>
    <t>M&amp;C Dir 1-Digital Mktg</t>
  </si>
  <si>
    <t>M&amp;C Dir 1-Editor</t>
  </si>
  <si>
    <t>M&amp;C Dir 1-Editor/Writer</t>
  </si>
  <si>
    <t>M&amp;C Dir 1-Graphic&amp;Vis Des</t>
  </si>
  <si>
    <t>M&amp;C Dir 1-Marketing Gen</t>
  </si>
  <si>
    <t>M&amp;C Dir 1-Mktg &amp; Comm Gen</t>
  </si>
  <si>
    <t>M&amp;C Dir 1-Public Rels</t>
  </si>
  <si>
    <t>M&amp;C Dir 1-Social Media</t>
  </si>
  <si>
    <t>M&amp;C Dir 1-Web Content</t>
  </si>
  <si>
    <t>M&amp;C Dir 1-Writer</t>
  </si>
  <si>
    <t>M&amp;C Dir 2</t>
  </si>
  <si>
    <t>M&amp;C Dir 2-Comm Gen</t>
  </si>
  <si>
    <t>M&amp;C Dir 2-Digital Media</t>
  </si>
  <si>
    <t>M&amp;C Dir 2-Digital Mktg</t>
  </si>
  <si>
    <t>M&amp;C Dir 2-Editor</t>
  </si>
  <si>
    <t>M&amp;C Dir 2-Editor/Writer</t>
  </si>
  <si>
    <t>M&amp;C Dir 2-Graphic&amp;Vis Des</t>
  </si>
  <si>
    <t>M&amp;C Dir 2-Marketing Gen</t>
  </si>
  <si>
    <t>M&amp;C Dir 2-Mktg &amp; Comm Gen</t>
  </si>
  <si>
    <t>M&amp;C Dir 2-Public Rels</t>
  </si>
  <si>
    <t>M&amp;C Dir 2-Social Media</t>
  </si>
  <si>
    <t>M&amp;C Dir 2-Web Content</t>
  </si>
  <si>
    <t>M&amp;C Dir 2-Writer</t>
  </si>
  <si>
    <t>M&amp;C Mgr 1</t>
  </si>
  <si>
    <t>M&amp;C Mgr 1 NNE</t>
  </si>
  <si>
    <t>M&amp;C Mgr 1-Comm Gen</t>
  </si>
  <si>
    <t>M&amp;C Mgr 1-Digital Media</t>
  </si>
  <si>
    <t>M&amp;C Mgr 1-Digital Mktg</t>
  </si>
  <si>
    <t>M&amp;C Mgr 1-Editor</t>
  </si>
  <si>
    <t>M&amp;C Mgr 1-Editor/Writer</t>
  </si>
  <si>
    <t>M&amp;C Mgr 1-Graphic&amp;Vis Des</t>
  </si>
  <si>
    <t>M&amp;C Mgr 1-Graphic&amp;Vis Des NNE</t>
  </si>
  <si>
    <t>M&amp;C Mgr 1-Marketing Gen</t>
  </si>
  <si>
    <t>M&amp;C Mgr 1-Mktg &amp; Comm Gen</t>
  </si>
  <si>
    <t>M&amp;C Mgr 1-Mktg &amp; Comm Gen NNE</t>
  </si>
  <si>
    <t>M&amp;C Mgr 1-Public Rels</t>
  </si>
  <si>
    <t>M&amp;C Mgr 1-Social Media</t>
  </si>
  <si>
    <t>M&amp;C Mgr 1-Web Content</t>
  </si>
  <si>
    <t>M&amp;C Mgr 1-Writer</t>
  </si>
  <si>
    <t>M&amp;C Mgr 2</t>
  </si>
  <si>
    <t>M&amp;C Mgr 2-Comm Gen</t>
  </si>
  <si>
    <t>M&amp;C Mgr 2-Digital Media</t>
  </si>
  <si>
    <t>M&amp;C Mgr 2-Digital Mktg</t>
  </si>
  <si>
    <t>M&amp;C Mgr 2-Editor</t>
  </si>
  <si>
    <t>M&amp;C Mgr 2-Editor/Writer</t>
  </si>
  <si>
    <t>M&amp;C Mgr 2-Graphic&amp;Vis Des</t>
  </si>
  <si>
    <t>M&amp;C Mgr 2-Marketing Gen</t>
  </si>
  <si>
    <t>M&amp;C Mgr 2-Mktg &amp; Comm Gen</t>
  </si>
  <si>
    <t>M&amp;C Mgr 2-Public Rels</t>
  </si>
  <si>
    <t>20L</t>
  </si>
  <si>
    <t>M&amp;C Mgr 2-Social Media</t>
  </si>
  <si>
    <t>M&amp;C Mgr 2-Web Content</t>
  </si>
  <si>
    <t>M&amp;C Mgr 2-Web Content NNE</t>
  </si>
  <si>
    <t>M&amp;C Mgr 2-Writer</t>
  </si>
  <si>
    <t>M&amp;C Mgr 3</t>
  </si>
  <si>
    <t>M&amp;C Mgr 3-Comm Gen</t>
  </si>
  <si>
    <t>M&amp;C Mgr 3-Digital Media</t>
  </si>
  <si>
    <t>M&amp;C Mgr 3-Digital Mktg</t>
  </si>
  <si>
    <t>M&amp;C Mgr 3-Editor</t>
  </si>
  <si>
    <t>M&amp;C Mgr 3-Editor/Writer</t>
  </si>
  <si>
    <t>M&amp;C Mgr 3-Graphic&amp;Vis Des</t>
  </si>
  <si>
    <t>M&amp;C Mgr 3-Marketing Gen</t>
  </si>
  <si>
    <t>M&amp;C Mgr 3-Mktg &amp; Comm Gen</t>
  </si>
  <si>
    <t>M&amp;C Mgr 3-Public Rels</t>
  </si>
  <si>
    <t>M&amp;C Mgr 3-Social Media</t>
  </si>
  <si>
    <t>M&amp;C Mgr 3-Web Content</t>
  </si>
  <si>
    <t>M&amp;C Mgr 3-Writer</t>
  </si>
  <si>
    <t>M&amp;C Pro 1</t>
  </si>
  <si>
    <t>M&amp;C Pro 1 Supv</t>
  </si>
  <si>
    <t>M&amp;C Pro 1 Supv-Comm Gen</t>
  </si>
  <si>
    <t>M&amp;C Pro 1 Supv-Digital Media</t>
  </si>
  <si>
    <t>M&amp;C Pro 1 Supv-Digital Mktg</t>
  </si>
  <si>
    <t>M&amp;C Pro 1 Supv-Editor</t>
  </si>
  <si>
    <t>M&amp;C Pro 1 Supv-Editor/Writer</t>
  </si>
  <si>
    <t>M&amp;C Pro 1 Supv-Graphic&amp;Vis Des</t>
  </si>
  <si>
    <t>M&amp;C Pro 1 Supv-Marketing Gen</t>
  </si>
  <si>
    <t>M&amp;C Pro 1 Supv-Mktg &amp; Comm Gen</t>
  </si>
  <si>
    <t>M&amp;C Pro 1 Supv-Public Rels</t>
  </si>
  <si>
    <t>M&amp;C Pro 1 Supv-Social Media</t>
  </si>
  <si>
    <t>M&amp;C Pro 1 Supv-Web Content</t>
  </si>
  <si>
    <t>M&amp;C Pro 1 Supv-Writer</t>
  </si>
  <si>
    <t>M&amp;C Pro 1-Comm Gen</t>
  </si>
  <si>
    <t>M&amp;C Pro 1-Digital Media</t>
  </si>
  <si>
    <t>M&amp;C Pro 1-Digital Mktg</t>
  </si>
  <si>
    <t>M&amp;C Pro 1-Editor</t>
  </si>
  <si>
    <t>M&amp;C Pro 1-Editor/Writer</t>
  </si>
  <si>
    <t>M&amp;C Pro 1-Graphic&amp;Vis Des</t>
  </si>
  <si>
    <t>M&amp;C Pro 1-Marketing Gen</t>
  </si>
  <si>
    <t>M&amp;C Pro 1-Mktg &amp; Comm Gen</t>
  </si>
  <si>
    <t>M&amp;C Pro 1-Public Rels</t>
  </si>
  <si>
    <t>M&amp;C Pro 1-Social Media</t>
  </si>
  <si>
    <t>M&amp;C Pro 1-Web Content</t>
  </si>
  <si>
    <t>M&amp;C Pro 1-Writer</t>
  </si>
  <si>
    <t>M&amp;C Pro 2</t>
  </si>
  <si>
    <t>M&amp;C Pro 2 Supv</t>
  </si>
  <si>
    <t>M&amp;C Pro 2 Supv-Comm Gen</t>
  </si>
  <si>
    <t>M&amp;C Pro 2 Supv-Digital Media</t>
  </si>
  <si>
    <t>M&amp;C Pro 2 Supv-Digital Mktg</t>
  </si>
  <si>
    <t>M&amp;C Pro 2 Supv-Editor</t>
  </si>
  <si>
    <t>M&amp;C Pro 2 Supv-Editor/Writer</t>
  </si>
  <si>
    <t>M&amp;C Pro 2 Supv-Graphic&amp;Vis Des</t>
  </si>
  <si>
    <t>M&amp;C Pro 2 Supv-Marketing Gen</t>
  </si>
  <si>
    <t>M&amp;C Pro 2 Supv-Mktg &amp; Comm Gen</t>
  </si>
  <si>
    <t>M&amp;C Pro 2 Supv-Public Rels</t>
  </si>
  <si>
    <t>M&amp;C Pro 2 Supv-Social Media</t>
  </si>
  <si>
    <t>M&amp;C Pro 2 Supv-Web Content</t>
  </si>
  <si>
    <t>M&amp;C Pro 2 Supv-Writer</t>
  </si>
  <si>
    <t>M&amp;C Pro 2-Comm Gen</t>
  </si>
  <si>
    <t>M&amp;C Pro 2-Comm Gen NNE</t>
  </si>
  <si>
    <t>M&amp;C Pro 2-Community Rels</t>
  </si>
  <si>
    <t>M&amp;C Pro 2-Digital Media</t>
  </si>
  <si>
    <t>M&amp;C Pro 2-Digital Media NNE</t>
  </si>
  <si>
    <t>M&amp;C Pro 2-Digital Mktg</t>
  </si>
  <si>
    <t>M&amp;C Pro 2-Editor</t>
  </si>
  <si>
    <t>13N</t>
  </si>
  <si>
    <t>M&amp;C Pro 2-Editor NNE</t>
  </si>
  <si>
    <t>M&amp;C Pro 2-Editor/Writer</t>
  </si>
  <si>
    <t>M&amp;C Pro 2-Graphic&amp;Vis Des</t>
  </si>
  <si>
    <t>M&amp;C Pro 2-Graphic&amp;Vis Des NNE</t>
  </si>
  <si>
    <t>M&amp;C Pro 2-Marketing Gen</t>
  </si>
  <si>
    <t>M&amp;C Pro 2-Mktg &amp; Comm Gen</t>
  </si>
  <si>
    <t>M&amp;C Pro 2-Mktg &amp; Comm Gen NNE</t>
  </si>
  <si>
    <t>M&amp;C Pro 2-Public Rels</t>
  </si>
  <si>
    <t>M&amp;C Pro 2-Social Media</t>
  </si>
  <si>
    <t>M&amp;C Pro 2-Web Content</t>
  </si>
  <si>
    <t>M&amp;C Pro 2-Web Content NNE</t>
  </si>
  <si>
    <t>M&amp;C Pro 2-Writer</t>
  </si>
  <si>
    <t>M&amp;C Pro 2-Writer NNE</t>
  </si>
  <si>
    <t>M&amp;C Pro 3</t>
  </si>
  <si>
    <t>M&amp;C Pro 3 Supv</t>
  </si>
  <si>
    <t>M&amp;C Pro 3 Supv-Comm Gen</t>
  </si>
  <si>
    <t>M&amp;C Pro 3 Supv-Digital Media</t>
  </si>
  <si>
    <t>M&amp;C Pro 3 Supv-Digital Mktg</t>
  </si>
  <si>
    <t>M&amp;C Pro 3 Supv-Editor</t>
  </si>
  <si>
    <t>M&amp;C Pro 3 Supv-Editor/Writer</t>
  </si>
  <si>
    <t>M&amp;C Pro 3 Supv-Graphic&amp;Vis Des</t>
  </si>
  <si>
    <t>M&amp;C Pro 3 Supv-Mktg &amp; Comm Gen</t>
  </si>
  <si>
    <t>M&amp;C Pro 3 Supv-Public Rels</t>
  </si>
  <si>
    <t>M&amp;C Pro 3 Supv-Social Media</t>
  </si>
  <si>
    <t>M&amp;C Pro 3 Supv-Web Content</t>
  </si>
  <si>
    <t>M&amp;C Pro 3 Supv-Writer</t>
  </si>
  <si>
    <t>M&amp;C Pro 3-Comm Gen</t>
  </si>
  <si>
    <t>M&amp;C Pro 3-Community Rels</t>
  </si>
  <si>
    <t>M&amp;C Pro 3-Digital Media</t>
  </si>
  <si>
    <t>M&amp;C Pro 3-Digital Mktg</t>
  </si>
  <si>
    <t>M&amp;C Pro 3-Editor</t>
  </si>
  <si>
    <t>M&amp;C Pro 3-Editor/Writer</t>
  </si>
  <si>
    <t>M&amp;C Pro 3-Graphic&amp;Vis Des</t>
  </si>
  <si>
    <t>M&amp;C Pro 3-Mktg &amp; Comm Gen</t>
  </si>
  <si>
    <t>M&amp;C Pro 3-Public Rels</t>
  </si>
  <si>
    <t>M&amp;C Pro 3-Social Media</t>
  </si>
  <si>
    <t>16K</t>
  </si>
  <si>
    <t>M&amp;C Pro 3-Web Content</t>
  </si>
  <si>
    <t>M&amp;C Pro 3-Writer</t>
  </si>
  <si>
    <t>M&amp;C Pro 4</t>
  </si>
  <si>
    <t>M&amp;C Pro 4-Comm Gen</t>
  </si>
  <si>
    <t>M&amp;C Pro 4-Digital Media</t>
  </si>
  <si>
    <t>M&amp;C Pro 4-Digital Mktg</t>
  </si>
  <si>
    <t>M&amp;C Pro 4-Editor</t>
  </si>
  <si>
    <t>M&amp;C Pro 4-Editor NNE</t>
  </si>
  <si>
    <t>M&amp;C Pro 4-Editor/Writer</t>
  </si>
  <si>
    <t>M&amp;C Pro 4-Editor/Writer NNE</t>
  </si>
  <si>
    <t>M&amp;C Pro 4-Government Rels</t>
  </si>
  <si>
    <t>M&amp;C Pro 4-Graphic&amp;Vis Des</t>
  </si>
  <si>
    <t>M&amp;C Pro 4-Marketing Gen</t>
  </si>
  <si>
    <t>M&amp;C Pro 4-Mktg &amp; Comm Gen</t>
  </si>
  <si>
    <t>M&amp;C Pro 4-Public Rels</t>
  </si>
  <si>
    <t>M&amp;C Pro 4-Social Media</t>
  </si>
  <si>
    <t>M&amp;C Pro 4-Web Content</t>
  </si>
  <si>
    <t>M&amp;C Pro 4-Writer</t>
  </si>
  <si>
    <t>M&amp;C Pro 5</t>
  </si>
  <si>
    <t>M&amp;C Pro 5-Comm Gen</t>
  </si>
  <si>
    <t>M&amp;C Pro 5-Digital Media</t>
  </si>
  <si>
    <t>M&amp;C Pro 5-Digital Mktg</t>
  </si>
  <si>
    <t>M&amp;C Pro 5-Editor</t>
  </si>
  <si>
    <t>M&amp;C Pro 5-Editor/Writer</t>
  </si>
  <si>
    <t>M&amp;C Pro 5-Government Rels</t>
  </si>
  <si>
    <t>M&amp;C Pro 5-Graphic&amp;Vis Des</t>
  </si>
  <si>
    <t>M&amp;C Pro 5-Marketing Gen</t>
  </si>
  <si>
    <t>M&amp;C Pro 5-Mktg &amp; Comm Gen</t>
  </si>
  <si>
    <t>M&amp;C Pro 5-Public Rels</t>
  </si>
  <si>
    <t>M&amp;C Pro 5-Social Media</t>
  </si>
  <si>
    <t>M&amp;C Pro 5-Web Content</t>
  </si>
  <si>
    <t>M&amp;C Pro 5-Writer</t>
  </si>
  <si>
    <t>M&amp;C Pro 6</t>
  </si>
  <si>
    <t>M&amp;C Pro 6-Comm Gen</t>
  </si>
  <si>
    <t>M&amp;C Pro 6-Digital Media</t>
  </si>
  <si>
    <t>M&amp;C Pro 6-Digital Mktg</t>
  </si>
  <si>
    <t>M&amp;C Pro 6-Editor</t>
  </si>
  <si>
    <t>M&amp;C Pro 6-Editor/Writer</t>
  </si>
  <si>
    <t>M&amp;C Pro 6-Graphic&amp;Vis Des</t>
  </si>
  <si>
    <t>M&amp;C Pro 6-Marketing Gen</t>
  </si>
  <si>
    <t>M&amp;C Pro 6-Mktg &amp; Comm Gen</t>
  </si>
  <si>
    <t>M&amp;C Pro 6-Public Rels</t>
  </si>
  <si>
    <t>M&amp;C Pro 6-Social Media</t>
  </si>
  <si>
    <t>M&amp;C Pro 6-Web Content</t>
  </si>
  <si>
    <t>M&amp;C Pro 6-Writer</t>
  </si>
  <si>
    <t>Rec Cnsltnt 1</t>
  </si>
  <si>
    <t>Rec Cnsltnt 1-Aquatics</t>
  </si>
  <si>
    <t>Rec Cnsltnt 1-Compet Sports</t>
  </si>
  <si>
    <t>Rec Cnsltnt 1-Fit/Wellness</t>
  </si>
  <si>
    <t>Rec Cnsltnt 1-Golf</t>
  </si>
  <si>
    <t>Rec Cnsltnt 1-Outdoor Program</t>
  </si>
  <si>
    <t>Rec Cnsltnt 1-Youth Programs</t>
  </si>
  <si>
    <t>Rec Mgr 1</t>
  </si>
  <si>
    <t>Rec Mgr 1-Aquatics</t>
  </si>
  <si>
    <t>Rec Mgr 1-Compet Sports</t>
  </si>
  <si>
    <t>Rec Mgr 1-Fit/Wellness</t>
  </si>
  <si>
    <t>Rec Mgr 1-Golf</t>
  </si>
  <si>
    <t>Rec Mgr 1-Outdoor Program</t>
  </si>
  <si>
    <t>Rec Mgr 1-Youth Programs</t>
  </si>
  <si>
    <t>Rec Mgr 2</t>
  </si>
  <si>
    <t>Rec Mgr 2-Aquatics</t>
  </si>
  <si>
    <t>Rec Mgr 2-Compet Sports</t>
  </si>
  <si>
    <t>Rec Mgr 2-Fit/Wellness</t>
  </si>
  <si>
    <t>Rec Mgr 2-Golf</t>
  </si>
  <si>
    <t>Rec Mgr 2-Outdoor Program</t>
  </si>
  <si>
    <t>Rec Mgr 2-Rec Admin NNE</t>
  </si>
  <si>
    <t>Rec Mgr 2-Youth Programs</t>
  </si>
  <si>
    <t>Rec Mgr 3</t>
  </si>
  <si>
    <t>Rec Mgr 3-Aquatics</t>
  </si>
  <si>
    <t>Rec Mgr 3-Compet Sports</t>
  </si>
  <si>
    <t>Rec Mgr 3-Fit/Wellness</t>
  </si>
  <si>
    <t>Rec Mgr 3-Golf</t>
  </si>
  <si>
    <t>Rec Mgr 3-Outdoor Program</t>
  </si>
  <si>
    <t>Rec Mgr 3-Rec Admin</t>
  </si>
  <si>
    <t>Rec Mgr 3-Youth Programs</t>
  </si>
  <si>
    <t>Rec Pro 2</t>
  </si>
  <si>
    <t>Rec Pro 2-Aquatics</t>
  </si>
  <si>
    <t>Rec Pro 2-Compet Sports</t>
  </si>
  <si>
    <t>Rec Pro 2-Fit/Wellness</t>
  </si>
  <si>
    <t>Rec Pro 2-Golf</t>
  </si>
  <si>
    <t>Rec Pro 2-Outdoor Program</t>
  </si>
  <si>
    <t>Rec Pro 2-Youth Programs</t>
  </si>
  <si>
    <t>Rec Pro 3</t>
  </si>
  <si>
    <t>Rec Pro 3 NNE</t>
  </si>
  <si>
    <t>Rec Pro 3 Supv</t>
  </si>
  <si>
    <t>Rec Pro 3 Supv-Aquatics</t>
  </si>
  <si>
    <t>Rec Pro 3 Supv-Aquatics NNE</t>
  </si>
  <si>
    <t>Rec Pro 3 Supv-Compet Sports</t>
  </si>
  <si>
    <t>Rec Pro 3 Supv-Fit/Wellness</t>
  </si>
  <si>
    <t>Rec Pro 3 Supv-Golf</t>
  </si>
  <si>
    <t>Rec pro 3 Supv-Outdoor Program</t>
  </si>
  <si>
    <t>Rec Pro 3 Supv-Youth Programs</t>
  </si>
  <si>
    <t>Rec Pro 3-Aquatics</t>
  </si>
  <si>
    <t>Rec Pro 3-Compet Sports</t>
  </si>
  <si>
    <t>Rec Pro 3-Compet Sports NNE</t>
  </si>
  <si>
    <t>Rec Pro 3-Fit/Wellness</t>
  </si>
  <si>
    <t>Rec Pro 3-Golf</t>
  </si>
  <si>
    <t>Rec Pro 3-Outdoor Program</t>
  </si>
  <si>
    <t>Rec Pro 3-Outdoor Program NNE</t>
  </si>
  <si>
    <t>Rec Pro 3-Youth Programs</t>
  </si>
  <si>
    <t>Rec Pro 4</t>
  </si>
  <si>
    <t>Rec Pro 4 Supv</t>
  </si>
  <si>
    <t>Rec Pro 4 Supv-Aquatics</t>
  </si>
  <si>
    <t>Rec Pro 4 Supv-Compet Sports</t>
  </si>
  <si>
    <t>Rec Pro 4 Supv-Fit/Wellness</t>
  </si>
  <si>
    <t>Rec Pro 4 Supv-Fit/Wellnss NNE</t>
  </si>
  <si>
    <t>Rec Pro 4 Supv-Golf</t>
  </si>
  <si>
    <t>Rec Pro 4 Supv-Outdoor Prg NNE</t>
  </si>
  <si>
    <t>Rec pro 4 Supv-Outdoor Prg NNE</t>
  </si>
  <si>
    <t>Rec Pro 4 Supv-Outdoor Program</t>
  </si>
  <si>
    <t>Rec Pro 4 Supv-Youth Prgms NNE</t>
  </si>
  <si>
    <t>Rec Pro 4 Supv-Youth Programs</t>
  </si>
  <si>
    <t>Rec Pro 4-Aquatics</t>
  </si>
  <si>
    <t>Rec Pro 4-Compet Sports</t>
  </si>
  <si>
    <t>Rec Pro 4-Fit/Wellness</t>
  </si>
  <si>
    <t>Rec Pro 4-Golf</t>
  </si>
  <si>
    <t>Rec Pro 4-Golf NNE</t>
  </si>
  <si>
    <t>Rec Pro 4-Outdoor Program</t>
  </si>
  <si>
    <t>Rec Pro 4-Youth Programs</t>
  </si>
  <si>
    <t>8302RT</t>
  </si>
  <si>
    <t>HC Pro 2-Respiratory Therapy</t>
  </si>
  <si>
    <t>8304QA</t>
  </si>
  <si>
    <t>HC Pro 4-Quality Assurance</t>
  </si>
  <si>
    <t>7304QA</t>
  </si>
  <si>
    <t>HC Supv 4-Quality Assurance</t>
  </si>
  <si>
    <t>7421CC</t>
  </si>
  <si>
    <t>7422CC</t>
  </si>
  <si>
    <t>7424CC</t>
  </si>
  <si>
    <t>8421CC</t>
  </si>
  <si>
    <t>8422CC</t>
  </si>
  <si>
    <t>8423CC</t>
  </si>
  <si>
    <t>8424CC</t>
  </si>
  <si>
    <t>CO Pro 1 Supv-Call Center</t>
  </si>
  <si>
    <t>CO Pro 2 Supv-Call Center</t>
  </si>
  <si>
    <t>CO Pro 4 Supv-Call Center</t>
  </si>
  <si>
    <t>CO Pro 1-Call Center</t>
  </si>
  <si>
    <t>CO Pro 2-Call Center</t>
  </si>
  <si>
    <t>CO Pro 3-Call Center</t>
  </si>
  <si>
    <t>CO Pro 4-Call Center</t>
  </si>
  <si>
    <t>9399</t>
  </si>
  <si>
    <t>President Emeritus</t>
  </si>
  <si>
    <t>8316ZB</t>
  </si>
  <si>
    <t>Asst Extension Educator NNE</t>
  </si>
  <si>
    <t>8316ZD</t>
  </si>
  <si>
    <t>9354N1</t>
  </si>
  <si>
    <t>Research Nurse Manager 1</t>
  </si>
  <si>
    <t>7051N4</t>
  </si>
  <si>
    <t>Research Nurse 4 Supervisor</t>
  </si>
  <si>
    <t>Gift Officer 1*</t>
  </si>
  <si>
    <t>Gift Officer 2*</t>
  </si>
  <si>
    <t>Gift Officer 3a*</t>
  </si>
  <si>
    <t>Gift Officer 3b*</t>
  </si>
  <si>
    <t>Gift Officer 3c*</t>
  </si>
  <si>
    <t>Gift Officer 4a*</t>
  </si>
  <si>
    <t>Gift Officer 4b*</t>
  </si>
  <si>
    <t>Gift Officer 5a*</t>
  </si>
  <si>
    <t>Gift Officer 5b*</t>
  </si>
  <si>
    <t>8631IT</t>
  </si>
  <si>
    <t>IT Pro 1</t>
  </si>
  <si>
    <t>8631AY</t>
  </si>
  <si>
    <t>IT Pro 1-Academic Technology</t>
  </si>
  <si>
    <t>8631AM</t>
  </si>
  <si>
    <t>IT Pro 1-Agile Process Mgmt</t>
  </si>
  <si>
    <t>8631AP</t>
  </si>
  <si>
    <t>IT Pro 1-App/Software Dev</t>
  </si>
  <si>
    <t>8631AV</t>
  </si>
  <si>
    <t>IT Pro 1-AV Engineering</t>
  </si>
  <si>
    <t>8631BI</t>
  </si>
  <si>
    <t>IT Pro 1-BI &amp; Data Analysis</t>
  </si>
  <si>
    <t>8631BS</t>
  </si>
  <si>
    <t>IT Pro 1-Bus/Sys Analysis</t>
  </si>
  <si>
    <t>8631BA</t>
  </si>
  <si>
    <t>IT Pro 1-Business Analysis</t>
  </si>
  <si>
    <t>8631BR</t>
  </si>
  <si>
    <t>IT Pro 1-Business Relat Mgmt</t>
  </si>
  <si>
    <t>8631CE</t>
  </si>
  <si>
    <t>IT Pro 1-Cloud Engineering</t>
  </si>
  <si>
    <t>8631CM</t>
  </si>
  <si>
    <t>IT Pro 1-Course &amp; Media Prod</t>
  </si>
  <si>
    <t>8631DT</t>
  </si>
  <si>
    <t>IT Pro 1-Data Architecture</t>
  </si>
  <si>
    <t>8631DC</t>
  </si>
  <si>
    <t>IT Pro 1-Data Centr Infra Ops</t>
  </si>
  <si>
    <t>8631DE</t>
  </si>
  <si>
    <t>IT Pro 1-Data Engineering</t>
  </si>
  <si>
    <t>8631DS</t>
  </si>
  <si>
    <t>IT Pro 1-Data Science</t>
  </si>
  <si>
    <t>8631DB</t>
  </si>
  <si>
    <t>IT Pro 1-Database Admin</t>
  </si>
  <si>
    <t>8631DD</t>
  </si>
  <si>
    <t>IT Pro 1-Database Design</t>
  </si>
  <si>
    <t>8631DO</t>
  </si>
  <si>
    <t>IT Pro 1-DevOps Engineering</t>
  </si>
  <si>
    <t>8631EE</t>
  </si>
  <si>
    <t>IT Pro 1-Endpoint Engineering</t>
  </si>
  <si>
    <t>8631EA</t>
  </si>
  <si>
    <t>IT Pro 1-Enterprise App Admin</t>
  </si>
  <si>
    <t>8631ID</t>
  </si>
  <si>
    <t>IT Pro 1-Instructional Design</t>
  </si>
  <si>
    <t>8631IM</t>
  </si>
  <si>
    <t>IT Pro 1-IT Multidiscipline</t>
  </si>
  <si>
    <t>8631NA</t>
  </si>
  <si>
    <t>IT Pro 1-Network Admin</t>
  </si>
  <si>
    <t>8631NR</t>
  </si>
  <si>
    <t>IT Pro 1-Network Architecture</t>
  </si>
  <si>
    <t>8631PD</t>
  </si>
  <si>
    <t>IT Pro 1-Product Management</t>
  </si>
  <si>
    <t>8631PM</t>
  </si>
  <si>
    <t>IT Pro 1-Project Mgmt IT</t>
  </si>
  <si>
    <t>8631QA</t>
  </si>
  <si>
    <t>IT Pro 1-Qlty Assurance/Testg</t>
  </si>
  <si>
    <t>8631SG</t>
  </si>
  <si>
    <t>IT Pro 1-Sec Gov/Risk/Compl</t>
  </si>
  <si>
    <t>8631SA</t>
  </si>
  <si>
    <t>IT Pro 1-Security Architect</t>
  </si>
  <si>
    <t>8631SO</t>
  </si>
  <si>
    <t>IT Pro 1-Security Operations</t>
  </si>
  <si>
    <t>8631SE</t>
  </si>
  <si>
    <t>IT Pro 1-Site Reliability Eng</t>
  </si>
  <si>
    <t>8631SR</t>
  </si>
  <si>
    <t>IT Pro 1-System/Server Admin</t>
  </si>
  <si>
    <t>8631SY</t>
  </si>
  <si>
    <t>IT Pro 1-Systems Analysis</t>
  </si>
  <si>
    <t>8631TO</t>
  </si>
  <si>
    <t>IT Pro 1-Telecom/Telephny Ops</t>
  </si>
  <si>
    <t>8631UE</t>
  </si>
  <si>
    <t>IT Pro 1-User Experience</t>
  </si>
  <si>
    <t>8631UI</t>
  </si>
  <si>
    <t>IT Pro 1-User Interface Desgn</t>
  </si>
  <si>
    <t>8631US</t>
  </si>
  <si>
    <t>IT Pro 1-User Support</t>
  </si>
  <si>
    <t>8631WA</t>
  </si>
  <si>
    <t>IT Pro 1-Web Admin &amp; Ops</t>
  </si>
  <si>
    <t>8631WD</t>
  </si>
  <si>
    <t>IT Pro 1-Web Dev/Design</t>
  </si>
  <si>
    <t>7631IT</t>
  </si>
  <si>
    <t>IT Supv 1</t>
  </si>
  <si>
    <t>7631AY</t>
  </si>
  <si>
    <t>IT Supv 1-Academic Technology</t>
  </si>
  <si>
    <t>7631AM</t>
  </si>
  <si>
    <t>IT Supv 1-Agile Process Mgmt</t>
  </si>
  <si>
    <t>7631AP</t>
  </si>
  <si>
    <t>IT Supv 1-App/Software Dev</t>
  </si>
  <si>
    <t>7631AV</t>
  </si>
  <si>
    <t>IT Supv 1-AV Engineering</t>
  </si>
  <si>
    <t>7631BI</t>
  </si>
  <si>
    <t>IT Supv 1-BI &amp; Data Analysis</t>
  </si>
  <si>
    <t>7631BS</t>
  </si>
  <si>
    <t>IT Supv 1-Bus/Sys Analysis</t>
  </si>
  <si>
    <t>7631BA</t>
  </si>
  <si>
    <t>IT Supv 1-Business Analysis</t>
  </si>
  <si>
    <t>7631BR</t>
  </si>
  <si>
    <t>IT Supv 1-Business Relat Mgmt</t>
  </si>
  <si>
    <t>7631CE</t>
  </si>
  <si>
    <t>IT Supv 1-Cloud Engineering</t>
  </si>
  <si>
    <t>7631CM</t>
  </si>
  <si>
    <t>IT Supv 1-Course &amp; Media Prod</t>
  </si>
  <si>
    <t>7631DT</t>
  </si>
  <si>
    <t>IT Supv 1-Data Architecture</t>
  </si>
  <si>
    <t>7631DC</t>
  </si>
  <si>
    <t>IT Supv 1-Data Centr Infra Ops</t>
  </si>
  <si>
    <t>7631DE</t>
  </si>
  <si>
    <t>IT Supv 1-Data Engineering</t>
  </si>
  <si>
    <t>7631DS</t>
  </si>
  <si>
    <t>IT Supv 1-Data Science</t>
  </si>
  <si>
    <t>7631DB</t>
  </si>
  <si>
    <t>IT Supv 1-Database Admin</t>
  </si>
  <si>
    <t>7631DD</t>
  </si>
  <si>
    <t>IT Supv 1-Database Design</t>
  </si>
  <si>
    <t>7631DO</t>
  </si>
  <si>
    <t>IT Supv 1-DevOps Engineering</t>
  </si>
  <si>
    <t>7631EE</t>
  </si>
  <si>
    <t>IT Supv 1-Endpoint Engineering</t>
  </si>
  <si>
    <t>7631EA</t>
  </si>
  <si>
    <t>IT Supv 1-Enterprise App Admin</t>
  </si>
  <si>
    <t>7631ID</t>
  </si>
  <si>
    <t>IT Supv 1-Instructional Design</t>
  </si>
  <si>
    <t>7631IM</t>
  </si>
  <si>
    <t>IT Supv 1-IT Multidiscipline</t>
  </si>
  <si>
    <t>7631NA</t>
  </si>
  <si>
    <t>IT Supv 1-Network Admin</t>
  </si>
  <si>
    <t>7631NR</t>
  </si>
  <si>
    <t>IT Supv 1-Network Architecture</t>
  </si>
  <si>
    <t>7631PD</t>
  </si>
  <si>
    <t>IT Supv 1-Product Management</t>
  </si>
  <si>
    <t>7631PM</t>
  </si>
  <si>
    <t>IT Supv 1-Project Mgmt IT</t>
  </si>
  <si>
    <t>7631QA</t>
  </si>
  <si>
    <t>IT Supv 1-Qlty Assurance/Testg</t>
  </si>
  <si>
    <t>7631SG</t>
  </si>
  <si>
    <t>IT Supv 1-Sec Gov/Risk/Compl</t>
  </si>
  <si>
    <t>7631SA</t>
  </si>
  <si>
    <t>IT Supv 1-Security Architect</t>
  </si>
  <si>
    <t>7631SO</t>
  </si>
  <si>
    <t>IT Supv 1-Security Operations</t>
  </si>
  <si>
    <t>7631SE</t>
  </si>
  <si>
    <t>IT Supv 1-Site Reliability Eng</t>
  </si>
  <si>
    <t>7631SR</t>
  </si>
  <si>
    <t>IT Supv 1-System/Server Admin</t>
  </si>
  <si>
    <t>7631SY</t>
  </si>
  <si>
    <t>IT Supv 1-Systems Analysis</t>
  </si>
  <si>
    <t>7631TO</t>
  </si>
  <si>
    <t>IT Supv 1-Telecom/Telephny Ops</t>
  </si>
  <si>
    <t>7631UE</t>
  </si>
  <si>
    <t>IT Supv 1-User Experience</t>
  </si>
  <si>
    <t>7631UI</t>
  </si>
  <si>
    <t>IT Supv 1-User Interface Desgn</t>
  </si>
  <si>
    <t>7631US</t>
  </si>
  <si>
    <t>IT Supv 1-User Support</t>
  </si>
  <si>
    <t>7631WA</t>
  </si>
  <si>
    <t>IT Supv 1-Web Admin &amp; Ops</t>
  </si>
  <si>
    <t>7631WD</t>
  </si>
  <si>
    <t>IT Supv 1-Web Dev/Design</t>
  </si>
  <si>
    <t>9702IT</t>
  </si>
  <si>
    <t>IT Pro 2</t>
  </si>
  <si>
    <t>8632ZN</t>
  </si>
  <si>
    <t>IT Pro 2 NNE</t>
  </si>
  <si>
    <t>8632FZ</t>
  </si>
  <si>
    <t>8632ZA</t>
  </si>
  <si>
    <t>IT Pro 2-Academic Tech NNE</t>
  </si>
  <si>
    <t>8632ZB</t>
  </si>
  <si>
    <t>9702AY</t>
  </si>
  <si>
    <t>IT Pro 2-Academic Technology</t>
  </si>
  <si>
    <t>9702AM</t>
  </si>
  <si>
    <t>IT Pro 2-Agile Process Mgmt</t>
  </si>
  <si>
    <t>9702AP</t>
  </si>
  <si>
    <t>IT Pro 2-App/Software Dev</t>
  </si>
  <si>
    <t>8632ZC</t>
  </si>
  <si>
    <t>IT Pro 2-App/Software Dev NNE</t>
  </si>
  <si>
    <t>8632ZD</t>
  </si>
  <si>
    <t>9702AV</t>
  </si>
  <si>
    <t>IT Pro 2-AV Engineering</t>
  </si>
  <si>
    <t>8632IZ</t>
  </si>
  <si>
    <t>IT Pro 2-AV Engineering NNE</t>
  </si>
  <si>
    <t>8632ZF</t>
  </si>
  <si>
    <t>IT Pro 2-BI &amp; Data Analys NNE</t>
  </si>
  <si>
    <t>9702BI</t>
  </si>
  <si>
    <t>IT Pro 2-BI &amp; Data Analysis</t>
  </si>
  <si>
    <t>9702BS</t>
  </si>
  <si>
    <t>IT Pro 2-Bus/Sys Analysis</t>
  </si>
  <si>
    <t>8632ZG</t>
  </si>
  <si>
    <t>IT Pro 2-Bus/Sys Analysis NNE</t>
  </si>
  <si>
    <t>8632AZ</t>
  </si>
  <si>
    <t>9702BA</t>
  </si>
  <si>
    <t>IT Pro 2-Business Analysis</t>
  </si>
  <si>
    <t>8632ZE</t>
  </si>
  <si>
    <t>IT Pro 2-Business Analysis NNE</t>
  </si>
  <si>
    <t>8632CZ</t>
  </si>
  <si>
    <t>IT Pro 2-Business Rel Mgt NNE</t>
  </si>
  <si>
    <t>9702BR</t>
  </si>
  <si>
    <t>IT Pro 2-Business Relat Mgmt</t>
  </si>
  <si>
    <t>9702CE</t>
  </si>
  <si>
    <t>IT Pro 2-Cloud Engineering</t>
  </si>
  <si>
    <t>9702CM</t>
  </si>
  <si>
    <t>IT Pro 2-Course &amp; Media Prod</t>
  </si>
  <si>
    <t>9702DT</t>
  </si>
  <si>
    <t>IT Pro 2-Data Architecture</t>
  </si>
  <si>
    <t>9702DC</t>
  </si>
  <si>
    <t>IT Pro 2-Data Centr Infra Ops</t>
  </si>
  <si>
    <t>9702DE</t>
  </si>
  <si>
    <t>IT Pro 2-Data Engineering</t>
  </si>
  <si>
    <t>9702DS</t>
  </si>
  <si>
    <t>IT Pro 2-Data Science</t>
  </si>
  <si>
    <t>9702DB</t>
  </si>
  <si>
    <t>IT Pro 2-Database Admin</t>
  </si>
  <si>
    <t>9702DD</t>
  </si>
  <si>
    <t>IT Pro 2-Database Design</t>
  </si>
  <si>
    <t>9702DO</t>
  </si>
  <si>
    <t>IT Pro 2-DevOps Engineering</t>
  </si>
  <si>
    <t>8632DZ</t>
  </si>
  <si>
    <t>IT Pro 2-Endpoint Engineer NNE</t>
  </si>
  <si>
    <t>9702EE</t>
  </si>
  <si>
    <t>IT Pro 2-Endpoint Engineering</t>
  </si>
  <si>
    <t>8632ZI</t>
  </si>
  <si>
    <t>IT Pro 2-Enterpr App Admin NNE</t>
  </si>
  <si>
    <t>8632ZH</t>
  </si>
  <si>
    <t>9702EA</t>
  </si>
  <si>
    <t>IT Pro 2-Enterprise App Admin</t>
  </si>
  <si>
    <t>9702ID</t>
  </si>
  <si>
    <t>IT Pro 2-Instructional Design</t>
  </si>
  <si>
    <t>8632EZ</t>
  </si>
  <si>
    <t>IT Pro 2-Instructnl Design NNE</t>
  </si>
  <si>
    <t>9702IM</t>
  </si>
  <si>
    <t>IT Pro 2-IT Multidiscipline</t>
  </si>
  <si>
    <t>8632ZJ</t>
  </si>
  <si>
    <t>IT Pro 2-IT Multidiscipln NNE</t>
  </si>
  <si>
    <t>8632ZK</t>
  </si>
  <si>
    <t>9702NA</t>
  </si>
  <si>
    <t>IT Pro 2-Network Admin</t>
  </si>
  <si>
    <t>8632JZ</t>
  </si>
  <si>
    <t>IT Pro 2-Network Admin NNE</t>
  </si>
  <si>
    <t>8632ZM</t>
  </si>
  <si>
    <t>IT Pro 2-Network Architect NNE</t>
  </si>
  <si>
    <t>9702NR</t>
  </si>
  <si>
    <t>IT Pro 2-Network Architecture</t>
  </si>
  <si>
    <t>9702PD</t>
  </si>
  <si>
    <t>IT Pro 2-Product Management</t>
  </si>
  <si>
    <t>8632GZ</t>
  </si>
  <si>
    <t>IT Pro 2-Product Mgmt NNE</t>
  </si>
  <si>
    <t>9702PM</t>
  </si>
  <si>
    <t>IT Pro 2-Project Mgmt IT</t>
  </si>
  <si>
    <t>8632ZO</t>
  </si>
  <si>
    <t>IT Pro 2-Project Mgmt IT NNE</t>
  </si>
  <si>
    <t>9702QA</t>
  </si>
  <si>
    <t>IT Pro 2-Qlty Assurance/Testg</t>
  </si>
  <si>
    <t>9702SG</t>
  </si>
  <si>
    <t>IT Pro 2-Sec Gov/Risk/Compl</t>
  </si>
  <si>
    <t>9702SA</t>
  </si>
  <si>
    <t>IT Pro 2-Security Architect</t>
  </si>
  <si>
    <t>9702SO</t>
  </si>
  <si>
    <t>IT Pro 2-Security Operations</t>
  </si>
  <si>
    <t>9702SE</t>
  </si>
  <si>
    <t>IT Pro 2-Site Reliability Eng</t>
  </si>
  <si>
    <t>8632ZQ</t>
  </si>
  <si>
    <t>IT Pro 2-Sys/Server Admin NNE</t>
  </si>
  <si>
    <t>8632ZP</t>
  </si>
  <si>
    <t>9702SR</t>
  </si>
  <si>
    <t>IT Pro 2-System/Server Admin</t>
  </si>
  <si>
    <t>9702SY</t>
  </si>
  <si>
    <t>IT Pro 2-Systems Analysis</t>
  </si>
  <si>
    <t>8632ZS</t>
  </si>
  <si>
    <t>IT Pro 2-Tele/Tphny Ops NNE</t>
  </si>
  <si>
    <t>8632ZR</t>
  </si>
  <si>
    <t>9702TO</t>
  </si>
  <si>
    <t>IT Pro 2-Telecom/Telephny Ops</t>
  </si>
  <si>
    <t>9702UE</t>
  </si>
  <si>
    <t>IT Pro 2-User Experience</t>
  </si>
  <si>
    <t>8632HZ</t>
  </si>
  <si>
    <t>IT Pro 2-User Experience NNE</t>
  </si>
  <si>
    <t>9702UI</t>
  </si>
  <si>
    <t>IT Pro 2-User Interface Desgn</t>
  </si>
  <si>
    <t>8632US</t>
  </si>
  <si>
    <t>IT Pro 2-User Support</t>
  </si>
  <si>
    <t>9702WA</t>
  </si>
  <si>
    <t>IT Pro 2-Web Admin &amp; Ops</t>
  </si>
  <si>
    <t>8632ZU</t>
  </si>
  <si>
    <t>IT Pro 2-Web Admin &amp; Ops NNE</t>
  </si>
  <si>
    <t>9702WD</t>
  </si>
  <si>
    <t>IT Pro 2-Web Dev/Design</t>
  </si>
  <si>
    <t>8632ZW</t>
  </si>
  <si>
    <t>IT Pro 2-Web Dev/Design NNE</t>
  </si>
  <si>
    <t>8632ZV</t>
  </si>
  <si>
    <t>9302IT</t>
  </si>
  <si>
    <t>IT Supv 2</t>
  </si>
  <si>
    <t>7632CZ</t>
  </si>
  <si>
    <t>IT Supv 2 NNE</t>
  </si>
  <si>
    <t>9302AY</t>
  </si>
  <si>
    <t>IT Supv 2-Academic Technology</t>
  </si>
  <si>
    <t>9302AM</t>
  </si>
  <si>
    <t>IT Supv 2-Agile Process Mgmt</t>
  </si>
  <si>
    <t>9302AP</t>
  </si>
  <si>
    <t>IT Supv 2-App/Software Dev</t>
  </si>
  <si>
    <t>9302AV</t>
  </si>
  <si>
    <t>IT Supv 2-AV Engineering</t>
  </si>
  <si>
    <t>7632EZ</t>
  </si>
  <si>
    <t>IT Supv 2-AV Engineering NNE</t>
  </si>
  <si>
    <t>9302BI</t>
  </si>
  <si>
    <t>IT Supv 2-BI &amp; Data Analysis</t>
  </si>
  <si>
    <t>9302BS</t>
  </si>
  <si>
    <t>IT Supv 2-Bus/Sys Analysis</t>
  </si>
  <si>
    <t>7632AZ</t>
  </si>
  <si>
    <t>IT Supv 2-Bus/Sys Analysis NNE</t>
  </si>
  <si>
    <t>9302BA</t>
  </si>
  <si>
    <t>IT Supv 2-Business Analysis</t>
  </si>
  <si>
    <t>9302BR</t>
  </si>
  <si>
    <t>IT Supv 2-Business Relat Mgmt</t>
  </si>
  <si>
    <t>9302CE</t>
  </si>
  <si>
    <t>IT Supv 2-Cloud Engineering</t>
  </si>
  <si>
    <t>9302CM</t>
  </si>
  <si>
    <t>IT Supv 2-Course &amp; Media Prod</t>
  </si>
  <si>
    <t>9302DT</t>
  </si>
  <si>
    <t>IT Supv 2-Data Architecture</t>
  </si>
  <si>
    <t>9302DC</t>
  </si>
  <si>
    <t>IT Supv 2-Data Centr Infra Ops</t>
  </si>
  <si>
    <t>9302DE</t>
  </si>
  <si>
    <t>IT Supv 2-Data Engineering</t>
  </si>
  <si>
    <t>9302DS</t>
  </si>
  <si>
    <t>IT Supv 2-Data Science</t>
  </si>
  <si>
    <t>9302DB</t>
  </si>
  <si>
    <t>IT Supv 2-Database Admin</t>
  </si>
  <si>
    <t>9302DD</t>
  </si>
  <si>
    <t>IT Supv 2-Database Design</t>
  </si>
  <si>
    <t>9302DO</t>
  </si>
  <si>
    <t>IT Supv 2-DevOps Engineering</t>
  </si>
  <si>
    <t>9302EE</t>
  </si>
  <si>
    <t>IT Supv 2-Endpoint Engineering</t>
  </si>
  <si>
    <t>9302EA</t>
  </si>
  <si>
    <t>IT Supv 2-Enterprise App Admin</t>
  </si>
  <si>
    <t>9302ID</t>
  </si>
  <si>
    <t>IT Supv 2-Instructional Design</t>
  </si>
  <si>
    <t>9302IM</t>
  </si>
  <si>
    <t>IT Supv 2-IT Multidiscipline</t>
  </si>
  <si>
    <t>7632BZ</t>
  </si>
  <si>
    <t>IT Supv 2-IT Multidiscipln NNE</t>
  </si>
  <si>
    <t>9302NA</t>
  </si>
  <si>
    <t>IT Supv 2-Network Admin</t>
  </si>
  <si>
    <t>9302NR</t>
  </si>
  <si>
    <t>IT Supv 2-Network Architecture</t>
  </si>
  <si>
    <t>9302PD</t>
  </si>
  <si>
    <t>IT Supv 2-Product Management</t>
  </si>
  <si>
    <t>9302PM</t>
  </si>
  <si>
    <t>IT Supv 2-Project Mgmt IT</t>
  </si>
  <si>
    <t>9302QA</t>
  </si>
  <si>
    <t>IT Supv 2-Qlty Assurance/Testg</t>
  </si>
  <si>
    <t>9302SG</t>
  </si>
  <si>
    <t>IT Supv 2-Sec Gov/Risk/Compl</t>
  </si>
  <si>
    <t>9302SA</t>
  </si>
  <si>
    <t>IT Supv 2-Security Architect</t>
  </si>
  <si>
    <t>9302SO</t>
  </si>
  <si>
    <t>IT Supv 2-Security Operations</t>
  </si>
  <si>
    <t>9302SE</t>
  </si>
  <si>
    <t>IT Supv 2-Site Reliability Eng</t>
  </si>
  <si>
    <t>9302SR</t>
  </si>
  <si>
    <t>IT Supv 2-System/Server Admin</t>
  </si>
  <si>
    <t>9302SY</t>
  </si>
  <si>
    <t>IT Supv 2-Systems Analysis</t>
  </si>
  <si>
    <t>9302TO</t>
  </si>
  <si>
    <t>IT Supv 2-Telecom/Telephny Ops</t>
  </si>
  <si>
    <t>9302UE</t>
  </si>
  <si>
    <t>IT Supv 2-User Experience</t>
  </si>
  <si>
    <t>9302UI</t>
  </si>
  <si>
    <t>IT Supv 2-User Interface Desgn</t>
  </si>
  <si>
    <t>7632US</t>
  </si>
  <si>
    <t>IT Supv 2-User Support</t>
  </si>
  <si>
    <t>9302WA</t>
  </si>
  <si>
    <t>IT Supv 2-Web Admin &amp; Ops</t>
  </si>
  <si>
    <t>9302WD</t>
  </si>
  <si>
    <t>IT Supv 2-Web Dev/Design</t>
  </si>
  <si>
    <t>9703IT</t>
  </si>
  <si>
    <t>IT Pro 3</t>
  </si>
  <si>
    <t>9703AY</t>
  </si>
  <si>
    <t>IT Pro 3-Academic Technology</t>
  </si>
  <si>
    <t>9703AM</t>
  </si>
  <si>
    <t>IT Pro 3-Agile Process Mgmt</t>
  </si>
  <si>
    <t>8633ZA</t>
  </si>
  <si>
    <t>IT Pro 3-Agile Process Mgt NNE</t>
  </si>
  <si>
    <t>9703AP</t>
  </si>
  <si>
    <t>IT Pro 3-App/Software Dev</t>
  </si>
  <si>
    <t>8633ZB</t>
  </si>
  <si>
    <t>IT Pro 3-App/Software Dev NNE</t>
  </si>
  <si>
    <t>9703AV</t>
  </si>
  <si>
    <t>IT Pro 3-AV Engineering</t>
  </si>
  <si>
    <t>8633ZC</t>
  </si>
  <si>
    <t>IT Pro 3-AV Engineering NNE</t>
  </si>
  <si>
    <t>8633ZD</t>
  </si>
  <si>
    <t>8633ZE</t>
  </si>
  <si>
    <t>IT Pro 3-BI &amp; Data Analys NNE</t>
  </si>
  <si>
    <t>9703BI</t>
  </si>
  <si>
    <t>IT Pro 3-BI &amp; Data Analysis</t>
  </si>
  <si>
    <t>9703BS</t>
  </si>
  <si>
    <t>IT Pro 3-Bus/Sys Analysis</t>
  </si>
  <si>
    <t>8633ZF</t>
  </si>
  <si>
    <t>IT Pro 3-Bus/Sys Analysis NNE</t>
  </si>
  <si>
    <t>9703BA</t>
  </si>
  <si>
    <t>IT Pro 3-Business Analysis</t>
  </si>
  <si>
    <t>9703BR</t>
  </si>
  <si>
    <t>IT Pro 3-Business Relat Mgmt</t>
  </si>
  <si>
    <t>9703CE</t>
  </si>
  <si>
    <t>IT Pro 3-Cloud Engineering</t>
  </si>
  <si>
    <t>8633ZG</t>
  </si>
  <si>
    <t>IT Pro 3-Cloud Engineering NNE</t>
  </si>
  <si>
    <t>9703CM</t>
  </si>
  <si>
    <t>IT Pro 3-Course &amp; Media Prod</t>
  </si>
  <si>
    <t>9703DT</t>
  </si>
  <si>
    <t>IT Pro 3-Data Architecture</t>
  </si>
  <si>
    <t>9703DC</t>
  </si>
  <si>
    <t>IT Pro 3-Data Centr Infra Ops</t>
  </si>
  <si>
    <t>9703DE</t>
  </si>
  <si>
    <t>IT Pro 3-Data Engineering</t>
  </si>
  <si>
    <t>8633ZH</t>
  </si>
  <si>
    <t>IT Pro 3-Data Engineering NNE</t>
  </si>
  <si>
    <t>9703DS</t>
  </si>
  <si>
    <t>IT Pro 3-Data Science</t>
  </si>
  <si>
    <t>9703DB</t>
  </si>
  <si>
    <t>IT Pro 3-Database Admin</t>
  </si>
  <si>
    <t>8633ZI</t>
  </si>
  <si>
    <t>IT Pro 3-Database Admin NNE</t>
  </si>
  <si>
    <t>9703DD</t>
  </si>
  <si>
    <t>IT Pro 3-Database Design</t>
  </si>
  <si>
    <t>8633ZJ</t>
  </si>
  <si>
    <t>IT Pro 3-DevOps Engineer NNE</t>
  </si>
  <si>
    <t>9703DO</t>
  </si>
  <si>
    <t>IT Pro 3-DevOps Engineering</t>
  </si>
  <si>
    <t>8633ZK</t>
  </si>
  <si>
    <t>IT Pro 3-Endpoint Engineer NNE</t>
  </si>
  <si>
    <t>9703EE</t>
  </si>
  <si>
    <t>IT Pro 3-Endpoint Engineering</t>
  </si>
  <si>
    <t>8633ZL</t>
  </si>
  <si>
    <t>IT Pro 3-Enterpr App Admin NNE</t>
  </si>
  <si>
    <t>8633ZM</t>
  </si>
  <si>
    <t>9703EA</t>
  </si>
  <si>
    <t>IT Pro 3-Enterprise App Admin</t>
  </si>
  <si>
    <t>9703ID</t>
  </si>
  <si>
    <t>IT Pro 3-Instructional Design</t>
  </si>
  <si>
    <t>9703IM</t>
  </si>
  <si>
    <t>IT Pro 3-IT Multidiscipline</t>
  </si>
  <si>
    <t>8633ZN</t>
  </si>
  <si>
    <t>IT Pro 3-IT Multidiscipln NNE</t>
  </si>
  <si>
    <t>9703NA</t>
  </si>
  <si>
    <t>IT Pro 3-Network Admin</t>
  </si>
  <si>
    <t>8633ZP</t>
  </si>
  <si>
    <t>IT Pro 3-Network Admin NNE</t>
  </si>
  <si>
    <t>8633ZO</t>
  </si>
  <si>
    <t>9703NR</t>
  </si>
  <si>
    <t>IT Pro 3-Network Architecture</t>
  </si>
  <si>
    <t>9703PD</t>
  </si>
  <si>
    <t>IT Pro 3-Product Management</t>
  </si>
  <si>
    <t>8633ZQ</t>
  </si>
  <si>
    <t>IT Pro 3-Product Mgmt NNE</t>
  </si>
  <si>
    <t>9703PM</t>
  </si>
  <si>
    <t>IT Pro 3-Project Mgmt IT</t>
  </si>
  <si>
    <t>8633ZR</t>
  </si>
  <si>
    <t>IT Pro 3-Project Mgmt IT NNE</t>
  </si>
  <si>
    <t>8633ZS</t>
  </si>
  <si>
    <t>IT Pro 3-Qlty Assrnc/Testg NNE</t>
  </si>
  <si>
    <t>9703QA</t>
  </si>
  <si>
    <t>IT Pro 3-Qlty Assurance/Testg</t>
  </si>
  <si>
    <t>9703SG</t>
  </si>
  <si>
    <t>IT Pro 3-Sec Gov/Risk/Compl</t>
  </si>
  <si>
    <t>9703SA</t>
  </si>
  <si>
    <t>IT Pro 3-Security Architect</t>
  </si>
  <si>
    <t>9703SO</t>
  </si>
  <si>
    <t>IT Pro 3-Security Operations</t>
  </si>
  <si>
    <t>8633ZT</t>
  </si>
  <si>
    <t>IT Pro 3-Security Ops NNE</t>
  </si>
  <si>
    <t>9703SE</t>
  </si>
  <si>
    <t>IT Pro 3-Site Reliability Eng</t>
  </si>
  <si>
    <t>8633ZV</t>
  </si>
  <si>
    <t>9703SR</t>
  </si>
  <si>
    <t>IT Pro 3-System/Server Admin</t>
  </si>
  <si>
    <t>9703SY</t>
  </si>
  <si>
    <t>IT Pro 3-Systems Analysis</t>
  </si>
  <si>
    <t>8633ZX</t>
  </si>
  <si>
    <t>IT Pro 3-Tele/Tphny Ops NNE</t>
  </si>
  <si>
    <t>8633ZW</t>
  </si>
  <si>
    <t>9703TO</t>
  </si>
  <si>
    <t>IT Pro 3-Telecom/Telephny Ops</t>
  </si>
  <si>
    <t>9703UE</t>
  </si>
  <si>
    <t>IT Pro 3-User Experience</t>
  </si>
  <si>
    <t>9703UI</t>
  </si>
  <si>
    <t>IT Pro 3-User Interface Desgn</t>
  </si>
  <si>
    <t>9703US</t>
  </si>
  <si>
    <t>IT Pro 3-User Support</t>
  </si>
  <si>
    <t>9703WA</t>
  </si>
  <si>
    <t>IT Pro 3-Web Admin &amp; Ops</t>
  </si>
  <si>
    <t>8633ZY</t>
  </si>
  <si>
    <t>IT Pro 3-Web Admin &amp; Ops NNE</t>
  </si>
  <si>
    <t>9703WD</t>
  </si>
  <si>
    <t>IT Pro 3-Web Dev/Design</t>
  </si>
  <si>
    <t>8633ZZ</t>
  </si>
  <si>
    <t>IT Pro 3-Web Dev/Design NNE</t>
  </si>
  <si>
    <t>9303IT</t>
  </si>
  <si>
    <t>IT Supv 3</t>
  </si>
  <si>
    <t>9303AY</t>
  </si>
  <si>
    <t>IT Supv 3-Academic Technology</t>
  </si>
  <si>
    <t>9303AM</t>
  </si>
  <si>
    <t>IT Supv 3-Agile Process Mgmt</t>
  </si>
  <si>
    <t>9303AP</t>
  </si>
  <si>
    <t>IT Supv 3-App/Software Dev</t>
  </si>
  <si>
    <t>9303AV</t>
  </si>
  <si>
    <t>IT Supv 3-AV Engineering</t>
  </si>
  <si>
    <t>9303BI</t>
  </si>
  <si>
    <t>IT Supv 3-BI &amp; Data Analysis</t>
  </si>
  <si>
    <t>9303BS</t>
  </si>
  <si>
    <t>IT Supv 3-Bus/Sys Analysis</t>
  </si>
  <si>
    <t>9303BA</t>
  </si>
  <si>
    <t>IT Supv 3-Business Analysis</t>
  </si>
  <si>
    <t>9303BR</t>
  </si>
  <si>
    <t>IT Supv 3-Business Relat Mgmt</t>
  </si>
  <si>
    <t>9303CE</t>
  </si>
  <si>
    <t>IT Supv 3-Cloud Engineering</t>
  </si>
  <si>
    <t>9303CM</t>
  </si>
  <si>
    <t>IT Supv 3-Course &amp; Media Prod</t>
  </si>
  <si>
    <t>9303DT</t>
  </si>
  <si>
    <t>IT Supv 3-Data Architecture</t>
  </si>
  <si>
    <t>9303DC</t>
  </si>
  <si>
    <t>IT Supv 3-Data Centr Infra Ops</t>
  </si>
  <si>
    <t>9303DE</t>
  </si>
  <si>
    <t>IT Supv 3-Data Engineering</t>
  </si>
  <si>
    <t>9303DS</t>
  </si>
  <si>
    <t>IT Supv 3-Data Science</t>
  </si>
  <si>
    <t>9303DB</t>
  </si>
  <si>
    <t>IT Supv 3-Database Admin</t>
  </si>
  <si>
    <t>9303DD</t>
  </si>
  <si>
    <t>IT Supv 3-Database Design</t>
  </si>
  <si>
    <t>9303DO</t>
  </si>
  <si>
    <t>IT Supv 3-DevOps Engineering</t>
  </si>
  <si>
    <t>9303EE</t>
  </si>
  <si>
    <t>IT Supv 3-Endpoint Engineering</t>
  </si>
  <si>
    <t>9303EA</t>
  </si>
  <si>
    <t>IT Supv 3-Enterprise App Admin</t>
  </si>
  <si>
    <t>9303ID</t>
  </si>
  <si>
    <t>IT Supv 3-Instructional Design</t>
  </si>
  <si>
    <t>9303IM</t>
  </si>
  <si>
    <t>IT Supv 3-IT Multidiscipline</t>
  </si>
  <si>
    <t>9303NA</t>
  </si>
  <si>
    <t>IT Supv 3-Network Admin</t>
  </si>
  <si>
    <t>9303NR</t>
  </si>
  <si>
    <t>IT Supv 3-Network Architecture</t>
  </si>
  <si>
    <t>9303PD</t>
  </si>
  <si>
    <t>IT Supv 3-Product Management</t>
  </si>
  <si>
    <t>9303PM</t>
  </si>
  <si>
    <t>IT Supv 3-Project Mgmt IT</t>
  </si>
  <si>
    <t>9303QA</t>
  </si>
  <si>
    <t>IT Supv 3-Qlty Assurance/Testg</t>
  </si>
  <si>
    <t>9303SG</t>
  </si>
  <si>
    <t>IT Supv 3-Sec Gov/Risk/Compl</t>
  </si>
  <si>
    <t>9303SA</t>
  </si>
  <si>
    <t>IT Supv 3-Security Architect</t>
  </si>
  <si>
    <t>9303SO</t>
  </si>
  <si>
    <t>IT Supv 3-Security Operations</t>
  </si>
  <si>
    <t>9303SE</t>
  </si>
  <si>
    <t>IT Supv 3-Site Reliability Eng</t>
  </si>
  <si>
    <t>7633BZ</t>
  </si>
  <si>
    <t>IT Supv 3-Sys/Server Admin NNE</t>
  </si>
  <si>
    <t>7633AZ</t>
  </si>
  <si>
    <t>9303SR</t>
  </si>
  <si>
    <t>IT Supv 3-System/Server Admin</t>
  </si>
  <si>
    <t>9303SY</t>
  </si>
  <si>
    <t>IT Supv 3-Systems Analysis</t>
  </si>
  <si>
    <t>9303TO</t>
  </si>
  <si>
    <t>IT Supv 3-Telecom/Telephny Ops</t>
  </si>
  <si>
    <t>9303UE</t>
  </si>
  <si>
    <t>IT Supv 3-User Experience</t>
  </si>
  <si>
    <t>9303UI</t>
  </si>
  <si>
    <t>IT Supv 3-User Interface Desgn</t>
  </si>
  <si>
    <t>9303US</t>
  </si>
  <si>
    <t>IT Supv 3-User Support</t>
  </si>
  <si>
    <t>9303WA</t>
  </si>
  <si>
    <t>IT Supv 3-Web Admin &amp; Ops</t>
  </si>
  <si>
    <t>9303WD</t>
  </si>
  <si>
    <t>IT Supv 3-Web Dev/Design</t>
  </si>
  <si>
    <t>9381IT</t>
  </si>
  <si>
    <t>IT Mgr 1</t>
  </si>
  <si>
    <t>9381AY</t>
  </si>
  <si>
    <t>IT Mgr 1-Academic Technology</t>
  </si>
  <si>
    <t>9381AM</t>
  </si>
  <si>
    <t>IT Mgr 1-Agile Process Mgmt</t>
  </si>
  <si>
    <t>9381AP</t>
  </si>
  <si>
    <t>IT Mgr 1-App/Software Dev</t>
  </si>
  <si>
    <t>9381AV</t>
  </si>
  <si>
    <t>IT Mgr 1-AV Engineering</t>
  </si>
  <si>
    <t>9381BI</t>
  </si>
  <si>
    <t>IT Mgr 1-BI &amp; Data Analysis</t>
  </si>
  <si>
    <t>9381BS</t>
  </si>
  <si>
    <t>IT Mgr 1-Bus/Sys Analysis</t>
  </si>
  <si>
    <t>7635ZA</t>
  </si>
  <si>
    <t>IT Mgr 1-Bus/Sys Analysis NNE</t>
  </si>
  <si>
    <t>9381BA</t>
  </si>
  <si>
    <t>IT Mgr 1-Business Analysis</t>
  </si>
  <si>
    <t>9381BR</t>
  </si>
  <si>
    <t>IT Mgr 1-Business Relat Mgmt</t>
  </si>
  <si>
    <t>9381CE</t>
  </si>
  <si>
    <t>IT Mgr 1-Cloud Engineering</t>
  </si>
  <si>
    <t>9381CM</t>
  </si>
  <si>
    <t>IT Mgr 1-Course &amp; Media Prod</t>
  </si>
  <si>
    <t>9381DT</t>
  </si>
  <si>
    <t>IT Mgr 1-Data Architecture</t>
  </si>
  <si>
    <t>9381DC</t>
  </si>
  <si>
    <t>IT Mgr 1-Data Centr Infra Ops</t>
  </si>
  <si>
    <t>9381DE</t>
  </si>
  <si>
    <t>IT Mgr 1-Data Engineering</t>
  </si>
  <si>
    <t>9381DS</t>
  </si>
  <si>
    <t>IT Mgr 1-Data Science</t>
  </si>
  <si>
    <t>9381DB</t>
  </si>
  <si>
    <t>IT Mgr 1-Database Admin</t>
  </si>
  <si>
    <t>9381DD</t>
  </si>
  <si>
    <t>IT Mgr 1-Database Design</t>
  </si>
  <si>
    <t>9381DO</t>
  </si>
  <si>
    <t>IT Mgr 1-DevOps Engineering</t>
  </si>
  <si>
    <t>9381EE</t>
  </si>
  <si>
    <t>IT Mgr 1-Endpoint Engineering</t>
  </si>
  <si>
    <t>7635ZB</t>
  </si>
  <si>
    <t>IT Mgr 1-Enterpr App Admin NNE</t>
  </si>
  <si>
    <t>9381EA</t>
  </si>
  <si>
    <t>IT Mgr 1-Enterprise App Admin</t>
  </si>
  <si>
    <t>9381ID</t>
  </si>
  <si>
    <t>IT Mgr 1-Instructional Design</t>
  </si>
  <si>
    <t>9381IM</t>
  </si>
  <si>
    <t>IT Mgr 1-IT Multidiscipline</t>
  </si>
  <si>
    <t>7635ZC</t>
  </si>
  <si>
    <t>IT Mgr 1-IT Multidiscipln NNE</t>
  </si>
  <si>
    <t>9381NA</t>
  </si>
  <si>
    <t>IT Mgr 1-Network Admin</t>
  </si>
  <si>
    <t>9381NR</t>
  </si>
  <si>
    <t>IT Mgr 1-Network Architecture</t>
  </si>
  <si>
    <t>9381PD</t>
  </si>
  <si>
    <t>IT Mgr 1-Product Management</t>
  </si>
  <si>
    <t>9381PM</t>
  </si>
  <si>
    <t>IT Mgr 1-Project Mgmt IT</t>
  </si>
  <si>
    <t>9381QA</t>
  </si>
  <si>
    <t>IT Mgr 1-Qlty Assurance/Testg</t>
  </si>
  <si>
    <t>9381SG</t>
  </si>
  <si>
    <t>IT Mgr 1-Sec Gov/Risk/Compl</t>
  </si>
  <si>
    <t>9381SA</t>
  </si>
  <si>
    <t>IT Mgr 1-Security Architect</t>
  </si>
  <si>
    <t>9381SO</t>
  </si>
  <si>
    <t>IT Mgr 1-Security Operations</t>
  </si>
  <si>
    <t>9381SE</t>
  </si>
  <si>
    <t>IT Mgr 1-Site Reliability Eng</t>
  </si>
  <si>
    <t>9381SR</t>
  </si>
  <si>
    <t>IT Mgr 1-System/Server Admin</t>
  </si>
  <si>
    <t>9381SY</t>
  </si>
  <si>
    <t>IT Mgr 1-Systems Analysis</t>
  </si>
  <si>
    <t>9381TO</t>
  </si>
  <si>
    <t>IT Mgr 1-Telecom/Telephny Ops</t>
  </si>
  <si>
    <t>9381UE</t>
  </si>
  <si>
    <t>IT Mgr 1-User Experience</t>
  </si>
  <si>
    <t>9381UI</t>
  </si>
  <si>
    <t>IT Mgr 1-User Interface Desgn</t>
  </si>
  <si>
    <t>9381US</t>
  </si>
  <si>
    <t>IT Mgr 1-User Support</t>
  </si>
  <si>
    <t>7635ZD</t>
  </si>
  <si>
    <t>IT Mgr 1-User Support NNE</t>
  </si>
  <si>
    <t>9381WA</t>
  </si>
  <si>
    <t>IT Mgr 1-Web Admin &amp; Ops</t>
  </si>
  <si>
    <t>9381WD</t>
  </si>
  <si>
    <t>IT Mgr 1-Web Dev/Design</t>
  </si>
  <si>
    <t>9791IT</t>
  </si>
  <si>
    <t>IT Pro 4</t>
  </si>
  <si>
    <t>9791AY</t>
  </si>
  <si>
    <t>IT Pro 4-Academic Technology</t>
  </si>
  <si>
    <t>9791AM</t>
  </si>
  <si>
    <t>IT Pro 4-Agile Process Mgmt</t>
  </si>
  <si>
    <t>8635ZA</t>
  </si>
  <si>
    <t>IT Pro 4-Agile Process Mgt NNE</t>
  </si>
  <si>
    <t>9791AP</t>
  </si>
  <si>
    <t>IT Pro 4-App/Software Dev</t>
  </si>
  <si>
    <t>8635ZB</t>
  </si>
  <si>
    <t>IT Pro 4-App/Software Dev NNE</t>
  </si>
  <si>
    <t>9791AV</t>
  </si>
  <si>
    <t>IT Pro 4-AV Engineering</t>
  </si>
  <si>
    <t>9791BI</t>
  </si>
  <si>
    <t>IT Pro 4-BI &amp; Data Analysis</t>
  </si>
  <si>
    <t>9791BS</t>
  </si>
  <si>
    <t>IT Pro 4-Bus/Sys Analysis</t>
  </si>
  <si>
    <t>8635ZC</t>
  </si>
  <si>
    <t>IT Pro 4-Bus/Sys Analysis NNE</t>
  </si>
  <si>
    <t>9791BA</t>
  </si>
  <si>
    <t>IT Pro 4-Business Analysis</t>
  </si>
  <si>
    <t>9791BR</t>
  </si>
  <si>
    <t>IT Pro 4-Business Relat Mgmt</t>
  </si>
  <si>
    <t>9791CE</t>
  </si>
  <si>
    <t>IT Pro 4-Cloud Engineering</t>
  </si>
  <si>
    <t>9791CM</t>
  </si>
  <si>
    <t>IT Pro 4-Course &amp; Media Prod</t>
  </si>
  <si>
    <t>9791DT</t>
  </si>
  <si>
    <t>IT Pro 4-Data Architecture</t>
  </si>
  <si>
    <t>9791DC</t>
  </si>
  <si>
    <t>IT Pro 4-Data Centr Infra Ops</t>
  </si>
  <si>
    <t>9791DE</t>
  </si>
  <si>
    <t>IT Pro 4-Data Engineering</t>
  </si>
  <si>
    <t>9791DS</t>
  </si>
  <si>
    <t>IT Pro 4-Data Science</t>
  </si>
  <si>
    <t>9791DB</t>
  </si>
  <si>
    <t>IT Pro 4-Database Admin</t>
  </si>
  <si>
    <t>9791DD</t>
  </si>
  <si>
    <t>IT Pro 4-Database Design</t>
  </si>
  <si>
    <t>9791DO</t>
  </si>
  <si>
    <t>IT Pro 4-DevOps Engineering</t>
  </si>
  <si>
    <t>9791EE</t>
  </si>
  <si>
    <t>IT Pro 4-Endpoint Engineering</t>
  </si>
  <si>
    <t>8635ZD</t>
  </si>
  <si>
    <t>IT Pro 4-Enterpr App Admin NNE</t>
  </si>
  <si>
    <t>9791EA</t>
  </si>
  <si>
    <t>IT Pro 4-Enterprise App Admin</t>
  </si>
  <si>
    <t>9791IA</t>
  </si>
  <si>
    <t>IT Pro 4-IAM Architecture</t>
  </si>
  <si>
    <t>8635ZE</t>
  </si>
  <si>
    <t>IT Pro 4-IAM Architecture NNE</t>
  </si>
  <si>
    <t>9791ID</t>
  </si>
  <si>
    <t>IT Pro 4-Instructional Design</t>
  </si>
  <si>
    <t>9791IM</t>
  </si>
  <si>
    <t>IT Pro 4-IT Multidiscipline</t>
  </si>
  <si>
    <t>9791NA</t>
  </si>
  <si>
    <t>IT Pro 4-Network Admin</t>
  </si>
  <si>
    <t>8635ZF</t>
  </si>
  <si>
    <t>IT Pro 4-Network Admin NNE</t>
  </si>
  <si>
    <t>8635ZG</t>
  </si>
  <si>
    <t>IT Pro 4-Network Architect NNE</t>
  </si>
  <si>
    <t>9791NR</t>
  </si>
  <si>
    <t>IT Pro 4-Network Architecture</t>
  </si>
  <si>
    <t>9791PD</t>
  </si>
  <si>
    <t>IT Pro 4-Product Management</t>
  </si>
  <si>
    <t>8635ZH</t>
  </si>
  <si>
    <t>IT Pro 4-Product Mgmt NNE</t>
  </si>
  <si>
    <t>9791PM</t>
  </si>
  <si>
    <t>IT Pro 4-Project Mgmt IT</t>
  </si>
  <si>
    <t>9791QA</t>
  </si>
  <si>
    <t>IT Pro 4-Qlty Assurance/Testg</t>
  </si>
  <si>
    <t>9791SG</t>
  </si>
  <si>
    <t>IT Pro 4-Sec Gov/Risk/Compl</t>
  </si>
  <si>
    <t>9791SA</t>
  </si>
  <si>
    <t>IT Pro 4-Security Architect</t>
  </si>
  <si>
    <t>9791SO</t>
  </si>
  <si>
    <t>IT Pro 4-Security Operations</t>
  </si>
  <si>
    <t>8635ZI</t>
  </si>
  <si>
    <t>IT Pro 4-Security Ops NNE</t>
  </si>
  <si>
    <t>8635ZJ</t>
  </si>
  <si>
    <t>IT Pro 4-Site Relblty Eng NNE</t>
  </si>
  <si>
    <t>9791SE</t>
  </si>
  <si>
    <t>IT Pro 4-Site Reliability Eng</t>
  </si>
  <si>
    <t>9791SR</t>
  </si>
  <si>
    <t>IT Pro 4-System/Server Admin</t>
  </si>
  <si>
    <t>9791SY</t>
  </si>
  <si>
    <t>IT Pro 4-Systems Analysis</t>
  </si>
  <si>
    <t>9791TO</t>
  </si>
  <si>
    <t>IT Pro 4-Telecom/Telephny Ops</t>
  </si>
  <si>
    <t>9791UE</t>
  </si>
  <si>
    <t>IT Pro 4-User Experience</t>
  </si>
  <si>
    <t>9791UI</t>
  </si>
  <si>
    <t>IT Pro 4-User Interface Desgn</t>
  </si>
  <si>
    <t>9791US</t>
  </si>
  <si>
    <t>IT Pro 4-User Support</t>
  </si>
  <si>
    <t>9791WA</t>
  </si>
  <si>
    <t>IT Pro 4-Web Admin &amp; Ops</t>
  </si>
  <si>
    <t>9791WD</t>
  </si>
  <si>
    <t>IT Pro 4-Web Dev/Design</t>
  </si>
  <si>
    <t>9382IT</t>
  </si>
  <si>
    <t>IT Mgr 2</t>
  </si>
  <si>
    <t>9382AY</t>
  </si>
  <si>
    <t>IT Mgr 2-Academic Technology</t>
  </si>
  <si>
    <t>9382AM</t>
  </si>
  <si>
    <t>IT Mgr 2-Agile Process Mgmt</t>
  </si>
  <si>
    <t>9382AP</t>
  </si>
  <si>
    <t>IT Mgr 2-App/Software Dev</t>
  </si>
  <si>
    <t>7636ZA</t>
  </si>
  <si>
    <t>IT Mgr 2-App/Software Dev NNE</t>
  </si>
  <si>
    <t>9382AV</t>
  </si>
  <si>
    <t>IT Mgr 2-AV Engineering</t>
  </si>
  <si>
    <t>9382BI</t>
  </si>
  <si>
    <t>IT Mgr 2-BI &amp; Data Analysis</t>
  </si>
  <si>
    <t>9382BS</t>
  </si>
  <si>
    <t>IT Mgr 2-Bus/Sys Analysis</t>
  </si>
  <si>
    <t>7636ZB</t>
  </si>
  <si>
    <t>IT Mgr 2-Bus/Sys Analysis NNE</t>
  </si>
  <si>
    <t>9382BA</t>
  </si>
  <si>
    <t>IT Mgr 2-Business Analysis</t>
  </si>
  <si>
    <t>9382BR</t>
  </si>
  <si>
    <t>IT Mgr 2-Business Relat Mgmt</t>
  </si>
  <si>
    <t>9382CE</t>
  </si>
  <si>
    <t>IT Mgr 2-Cloud Engineering</t>
  </si>
  <si>
    <t>9382CM</t>
  </si>
  <si>
    <t>IT Mgr 2-Course &amp; Media Prod</t>
  </si>
  <si>
    <t>9382DT</t>
  </si>
  <si>
    <t>IT Mgr 2-Data Architecture</t>
  </si>
  <si>
    <t>9382DC</t>
  </si>
  <si>
    <t>IT Mgr 2-Data Centr Infra Ops</t>
  </si>
  <si>
    <t>9382DE</t>
  </si>
  <si>
    <t>IT Mgr 2-Data Engineering</t>
  </si>
  <si>
    <t>9382DS</t>
  </si>
  <si>
    <t>IT Mgr 2-Data Science</t>
  </si>
  <si>
    <t>9382DB</t>
  </si>
  <si>
    <t>IT Mgr 2-Database Admin</t>
  </si>
  <si>
    <t>9382DD</t>
  </si>
  <si>
    <t>IT Mgr 2-Database Design</t>
  </si>
  <si>
    <t>9382DO</t>
  </si>
  <si>
    <t>IT Mgr 2-DevOps Engineering</t>
  </si>
  <si>
    <t>9382EE</t>
  </si>
  <si>
    <t>IT Mgr 2-Endpoint Engineering</t>
  </si>
  <si>
    <t>9382EA</t>
  </si>
  <si>
    <t>IT Mgr 2-Enterprise App Admin</t>
  </si>
  <si>
    <t>9382IA</t>
  </si>
  <si>
    <t>IT Mgr 2-IAM Architecture</t>
  </si>
  <si>
    <t>9382ID</t>
  </si>
  <si>
    <t>IT Mgr 2-Instructional Design</t>
  </si>
  <si>
    <t>9382IM</t>
  </si>
  <si>
    <t>IT Mgr 2-IT Multidiscipline</t>
  </si>
  <si>
    <t>7636ZC</t>
  </si>
  <si>
    <t>IT Mgr 2-IT Multidiscipln NNE</t>
  </si>
  <si>
    <t>9382NA</t>
  </si>
  <si>
    <t>IT Mgr 2-Network Admin</t>
  </si>
  <si>
    <t>9382NR</t>
  </si>
  <si>
    <t>IT Mgr 2-Network Architecture</t>
  </si>
  <si>
    <t>9382PD</t>
  </si>
  <si>
    <t>IT Mgr 2-Product Management</t>
  </si>
  <si>
    <t>9382PM</t>
  </si>
  <si>
    <t>IT Mgr 2-Project Mgmt IT</t>
  </si>
  <si>
    <t>9382QA</t>
  </si>
  <si>
    <t>IT Mgr 2-Qlty Assurance/Testg</t>
  </si>
  <si>
    <t>9382SG</t>
  </si>
  <si>
    <t>IT Mgr 2-Sec Gov/Risk/Compl</t>
  </si>
  <si>
    <t>9382SA</t>
  </si>
  <si>
    <t>IT Mgr 2-Security Architect</t>
  </si>
  <si>
    <t>9382SO</t>
  </si>
  <si>
    <t>IT Mgr 2-Security Operations</t>
  </si>
  <si>
    <t>9382SE</t>
  </si>
  <si>
    <t>IT Mgr 2-Site Reliability Eng</t>
  </si>
  <si>
    <t>9382SR</t>
  </si>
  <si>
    <t>IT Mgr 2-System/Server Admin</t>
  </si>
  <si>
    <t>9382SY</t>
  </si>
  <si>
    <t>IT Mgr 2-Systems Analysis</t>
  </si>
  <si>
    <t>9382TO</t>
  </si>
  <si>
    <t>IT Mgr 2-Telecom/Telephny Ops</t>
  </si>
  <si>
    <t>9382UE</t>
  </si>
  <si>
    <t>IT Mgr 2-User Experience</t>
  </si>
  <si>
    <t>9382UI</t>
  </si>
  <si>
    <t>IT Mgr 2-User Interface Desgn</t>
  </si>
  <si>
    <t>9382US</t>
  </si>
  <si>
    <t>IT Mgr 2-User Support</t>
  </si>
  <si>
    <t>9382WA</t>
  </si>
  <si>
    <t>IT Mgr 2-Web Admin &amp; Ops</t>
  </si>
  <si>
    <t>9382WD</t>
  </si>
  <si>
    <t>IT Mgr 2-Web Dev/Design</t>
  </si>
  <si>
    <t>9792IT</t>
  </si>
  <si>
    <t>IT Pro 5</t>
  </si>
  <si>
    <t>9792AY</t>
  </si>
  <si>
    <t>IT Pro 5-Academic Technology</t>
  </si>
  <si>
    <t>9792AM</t>
  </si>
  <si>
    <t>IT Pro 5-Agile Process Mgmt</t>
  </si>
  <si>
    <t>9792AP</t>
  </si>
  <si>
    <t>IT Pro 5-App/Software Dev</t>
  </si>
  <si>
    <t>9792AV</t>
  </si>
  <si>
    <t>IT Pro 5-AV Engineering</t>
  </si>
  <si>
    <t>9792BI</t>
  </si>
  <si>
    <t>IT Pro 5-BI &amp; Data Analysis</t>
  </si>
  <si>
    <t>9792BS</t>
  </si>
  <si>
    <t>IT Pro 5-Bus/Sys Analysis</t>
  </si>
  <si>
    <t>9792BA</t>
  </si>
  <si>
    <t>IT Pro 5-Business Analysis</t>
  </si>
  <si>
    <t>9792BR</t>
  </si>
  <si>
    <t>IT Pro 5-Business Relat Mgmt</t>
  </si>
  <si>
    <t>9792CE</t>
  </si>
  <si>
    <t>IT Pro 5-Cloud Engineering</t>
  </si>
  <si>
    <t>9792CM</t>
  </si>
  <si>
    <t>IT Pro 5-Course &amp; Media Prod</t>
  </si>
  <si>
    <t>9792DT</t>
  </si>
  <si>
    <t>IT Pro 5-Data Architecture</t>
  </si>
  <si>
    <t>9792DC</t>
  </si>
  <si>
    <t>IT Pro 5-Data Centr Infra Ops</t>
  </si>
  <si>
    <t>9792DE</t>
  </si>
  <si>
    <t>IT Pro 5-Data Engineering</t>
  </si>
  <si>
    <t>9792DS</t>
  </si>
  <si>
    <t>IT Pro 5-Data Science</t>
  </si>
  <si>
    <t>9792DB</t>
  </si>
  <si>
    <t>IT Pro 5-Database Admin</t>
  </si>
  <si>
    <t>9792DD</t>
  </si>
  <si>
    <t>IT Pro 5-Database Design</t>
  </si>
  <si>
    <t>9792DO</t>
  </si>
  <si>
    <t>IT Pro 5-DevOps Engineering</t>
  </si>
  <si>
    <t>9792EE</t>
  </si>
  <si>
    <t>IT Pro 5-Endpoint Engineering</t>
  </si>
  <si>
    <t>9792EA</t>
  </si>
  <si>
    <t>IT Pro 5-Enterprise App Admin</t>
  </si>
  <si>
    <t>9792ID</t>
  </si>
  <si>
    <t>IT Pro 5-Instructional Design</t>
  </si>
  <si>
    <t>9792IM</t>
  </si>
  <si>
    <t>IT Pro 5-IT Multidiscipline</t>
  </si>
  <si>
    <t>9792NA</t>
  </si>
  <si>
    <t>IT Pro 5-Network Admin</t>
  </si>
  <si>
    <t>8636ZA</t>
  </si>
  <si>
    <t>IT Pro 5-Network Architect NNE</t>
  </si>
  <si>
    <t>9792NR</t>
  </si>
  <si>
    <t>IT Pro 5-Network Architecture</t>
  </si>
  <si>
    <t>9792PD</t>
  </si>
  <si>
    <t>IT Pro 5-Product Management</t>
  </si>
  <si>
    <t>9792PM</t>
  </si>
  <si>
    <t>IT Pro 5-Project Mgmt IT</t>
  </si>
  <si>
    <t>9792QA</t>
  </si>
  <si>
    <t>IT Pro 5-Qlty Assurance/Testg</t>
  </si>
  <si>
    <t>9792SG</t>
  </si>
  <si>
    <t>IT Pro 5-Sec Gov/Risk/Compl</t>
  </si>
  <si>
    <t>9792SA</t>
  </si>
  <si>
    <t>IT Pro 5-Security Architect</t>
  </si>
  <si>
    <t>9792SO</t>
  </si>
  <si>
    <t>IT Pro 5-Security Operations</t>
  </si>
  <si>
    <t>9792SE</t>
  </si>
  <si>
    <t>IT Pro 5-Site Reliability Eng</t>
  </si>
  <si>
    <t>9792SR</t>
  </si>
  <si>
    <t>IT Pro 5-System/Server Admin</t>
  </si>
  <si>
    <t>9792SY</t>
  </si>
  <si>
    <t>IT Pro 5-Systems Analysis</t>
  </si>
  <si>
    <t>9792TO</t>
  </si>
  <si>
    <t>IT Pro 5-Telecom/Telephny Ops</t>
  </si>
  <si>
    <t>9792UE</t>
  </si>
  <si>
    <t>IT Pro 5-User Experience</t>
  </si>
  <si>
    <t>9792UI</t>
  </si>
  <si>
    <t>IT Pro 5-User Interface Desgn</t>
  </si>
  <si>
    <t>9792US</t>
  </si>
  <si>
    <t>IT Pro 5-User Support</t>
  </si>
  <si>
    <t>9792WA</t>
  </si>
  <si>
    <t>IT Pro 5-Web Admin &amp; Ops</t>
  </si>
  <si>
    <t>9792WD</t>
  </si>
  <si>
    <t>IT Pro 5-Web Dev/Design</t>
  </si>
  <si>
    <t>9383IT</t>
  </si>
  <si>
    <t>IT Mgr 3</t>
  </si>
  <si>
    <t>9383AY</t>
  </si>
  <si>
    <t>IT Mgr 3-Academic Technology</t>
  </si>
  <si>
    <t>9383AM</t>
  </si>
  <si>
    <t>IT Mgr 3-Agile Process Mgmt</t>
  </si>
  <si>
    <t>9383AP</t>
  </si>
  <si>
    <t>IT Mgr 3-App/Software Dev</t>
  </si>
  <si>
    <t>9383AV</t>
  </si>
  <si>
    <t>IT Mgr 3-AV Engineering</t>
  </si>
  <si>
    <t>9383BI</t>
  </si>
  <si>
    <t>IT Mgr 3-BI &amp; Data Analysis</t>
  </si>
  <si>
    <t>9383BS</t>
  </si>
  <si>
    <t>IT Mgr 3-Bus/Sys Analysis</t>
  </si>
  <si>
    <t>9383BA</t>
  </si>
  <si>
    <t>IT Mgr 3-Business Analysis</t>
  </si>
  <si>
    <t>9383BR</t>
  </si>
  <si>
    <t>IT Mgr 3-Business Relat Mgmt</t>
  </si>
  <si>
    <t>9383CE</t>
  </si>
  <si>
    <t>IT Mgr 3-Cloud Engineering</t>
  </si>
  <si>
    <t>9383CM</t>
  </si>
  <si>
    <t>IT Mgr 3-Course &amp; Media Prod</t>
  </si>
  <si>
    <t>9383DT</t>
  </si>
  <si>
    <t>IT Mgr 3-Data Architecture</t>
  </si>
  <si>
    <t>9383DC</t>
  </si>
  <si>
    <t>IT Mgr 3-Data Centr Infra Ops</t>
  </si>
  <si>
    <t>9383DE</t>
  </si>
  <si>
    <t>IT Mgr 3-Data Engineering</t>
  </si>
  <si>
    <t>9383DS</t>
  </si>
  <si>
    <t>IT Mgr 3-Data Science</t>
  </si>
  <si>
    <t>9383DB</t>
  </si>
  <si>
    <t>IT Mgr 3-Database Admin</t>
  </si>
  <si>
    <t>9383DD</t>
  </si>
  <si>
    <t>IT Mgr 3-Database Design</t>
  </si>
  <si>
    <t>9383DO</t>
  </si>
  <si>
    <t>IT Mgr 3-DevOps Engineering</t>
  </si>
  <si>
    <t>9383EE</t>
  </si>
  <si>
    <t>IT Mgr 3-Endpoint Engineering</t>
  </si>
  <si>
    <t>9383EA</t>
  </si>
  <si>
    <t>IT Mgr 3-Enterprise App Admin</t>
  </si>
  <si>
    <t>9383ID</t>
  </si>
  <si>
    <t>IT Mgr 3-Instructional Design</t>
  </si>
  <si>
    <t>9383IM</t>
  </si>
  <si>
    <t>IT Mgr 3-IT Multidiscipline</t>
  </si>
  <si>
    <t>9383NA</t>
  </si>
  <si>
    <t>IT Mgr 3-Network Admin</t>
  </si>
  <si>
    <t>9383NR</t>
  </si>
  <si>
    <t>IT Mgr 3-Network Architecture</t>
  </si>
  <si>
    <t>9383PD</t>
  </si>
  <si>
    <t>IT Mgr 3-Product Management</t>
  </si>
  <si>
    <t>9383PM</t>
  </si>
  <si>
    <t>IT Mgr 3-Project Mgmt IT</t>
  </si>
  <si>
    <t>9383QA</t>
  </si>
  <si>
    <t>IT Mgr 3-Qlty Assurance/Testg</t>
  </si>
  <si>
    <t>9383SG</t>
  </si>
  <si>
    <t>IT Mgr 3-Sec Gov/Risk/Compl</t>
  </si>
  <si>
    <t>9383SA</t>
  </si>
  <si>
    <t>IT Mgr 3-Security Architect</t>
  </si>
  <si>
    <t>9383SO</t>
  </si>
  <si>
    <t>IT Mgr 3-Security Operations</t>
  </si>
  <si>
    <t>9383SE</t>
  </si>
  <si>
    <t>IT Mgr 3-Site Reliability Eng</t>
  </si>
  <si>
    <t>9383SR</t>
  </si>
  <si>
    <t>IT Mgr 3-System/Server Admin</t>
  </si>
  <si>
    <t>9383SY</t>
  </si>
  <si>
    <t>IT Mgr 3-Systems Analysis</t>
  </si>
  <si>
    <t>9383TO</t>
  </si>
  <si>
    <t>IT Mgr 3-Telecom/Telephny Ops</t>
  </si>
  <si>
    <t>9383UE</t>
  </si>
  <si>
    <t>IT Mgr 3-User Experience</t>
  </si>
  <si>
    <t>9383UI</t>
  </si>
  <si>
    <t>IT Mgr 3-User Interface Desgn</t>
  </si>
  <si>
    <t>9383US</t>
  </si>
  <si>
    <t>IT Mgr 3-User Support</t>
  </si>
  <si>
    <t>9383WA</t>
  </si>
  <si>
    <t>IT Mgr 3-Web Admin &amp; Ops</t>
  </si>
  <si>
    <t>9383WD</t>
  </si>
  <si>
    <t>IT Mgr 3-Web Dev/Design</t>
  </si>
  <si>
    <t>9385IT</t>
  </si>
  <si>
    <t>IT Dir 1</t>
  </si>
  <si>
    <t>9385AY</t>
  </si>
  <si>
    <t>IT Dir 1-Academic Technology</t>
  </si>
  <si>
    <t>9385AM</t>
  </si>
  <si>
    <t>IT Dir 1-Agile Process Mgmt</t>
  </si>
  <si>
    <t>9385AP</t>
  </si>
  <si>
    <t>IT Dir 1-App/Software Dev</t>
  </si>
  <si>
    <t>9385AV</t>
  </si>
  <si>
    <t>IT Dir 1-AV Engineering</t>
  </si>
  <si>
    <t>9385BI</t>
  </si>
  <si>
    <t>IT Dir 1-BI &amp; Data Analysis</t>
  </si>
  <si>
    <t>9385BS</t>
  </si>
  <si>
    <t>IT Dir 1-Bus/Sys Analysis</t>
  </si>
  <si>
    <t>9385BA</t>
  </si>
  <si>
    <t>IT Dir 1-Business Analysis</t>
  </si>
  <si>
    <t>9385BR</t>
  </si>
  <si>
    <t>IT Dir 1-Business Relat Mgmt</t>
  </si>
  <si>
    <t>9385CE</t>
  </si>
  <si>
    <t>IT Dir 1-Cloud Engineering</t>
  </si>
  <si>
    <t>9385CM</t>
  </si>
  <si>
    <t>IT Dir 1-Course &amp; Media Prod</t>
  </si>
  <si>
    <t>9385DT</t>
  </si>
  <si>
    <t>IT Dir 1-Data Architecture</t>
  </si>
  <si>
    <t>9385DC</t>
  </si>
  <si>
    <t>IT Dir 1-Data Centr Infra Ops</t>
  </si>
  <si>
    <t>9385DE</t>
  </si>
  <si>
    <t>IT Dir 1-Data Engineering</t>
  </si>
  <si>
    <t>9385DS</t>
  </si>
  <si>
    <t>IT Dir 1-Data Science</t>
  </si>
  <si>
    <t>9385DB</t>
  </si>
  <si>
    <t>IT Dir 1-Database Admin</t>
  </si>
  <si>
    <t>9385DD</t>
  </si>
  <si>
    <t>IT Dir 1-Database Design</t>
  </si>
  <si>
    <t>9385DO</t>
  </si>
  <si>
    <t>IT Dir 1-DevOps Engineering</t>
  </si>
  <si>
    <t>9385EE</t>
  </si>
  <si>
    <t>IT Dir 1-Endpoint Engineering</t>
  </si>
  <si>
    <t>9385EA</t>
  </si>
  <si>
    <t>IT Dir 1-Enterprise App Admin</t>
  </si>
  <si>
    <t>9385ID</t>
  </si>
  <si>
    <t>IT Dir 1-Instructional Design</t>
  </si>
  <si>
    <t>9385IM</t>
  </si>
  <si>
    <t>IT Dir 1-IT Multidiscipline</t>
  </si>
  <si>
    <t>9385NA</t>
  </si>
  <si>
    <t>IT Dir 1-Network Admin</t>
  </si>
  <si>
    <t>9385NR</t>
  </si>
  <si>
    <t>IT Dir 1-Network Architecture</t>
  </si>
  <si>
    <t>9385PD</t>
  </si>
  <si>
    <t>IT Dir 1-Product Management</t>
  </si>
  <si>
    <t>9385PM</t>
  </si>
  <si>
    <t>IT Dir 1-Project Mgmt IT</t>
  </si>
  <si>
    <t>9385QA</t>
  </si>
  <si>
    <t>IT Dir 1-Qlty Assurance/Testg</t>
  </si>
  <si>
    <t>9385SG</t>
  </si>
  <si>
    <t>IT Dir 1-Sec Gov/Risk/Compl</t>
  </si>
  <si>
    <t>9385SA</t>
  </si>
  <si>
    <t>IT Dir 1-Security Architect</t>
  </si>
  <si>
    <t>9385SO</t>
  </si>
  <si>
    <t>IT Dir 1-Security Operations</t>
  </si>
  <si>
    <t>9385SE</t>
  </si>
  <si>
    <t>IT Dir 1-Site Reliability Eng</t>
  </si>
  <si>
    <t>9385SR</t>
  </si>
  <si>
    <t>IT Dir 1-System/Server Admin</t>
  </si>
  <si>
    <t>9385SY</t>
  </si>
  <si>
    <t>IT Dir 1-Systems Analysis</t>
  </si>
  <si>
    <t>9385TO</t>
  </si>
  <si>
    <t>IT Dir 1-Telecom/Telephny Ops</t>
  </si>
  <si>
    <t>9385UE</t>
  </si>
  <si>
    <t>IT Dir 1-User Experience</t>
  </si>
  <si>
    <t>9385UI</t>
  </si>
  <si>
    <t>IT Dir 1-User Interface Desgn</t>
  </si>
  <si>
    <t>9385US</t>
  </si>
  <si>
    <t>IT Dir 1-User Support</t>
  </si>
  <si>
    <t>9385WA</t>
  </si>
  <si>
    <t>IT Dir 1-Web Admin &amp; Ops</t>
  </si>
  <si>
    <t>9385WD</t>
  </si>
  <si>
    <t>IT Dir 1-Web Dev/Design</t>
  </si>
  <si>
    <t>9386IT</t>
  </si>
  <si>
    <t>IT Dir 2</t>
  </si>
  <si>
    <t>9386AY</t>
  </si>
  <si>
    <t>IT Dir 2-Academic Technology</t>
  </si>
  <si>
    <t>9386AM</t>
  </si>
  <si>
    <t>IT Dir 2-Agile Process Mgmt</t>
  </si>
  <si>
    <t>9386AP</t>
  </si>
  <si>
    <t>IT Dir 2-App/Software Dev</t>
  </si>
  <si>
    <t>9386AV</t>
  </si>
  <si>
    <t>IT Dir 2-AV Engineering</t>
  </si>
  <si>
    <t>9386BI</t>
  </si>
  <si>
    <t>IT Dir 2-BI &amp; Data Analysis</t>
  </si>
  <si>
    <t>9386BS</t>
  </si>
  <si>
    <t>IT Dir 2-Bus/Sys Analysis</t>
  </si>
  <si>
    <t>9386BA</t>
  </si>
  <si>
    <t>IT Dir 2-Business Analysis</t>
  </si>
  <si>
    <t>9386BR</t>
  </si>
  <si>
    <t>IT Dir 2-Business Relat Mgmt</t>
  </si>
  <si>
    <t>9386CE</t>
  </si>
  <si>
    <t>IT Dir 2-Cloud Engineering</t>
  </si>
  <si>
    <t>9386CM</t>
  </si>
  <si>
    <t>IT Dir 2-Course &amp; Media Prod</t>
  </si>
  <si>
    <t>9386DT</t>
  </si>
  <si>
    <t>IT Dir 2-Data Architecture</t>
  </si>
  <si>
    <t>9386DC</t>
  </si>
  <si>
    <t>IT Dir 2-Data Centr Infra Ops</t>
  </si>
  <si>
    <t>9386DE</t>
  </si>
  <si>
    <t>IT Dir 2-Data Engineering</t>
  </si>
  <si>
    <t>9386DS</t>
  </si>
  <si>
    <t>IT Dir 2-Data Science</t>
  </si>
  <si>
    <t>9386DB</t>
  </si>
  <si>
    <t>IT Dir 2-Database Admin</t>
  </si>
  <si>
    <t>9386DD</t>
  </si>
  <si>
    <t>IT Dir 2-Database Design</t>
  </si>
  <si>
    <t>9386DO</t>
  </si>
  <si>
    <t>IT Dir 2-DevOps Engineering</t>
  </si>
  <si>
    <t>9386EE</t>
  </si>
  <si>
    <t>IT Dir 2-Endpoint Engineering</t>
  </si>
  <si>
    <t>9386EA</t>
  </si>
  <si>
    <t>IT Dir 2-Enterprise App Admin</t>
  </si>
  <si>
    <t>9386ID</t>
  </si>
  <si>
    <t>IT Dir 2-Instructional Design</t>
  </si>
  <si>
    <t>9386IM</t>
  </si>
  <si>
    <t>IT Dir 2-IT Multidiscipline</t>
  </si>
  <si>
    <t>9386NA</t>
  </si>
  <si>
    <t>IT Dir 2-Network Admin</t>
  </si>
  <si>
    <t>9386NR</t>
  </si>
  <si>
    <t>IT Dir 2-Network Architecture</t>
  </si>
  <si>
    <t>9386PD</t>
  </si>
  <si>
    <t>IT Dir 2-Product Management</t>
  </si>
  <si>
    <t>9386PM</t>
  </si>
  <si>
    <t>IT Dir 2-Project Mgmt IT</t>
  </si>
  <si>
    <t>9386QA</t>
  </si>
  <si>
    <t>IT Dir 2-Qlty Assurance/Testg</t>
  </si>
  <si>
    <t>9386SG</t>
  </si>
  <si>
    <t>IT Dir 2-Sec Gov/Risk/Compl</t>
  </si>
  <si>
    <t>9386SA</t>
  </si>
  <si>
    <t>IT Dir 2-Security Architect</t>
  </si>
  <si>
    <t>9386SO</t>
  </si>
  <si>
    <t>IT Dir 2-Security Operations</t>
  </si>
  <si>
    <t>9386SE</t>
  </si>
  <si>
    <t>IT Dir 2-Site Reliability Eng</t>
  </si>
  <si>
    <t>9386SR</t>
  </si>
  <si>
    <t>IT Dir 2-System/Server Admin</t>
  </si>
  <si>
    <t>9386SY</t>
  </si>
  <si>
    <t>IT Dir 2-Systems Analysis</t>
  </si>
  <si>
    <t>9386TO</t>
  </si>
  <si>
    <t>IT Dir 2-Telecom/Telephny Ops</t>
  </si>
  <si>
    <t>9386UE</t>
  </si>
  <si>
    <t>IT Dir 2-User Experience</t>
  </si>
  <si>
    <t>9386UI</t>
  </si>
  <si>
    <t>IT Dir 2-User Interface Desgn</t>
  </si>
  <si>
    <t>9386US</t>
  </si>
  <si>
    <t>IT Dir 2-User Support</t>
  </si>
  <si>
    <t>9386WA</t>
  </si>
  <si>
    <t>IT Dir 2-Web Admin &amp; Ops</t>
  </si>
  <si>
    <t>9386WD</t>
  </si>
  <si>
    <t>IT Dir 2-Web Dev/Design</t>
  </si>
  <si>
    <t>13B</t>
  </si>
  <si>
    <t>17K</t>
  </si>
  <si>
    <t>17G</t>
  </si>
  <si>
    <t>15L</t>
  </si>
  <si>
    <t>18C</t>
  </si>
  <si>
    <t>22R</t>
  </si>
  <si>
    <t>20G</t>
  </si>
  <si>
    <t>19O</t>
  </si>
  <si>
    <t>19F</t>
  </si>
  <si>
    <t>20V</t>
  </si>
  <si>
    <t>23B</t>
  </si>
  <si>
    <t>3580N1</t>
  </si>
  <si>
    <t>Research Nurse 1</t>
  </si>
  <si>
    <t>9763PG</t>
  </si>
  <si>
    <t>AD Officer 6-Planned Giving</t>
  </si>
  <si>
    <t>9352CM</t>
  </si>
  <si>
    <t>HR Cnsltnt 2-Change Mgmt</t>
  </si>
  <si>
    <t>10B</t>
  </si>
  <si>
    <t>20O</t>
  </si>
  <si>
    <t>CO Spec 1-Cmps &amp; Cptl Plan</t>
  </si>
  <si>
    <t>19L</t>
  </si>
  <si>
    <t>26E</t>
  </si>
  <si>
    <t>8221FC</t>
  </si>
  <si>
    <t>16G</t>
  </si>
  <si>
    <t>27Q</t>
  </si>
  <si>
    <t>11M</t>
  </si>
  <si>
    <t>14R</t>
  </si>
  <si>
    <t>15G</t>
  </si>
  <si>
    <t>25J</t>
  </si>
  <si>
    <t>10H</t>
  </si>
  <si>
    <t>12K</t>
  </si>
  <si>
    <t>13Q</t>
  </si>
  <si>
    <t>17I</t>
  </si>
  <si>
    <t>23I</t>
  </si>
  <si>
    <t>11H</t>
  </si>
  <si>
    <t>18B</t>
  </si>
  <si>
    <t>9781TR</t>
  </si>
  <si>
    <t>Fin Anlst 1-Treasury</t>
  </si>
  <si>
    <t>14G</t>
  </si>
  <si>
    <t>23G</t>
  </si>
  <si>
    <t>24D</t>
  </si>
  <si>
    <t>25E</t>
  </si>
  <si>
    <t>24M</t>
  </si>
  <si>
    <t>15N</t>
  </si>
  <si>
    <t>21I</t>
  </si>
  <si>
    <t>20B</t>
  </si>
  <si>
    <t>19Z</t>
  </si>
  <si>
    <t>19V</t>
  </si>
  <si>
    <t>9368</t>
  </si>
  <si>
    <t>GME Associate Program Director</t>
  </si>
  <si>
    <t>9369</t>
  </si>
  <si>
    <t>GME Program Director</t>
  </si>
  <si>
    <t>Last updated:</t>
  </si>
  <si>
    <r>
      <t>FY 2023</t>
    </r>
    <r>
      <rPr>
        <sz val="26"/>
        <color rgb="FFFFCC33"/>
        <rFont val="Calibri"/>
        <family val="2"/>
        <scheme val="minor"/>
      </rPr>
      <t xml:space="preserve">
</t>
    </r>
    <r>
      <rPr>
        <b/>
        <sz val="12"/>
        <color rgb="FFFFCC33"/>
        <rFont val="Calibri"/>
        <family val="2"/>
        <scheme val="minor"/>
      </rPr>
      <t>Effective June 20, 2022 - June 18, 2023</t>
    </r>
  </si>
  <si>
    <t>9542</t>
  </si>
  <si>
    <t>Veterinary Medical Fellow</t>
  </si>
  <si>
    <t>9560</t>
  </si>
  <si>
    <t>Post-Doctoral Fellow</t>
  </si>
  <si>
    <t>*Job code's salary range is updated on a fiscal year basis.</t>
  </si>
  <si>
    <t>*Job code's salary floor is updated on a fiscal year basis.</t>
  </si>
  <si>
    <t>18G</t>
  </si>
  <si>
    <t>17H</t>
  </si>
  <si>
    <t>18I</t>
  </si>
  <si>
    <t>7424ZF</t>
  </si>
  <si>
    <t>CO Pro 4 Supv-Fac Mgmt NNE</t>
  </si>
  <si>
    <t>7106ZQ</t>
  </si>
  <si>
    <t>13A</t>
  </si>
  <si>
    <t>9322CP</t>
  </si>
  <si>
    <t>HC Mgr 2-Clinical Pharmacy</t>
  </si>
  <si>
    <t>13K</t>
  </si>
  <si>
    <t>8302IM</t>
  </si>
  <si>
    <t>15D</t>
  </si>
  <si>
    <t>9703IA</t>
  </si>
  <si>
    <t>IT Pro 3-IAM Architect</t>
  </si>
  <si>
    <t>Museums</t>
  </si>
  <si>
    <t>9325MU</t>
  </si>
  <si>
    <t>Mus Dir 1</t>
  </si>
  <si>
    <t>9325CU</t>
  </si>
  <si>
    <t>Mus Dir 1-Curation</t>
  </si>
  <si>
    <t>9325EX</t>
  </si>
  <si>
    <t>Mus Dir 1-Exhibitions</t>
  </si>
  <si>
    <t>9325IE</t>
  </si>
  <si>
    <t>Mus Dir 1-Interpret &amp; Engage</t>
  </si>
  <si>
    <t>9325MO</t>
  </si>
  <si>
    <t>Mus Dir 1-Museum Operations</t>
  </si>
  <si>
    <t>9325RG</t>
  </si>
  <si>
    <t>Mus Dir 1-Registration</t>
  </si>
  <si>
    <t>9326MU</t>
  </si>
  <si>
    <t>Mus Dir 2</t>
  </si>
  <si>
    <t>9326CU</t>
  </si>
  <si>
    <t>Mus Dir 2-Curation</t>
  </si>
  <si>
    <t>9326EX</t>
  </si>
  <si>
    <t>Mus Dir 2-Exhibitions</t>
  </si>
  <si>
    <t>9326IE</t>
  </si>
  <si>
    <t>Mus Dir 2-Interpret &amp; Engage</t>
  </si>
  <si>
    <t>9326MO</t>
  </si>
  <si>
    <t>Mus Dir 2-Museum Operations</t>
  </si>
  <si>
    <t>9326RG</t>
  </si>
  <si>
    <t>Mus Dir 2-Registration</t>
  </si>
  <si>
    <t>9321MU</t>
  </si>
  <si>
    <t>Mus Mgr 1</t>
  </si>
  <si>
    <t>9321CU</t>
  </si>
  <si>
    <t>Mus Mgr 1-Curation</t>
  </si>
  <si>
    <t>9321EX</t>
  </si>
  <si>
    <t>Mus Mgr 1-Exhibitions</t>
  </si>
  <si>
    <t>9321IE</t>
  </si>
  <si>
    <t>Mus Mgr 1-Interpret &amp; Engage</t>
  </si>
  <si>
    <t>9321MO</t>
  </si>
  <si>
    <t>Mus Mgr 1-Museum Operations</t>
  </si>
  <si>
    <t>9321RG</t>
  </si>
  <si>
    <t>Mus Mgr 1-Registration</t>
  </si>
  <si>
    <t>9322MU</t>
  </si>
  <si>
    <t>Mus Mgr 2</t>
  </si>
  <si>
    <t>9322CU</t>
  </si>
  <si>
    <t>Mus Mgr 2-Curation</t>
  </si>
  <si>
    <t>9322EX</t>
  </si>
  <si>
    <t>Mus Mgr 2-Exhibitions</t>
  </si>
  <si>
    <t>9322IE</t>
  </si>
  <si>
    <t>Mus Mgr 2-Interpret &amp; Engage</t>
  </si>
  <si>
    <t>9322MO</t>
  </si>
  <si>
    <t>Mus Mgr 2-Museum Operations</t>
  </si>
  <si>
    <t>23Z</t>
  </si>
  <si>
    <t>9322RG</t>
  </si>
  <si>
    <t>Mus Mgr 2-Registration</t>
  </si>
  <si>
    <t>9323MU</t>
  </si>
  <si>
    <t>Mus Mgr 3</t>
  </si>
  <si>
    <t>9323CU</t>
  </si>
  <si>
    <t>Mus Mgr 3-Curation</t>
  </si>
  <si>
    <t>9323EX</t>
  </si>
  <si>
    <t>Mus Mgr 3-Exhibitions</t>
  </si>
  <si>
    <t>9323IE</t>
  </si>
  <si>
    <t>Mus Mgr 3-Interpret &amp; Engage</t>
  </si>
  <si>
    <t>9323MO</t>
  </si>
  <si>
    <t>Mus Mgr 3-Museum Operations</t>
  </si>
  <si>
    <t>9323RG</t>
  </si>
  <si>
    <t>Mus Mgr 3-Registration</t>
  </si>
  <si>
    <t>8411MU</t>
  </si>
  <si>
    <t>Mus Pro 1</t>
  </si>
  <si>
    <t>8411CU</t>
  </si>
  <si>
    <t>Mus Pro 1-Curation</t>
  </si>
  <si>
    <t>8411EX</t>
  </si>
  <si>
    <t>Mus Pro 1-Exhibitions</t>
  </si>
  <si>
    <t>8411IE</t>
  </si>
  <si>
    <t>Mus Pro 1-Interpret &amp; Engage</t>
  </si>
  <si>
    <t>8411MO</t>
  </si>
  <si>
    <t>Mus Pro 1-Museum Operations</t>
  </si>
  <si>
    <t>8411RG</t>
  </si>
  <si>
    <t>Mus Pro 1-Registration</t>
  </si>
  <si>
    <t>8412MU</t>
  </si>
  <si>
    <t>Mus Pro 2</t>
  </si>
  <si>
    <t>8412CU</t>
  </si>
  <si>
    <t>Mus Pro 2-Curation</t>
  </si>
  <si>
    <t>8412EX</t>
  </si>
  <si>
    <t>Mus Pro 2-Exhibitions</t>
  </si>
  <si>
    <t>8412IE</t>
  </si>
  <si>
    <t>Mus Pro 2-Interpret &amp; Engage</t>
  </si>
  <si>
    <t>8412MO</t>
  </si>
  <si>
    <t>Mus Pro 2-Museum Operations</t>
  </si>
  <si>
    <t>8412RG</t>
  </si>
  <si>
    <t>Mus Pro 2-Registration</t>
  </si>
  <si>
    <t>8413MU</t>
  </si>
  <si>
    <t>Mus Pro 3</t>
  </si>
  <si>
    <t>9703ZM</t>
  </si>
  <si>
    <t>Mus Pro 3 NNE</t>
  </si>
  <si>
    <t>8413CU</t>
  </si>
  <si>
    <t>Mus Pro 3-Curation</t>
  </si>
  <si>
    <t>8413EX</t>
  </si>
  <si>
    <t>Mus Pro 3-Exhibitions</t>
  </si>
  <si>
    <t>8413IE</t>
  </si>
  <si>
    <t>Mus Pro 3-Interpret &amp; Engage</t>
  </si>
  <si>
    <t>8413MO</t>
  </si>
  <si>
    <t>Mus Pro 3-Museum Operations</t>
  </si>
  <si>
    <t>8413RG</t>
  </si>
  <si>
    <t>Mus Pro 3-Registration</t>
  </si>
  <si>
    <t>8413ZR</t>
  </si>
  <si>
    <t>Mus Pro 3-Registration NNE</t>
  </si>
  <si>
    <t>9721MU</t>
  </si>
  <si>
    <t>Mus Spec 1</t>
  </si>
  <si>
    <t>9721CU</t>
  </si>
  <si>
    <t>Mus Spec 1-Curation</t>
  </si>
  <si>
    <t>9721EX</t>
  </si>
  <si>
    <t>Mus Spec 1-Exhibitions</t>
  </si>
  <si>
    <t>9721IE</t>
  </si>
  <si>
    <t>Mus Spec 1-Interpret &amp; Engage</t>
  </si>
  <si>
    <t>9721MO</t>
  </si>
  <si>
    <t>Mus Spec 1-Museum Operations</t>
  </si>
  <si>
    <t>9721RG</t>
  </si>
  <si>
    <t>Mus Spec 1-Registration</t>
  </si>
  <si>
    <t>9722MU</t>
  </si>
  <si>
    <t>Mus Spec 2</t>
  </si>
  <si>
    <t>18A</t>
  </si>
  <si>
    <t>9722CU</t>
  </si>
  <si>
    <t>Mus Spec 2-Curation</t>
  </si>
  <si>
    <t>9722EX</t>
  </si>
  <si>
    <t>Mus Spec 2-Exhibitions</t>
  </si>
  <si>
    <t>9722IE</t>
  </si>
  <si>
    <t>Mus Spec 2-Interpret &amp; Engage</t>
  </si>
  <si>
    <t>9722MO</t>
  </si>
  <si>
    <t>Mus Spec 2-Museum Operations</t>
  </si>
  <si>
    <t>9722RG</t>
  </si>
  <si>
    <t>Mus Spec 2-Registration</t>
  </si>
  <si>
    <t>9723MU</t>
  </si>
  <si>
    <t>Mus Spec 3</t>
  </si>
  <si>
    <t>9723CU</t>
  </si>
  <si>
    <t>Mus Spec 3-Curation</t>
  </si>
  <si>
    <t>22Z</t>
  </si>
  <si>
    <t>9723EX</t>
  </si>
  <si>
    <t>Mus Spec 3-Exhibitions</t>
  </si>
  <si>
    <t>9723IE</t>
  </si>
  <si>
    <t>Mus Spec 3-Interpret &amp; Engage</t>
  </si>
  <si>
    <t>9723MO</t>
  </si>
  <si>
    <t>Mus Spec 3-Museum Operations</t>
  </si>
  <si>
    <t>25Z</t>
  </si>
  <si>
    <t>9723RG</t>
  </si>
  <si>
    <t>Mus Spec 3-Registration</t>
  </si>
  <si>
    <t>7411MU</t>
  </si>
  <si>
    <t>Mus Supv 1</t>
  </si>
  <si>
    <t>7411CU</t>
  </si>
  <si>
    <t>Mus Supv 1-Curation</t>
  </si>
  <si>
    <t>7411EX</t>
  </si>
  <si>
    <t>Mus Supv 1-Exhibitions</t>
  </si>
  <si>
    <t>7411IE</t>
  </si>
  <si>
    <t>Mus Supv 1-Interpret &amp; Engage</t>
  </si>
  <si>
    <t>7411MO</t>
  </si>
  <si>
    <t>Mus Supv 1-Museum Operations</t>
  </si>
  <si>
    <t>7411RG</t>
  </si>
  <si>
    <t>Mus Supv 1-Registration</t>
  </si>
  <si>
    <t>7412MU</t>
  </si>
  <si>
    <t>Mus Supv 2</t>
  </si>
  <si>
    <t>7412CU</t>
  </si>
  <si>
    <t>Mus Supv 2-Curation</t>
  </si>
  <si>
    <t>7412EX</t>
  </si>
  <si>
    <t>Mus Supv 2-Exhibitions</t>
  </si>
  <si>
    <t>7412IE</t>
  </si>
  <si>
    <t>Mus Supv 2-Interpret &amp; Engage</t>
  </si>
  <si>
    <t>7412MO</t>
  </si>
  <si>
    <t>Mus Supv 2-Museum Operations</t>
  </si>
  <si>
    <t>7412RG</t>
  </si>
  <si>
    <t>Mus Supv 2-Registration</t>
  </si>
  <si>
    <t>7413MU</t>
  </si>
  <si>
    <t>Mus Supv 3</t>
  </si>
  <si>
    <t>7413CU</t>
  </si>
  <si>
    <t>Mus Supv 3-Curation</t>
  </si>
  <si>
    <t>7413EX</t>
  </si>
  <si>
    <t>Mus Supv 3-Exhibitions</t>
  </si>
  <si>
    <t>7413IE</t>
  </si>
  <si>
    <t>Mus Supv 3-Interpret &amp; Engage</t>
  </si>
  <si>
    <t>7413MO</t>
  </si>
  <si>
    <t>Mus Supv 3-Museum Operations</t>
  </si>
  <si>
    <t>7413RG</t>
  </si>
  <si>
    <t>Mus Supv 3-Registration</t>
  </si>
  <si>
    <t>9354N3</t>
  </si>
  <si>
    <t>Research Nurse Manager 3</t>
  </si>
  <si>
    <t>171</t>
  </si>
  <si>
    <t>Student Services</t>
  </si>
  <si>
    <t>9365SS</t>
  </si>
  <si>
    <t>SS Dir 1</t>
  </si>
  <si>
    <t>9365AA</t>
  </si>
  <si>
    <t>SS Dir 1-Academic Advising</t>
  </si>
  <si>
    <t>9365PS</t>
  </si>
  <si>
    <t>SS Dir 1-Academic Program Svc</t>
  </si>
  <si>
    <t>9365AN</t>
  </si>
  <si>
    <t>SS Dir 1-Admissions</t>
  </si>
  <si>
    <t>9365CV</t>
  </si>
  <si>
    <t>SS Dir 1-Career Development</t>
  </si>
  <si>
    <t>9365EG</t>
  </si>
  <si>
    <t>SS Dir 1-Employer Engagement</t>
  </si>
  <si>
    <t>9365IN</t>
  </si>
  <si>
    <t>SS Dir 1-Intl Student Svcs</t>
  </si>
  <si>
    <t>9365AB</t>
  </si>
  <si>
    <t>SS Dir 1-Lrng Abrd &amp; Off-Camp</t>
  </si>
  <si>
    <t>9365OS</t>
  </si>
  <si>
    <t>SS Dir 1-One Stop</t>
  </si>
  <si>
    <t>9365RL</t>
  </si>
  <si>
    <t>SS Dir 1-Residential Life</t>
  </si>
  <si>
    <t>9365MD</t>
  </si>
  <si>
    <t>SS Dir 1-SS Multidiscipline</t>
  </si>
  <si>
    <t>9365RC</t>
  </si>
  <si>
    <t>SS Dir 1-Stdnt Records</t>
  </si>
  <si>
    <t>9365AC</t>
  </si>
  <si>
    <t>SS Dir 1-Student Advoc &amp; Supp</t>
  </si>
  <si>
    <t>9365ED</t>
  </si>
  <si>
    <t>SS Dir 1-Student Engage &amp; Dev</t>
  </si>
  <si>
    <t>9365SF</t>
  </si>
  <si>
    <t>SS Dir 1-Student Fin Services</t>
  </si>
  <si>
    <t>9366SS</t>
  </si>
  <si>
    <t>SS Dir 2</t>
  </si>
  <si>
    <t>9366AA</t>
  </si>
  <si>
    <t>SS Dir 2-Academic Advising</t>
  </si>
  <si>
    <t>9366PS</t>
  </si>
  <si>
    <t>SS Dir 2-Academic Program Svc</t>
  </si>
  <si>
    <t>9366AN</t>
  </si>
  <si>
    <t>SS Dir 2-Admissions</t>
  </si>
  <si>
    <t>9366CV</t>
  </si>
  <si>
    <t>SS Dir 2-Career Development</t>
  </si>
  <si>
    <t>9366EG</t>
  </si>
  <si>
    <t>SS Dir 2-Employer Engagement</t>
  </si>
  <si>
    <t>9366IN</t>
  </si>
  <si>
    <t>SS Dir 2-Intl Student Svcs</t>
  </si>
  <si>
    <t>9366AB</t>
  </si>
  <si>
    <t>SS Dir 2-Lrng Abrd &amp; Off-Camp</t>
  </si>
  <si>
    <t>9366OS</t>
  </si>
  <si>
    <t>SS Dir 2-One Stop</t>
  </si>
  <si>
    <t>9366RL</t>
  </si>
  <si>
    <t>SS Dir 2-Residential Life</t>
  </si>
  <si>
    <t>9366MD</t>
  </si>
  <si>
    <t>SS Dir 2-SS Multidiscipline</t>
  </si>
  <si>
    <t>9366RC</t>
  </si>
  <si>
    <t>SS Dir 2-Stdnt Records</t>
  </si>
  <si>
    <t>9366AC</t>
  </si>
  <si>
    <t>SS Dir 2-Student Advoc &amp; Supp</t>
  </si>
  <si>
    <t>9366ED</t>
  </si>
  <si>
    <t>SS Dir 2-Student Engage &amp; Dev</t>
  </si>
  <si>
    <t>9366SF</t>
  </si>
  <si>
    <t>SS Dir 2-Student Fin Services</t>
  </si>
  <si>
    <t>9361SS</t>
  </si>
  <si>
    <t>SS Mgr 1</t>
  </si>
  <si>
    <t>9361AA</t>
  </si>
  <si>
    <t>SS Mgr 1-Academic Advising</t>
  </si>
  <si>
    <t>7465ZP</t>
  </si>
  <si>
    <t>SS Mgr 1-Academic Prog Svc NNE</t>
  </si>
  <si>
    <t>9361PS</t>
  </si>
  <si>
    <t>SS Mgr 1-Academic Program Svc</t>
  </si>
  <si>
    <t>9361AN</t>
  </si>
  <si>
    <t>SS Mgr 1-Admissions</t>
  </si>
  <si>
    <t>9361CV</t>
  </si>
  <si>
    <t>SS Mgr 1-Career Development</t>
  </si>
  <si>
    <t>9361EG</t>
  </si>
  <si>
    <t>SS Mgr 1-Employer Engagement</t>
  </si>
  <si>
    <t>9361IN</t>
  </si>
  <si>
    <t>SS Mgr 1-Intl Student Svcs</t>
  </si>
  <si>
    <t>9361AB</t>
  </si>
  <si>
    <t>SS Mgr 1-Lrng Abrd &amp; Off-Camp</t>
  </si>
  <si>
    <t>9361OS</t>
  </si>
  <si>
    <t>SS Mgr 1-One Stop</t>
  </si>
  <si>
    <t>9361RL</t>
  </si>
  <si>
    <t>SS Mgr 1-Residential Life</t>
  </si>
  <si>
    <t>9361MD</t>
  </si>
  <si>
    <t>SS Mgr 1-SS Multidiscipline</t>
  </si>
  <si>
    <t>15C</t>
  </si>
  <si>
    <t>9361RC</t>
  </si>
  <si>
    <t>SS Mgr 1-Stdnt Records</t>
  </si>
  <si>
    <t>9361AC</t>
  </si>
  <si>
    <t>SS Mgr 1-Student Advoc &amp; Supp</t>
  </si>
  <si>
    <t>9361ED</t>
  </si>
  <si>
    <t>SS Mgr 1-Student Engage &amp; Dev</t>
  </si>
  <si>
    <t>9361SF</t>
  </si>
  <si>
    <t>SS Mgr 1-Student Fin Services</t>
  </si>
  <si>
    <t>7465ZF</t>
  </si>
  <si>
    <t>SS Mgr 1-Student Fin Svcs NNE</t>
  </si>
  <si>
    <t>9362SS</t>
  </si>
  <si>
    <t>SS Mgr 2</t>
  </si>
  <si>
    <t>9362AA</t>
  </si>
  <si>
    <t>SS Mgr 2-Academic Advising</t>
  </si>
  <si>
    <t>7466ZC</t>
  </si>
  <si>
    <t>SS Mgr 2-Academic Advising NNE</t>
  </si>
  <si>
    <t>9362PS</t>
  </si>
  <si>
    <t>SS Mgr 2-Academic Program Svc</t>
  </si>
  <si>
    <t>9362AN</t>
  </si>
  <si>
    <t>SS Mgr 2-Admissions</t>
  </si>
  <si>
    <t>7466ZA</t>
  </si>
  <si>
    <t>SS Mgr 2-Admissions NNE</t>
  </si>
  <si>
    <t>9362CV</t>
  </si>
  <si>
    <t>SS Mgr 2-Career Development</t>
  </si>
  <si>
    <t>9362EG</t>
  </si>
  <si>
    <t>SS Mgr 2-Employer Engagement</t>
  </si>
  <si>
    <t>9362IN</t>
  </si>
  <si>
    <t>SS Mgr 2-Intl Student Svcs</t>
  </si>
  <si>
    <t>9362AB</t>
  </si>
  <si>
    <t>SS Mgr 2-Lrng Abrd &amp; Off-Camp</t>
  </si>
  <si>
    <t>9362OS</t>
  </si>
  <si>
    <t>SS Mgr 2-One Stop</t>
  </si>
  <si>
    <t>9362RL</t>
  </si>
  <si>
    <t>SS Mgr 2-Residential Life</t>
  </si>
  <si>
    <t>9362MD</t>
  </si>
  <si>
    <t>SS Mgr 2-SS Multidiscipline</t>
  </si>
  <si>
    <t>9362RC</t>
  </si>
  <si>
    <t>SS Mgr 2-Stdnt Records</t>
  </si>
  <si>
    <t>9362AC</t>
  </si>
  <si>
    <t>SS Mgr 2-Student Advoc &amp; Supp</t>
  </si>
  <si>
    <t>9362ED</t>
  </si>
  <si>
    <t>SS Mgr 2-Student Engage &amp; Dev</t>
  </si>
  <si>
    <t>9362SF</t>
  </si>
  <si>
    <t>SS Mgr 2-Student Fin Services</t>
  </si>
  <si>
    <t>7466ZF</t>
  </si>
  <si>
    <t>SS Mgr 2-Student Fin Svcs NNE</t>
  </si>
  <si>
    <t>9363SS</t>
  </si>
  <si>
    <t>SS Mgr 3</t>
  </si>
  <si>
    <t>9363AA</t>
  </si>
  <si>
    <t>SS Mgr 3-Academic Advising</t>
  </si>
  <si>
    <t>9363PS</t>
  </si>
  <si>
    <t>SS Mgr 3-Academic Program Svc</t>
  </si>
  <si>
    <t>9363AN</t>
  </si>
  <si>
    <t>SS Mgr 3-Admissions</t>
  </si>
  <si>
    <t>9363CV</t>
  </si>
  <si>
    <t>SS Mgr 3-Career Development</t>
  </si>
  <si>
    <t>9363EG</t>
  </si>
  <si>
    <t>SS Mgr 3-Employer Engagement</t>
  </si>
  <si>
    <t>9363IN</t>
  </si>
  <si>
    <t>SS Mgr 3-Intl Student Svcs</t>
  </si>
  <si>
    <t>9363AB</t>
  </si>
  <si>
    <t>SS Mgr 3-Lrng Abrd &amp; Off-Camp</t>
  </si>
  <si>
    <t>9363OS</t>
  </si>
  <si>
    <t>SS Mgr 3-One Stop</t>
  </si>
  <si>
    <t>9363RL</t>
  </si>
  <si>
    <t>SS Mgr 3-Residential Life</t>
  </si>
  <si>
    <t>9363MD</t>
  </si>
  <si>
    <t>SS Mgr 3-SS Multidiscipline</t>
  </si>
  <si>
    <t>9363RC</t>
  </si>
  <si>
    <t>SS Mgr 3-Stdnt Records</t>
  </si>
  <si>
    <t>9363AC</t>
  </si>
  <si>
    <t>SS Mgr 3-Student Advoc &amp; Supp</t>
  </si>
  <si>
    <t>9363ED</t>
  </si>
  <si>
    <t>SS Mgr 3-Student Engage &amp; Dev</t>
  </si>
  <si>
    <t>9363SF</t>
  </si>
  <si>
    <t>SS Mgr 3-Student Fin Services</t>
  </si>
  <si>
    <t>8461SS</t>
  </si>
  <si>
    <t>SS Pro 1</t>
  </si>
  <si>
    <t>8461AA</t>
  </si>
  <si>
    <t>SS Pro 1-Academic Advising</t>
  </si>
  <si>
    <t>8461PS</t>
  </si>
  <si>
    <t>SS Pro 1-Academic Program Svc</t>
  </si>
  <si>
    <t>8461AN</t>
  </si>
  <si>
    <t>SS Pro 1-Admissions</t>
  </si>
  <si>
    <t>8461CV</t>
  </si>
  <si>
    <t>SS Pro 1-Career Development</t>
  </si>
  <si>
    <t>8461EG</t>
  </si>
  <si>
    <t>SS Pro 1-Employer Engagement</t>
  </si>
  <si>
    <t>8461IN</t>
  </si>
  <si>
    <t>SS Pro 1-Intl Student Svcs</t>
  </si>
  <si>
    <t>8461AB</t>
  </si>
  <si>
    <t>SS Pro 1-Lrng Abrd &amp; Off-Camp</t>
  </si>
  <si>
    <t>8461OS</t>
  </si>
  <si>
    <t>SS Pro 1-One Stop</t>
  </si>
  <si>
    <t>8461MD</t>
  </si>
  <si>
    <t>SS Pro 1-SS Multidiscipline</t>
  </si>
  <si>
    <t>8461RC</t>
  </si>
  <si>
    <t>SS Pro 1-Stdnt Records</t>
  </si>
  <si>
    <t>8461AC</t>
  </si>
  <si>
    <t>SS Pro 1-Student Advoc &amp; Supp</t>
  </si>
  <si>
    <t>8461ED</t>
  </si>
  <si>
    <t>SS Pro 1-Student Engage &amp; Dev</t>
  </si>
  <si>
    <t>8461SF</t>
  </si>
  <si>
    <t>SS Pro 1-Student Fin Services</t>
  </si>
  <si>
    <t>8462SS</t>
  </si>
  <si>
    <t>SS Pro 2</t>
  </si>
  <si>
    <t>9702AA</t>
  </si>
  <si>
    <t>SS Pro 2-Academic Advising</t>
  </si>
  <si>
    <t>8462ZB</t>
  </si>
  <si>
    <t>SS Pro 2-Academic Advising NNE</t>
  </si>
  <si>
    <t>8462PS</t>
  </si>
  <si>
    <t>SS Pro 2-Academic Program Svc</t>
  </si>
  <si>
    <t>9702AN</t>
  </si>
  <si>
    <t>SS Pro 2-Admissions</t>
  </si>
  <si>
    <t>8462ZA</t>
  </si>
  <si>
    <t>SS Pro 2-Admissions NNE</t>
  </si>
  <si>
    <t>8462ZD</t>
  </si>
  <si>
    <t>8462ZE</t>
  </si>
  <si>
    <t>SS Pro 2-Career Dev NNE</t>
  </si>
  <si>
    <t>9702CV</t>
  </si>
  <si>
    <t>SS Pro 2-Career Development</t>
  </si>
  <si>
    <t>8462ZF</t>
  </si>
  <si>
    <t>SS Pro 2-Employer Engage NNE</t>
  </si>
  <si>
    <t>9702EG</t>
  </si>
  <si>
    <t>SS Pro 2-Employer Engagement</t>
  </si>
  <si>
    <t>8462IN</t>
  </si>
  <si>
    <t>SS Pro 2-Intl Student Svcs</t>
  </si>
  <si>
    <t>8462AB</t>
  </si>
  <si>
    <t>SS Pro 2-Lrng Abrd &amp; Off-Camp</t>
  </si>
  <si>
    <t>8462OS</t>
  </si>
  <si>
    <t>SS Pro 2-One Stop</t>
  </si>
  <si>
    <t>9702RL</t>
  </si>
  <si>
    <t>SS Pro 2-Residential Life</t>
  </si>
  <si>
    <t>8462MD</t>
  </si>
  <si>
    <t>SS Pro 2-SS Multidiscipline</t>
  </si>
  <si>
    <t>8462RC</t>
  </si>
  <si>
    <t>SS Pro 2-Stdnt Records</t>
  </si>
  <si>
    <t>11I</t>
  </si>
  <si>
    <t>8462AC</t>
  </si>
  <si>
    <t>SS Pro 2-Student Advoc &amp; Supp</t>
  </si>
  <si>
    <t>8462ED</t>
  </si>
  <si>
    <t>SS Pro 2-Student Engage &amp; Dev</t>
  </si>
  <si>
    <t>8462SF</t>
  </si>
  <si>
    <t>SS Pro 2-Student Fin Services</t>
  </si>
  <si>
    <t>9703SS</t>
  </si>
  <si>
    <t>SS Pro 3</t>
  </si>
  <si>
    <t>9703AA</t>
  </si>
  <si>
    <t>SS Pro 3-Academic Advising</t>
  </si>
  <si>
    <t>12D</t>
  </si>
  <si>
    <t>9703PS</t>
  </si>
  <si>
    <t>SS Pro 3-Academic Program Svc</t>
  </si>
  <si>
    <t>9703AN</t>
  </si>
  <si>
    <t>SS Pro 3-Admissions</t>
  </si>
  <si>
    <t>12G</t>
  </si>
  <si>
    <t>8463ZU</t>
  </si>
  <si>
    <t>SS Pro 3-Career Dev NNE</t>
  </si>
  <si>
    <t>9703CV</t>
  </si>
  <si>
    <t>SS Pro 3-Career Development</t>
  </si>
  <si>
    <t>13C</t>
  </si>
  <si>
    <t>9703EG</t>
  </si>
  <si>
    <t>SS Pro 3-Employer Engagement</t>
  </si>
  <si>
    <t>9703IN</t>
  </si>
  <si>
    <t>SS Pro 3-Intl Student Svcs</t>
  </si>
  <si>
    <t>8463ZT</t>
  </si>
  <si>
    <t>SS Pro 3-Intl Student Svcs NNE</t>
  </si>
  <si>
    <t>9703AB</t>
  </si>
  <si>
    <t>SS Pro 3-Lrng Abrd &amp; Off-Camp</t>
  </si>
  <si>
    <t>9703OS</t>
  </si>
  <si>
    <t>SS Pro 3-One Stop</t>
  </si>
  <si>
    <t>9703RL</t>
  </si>
  <si>
    <t>SS Pro 3-Residential Life</t>
  </si>
  <si>
    <t>9703MD</t>
  </si>
  <si>
    <t>SS Pro 3-SS Multidiscipline</t>
  </si>
  <si>
    <t>8463ZW</t>
  </si>
  <si>
    <t>SS Pro 3-SS Multidiscpln NNE</t>
  </si>
  <si>
    <t>9703RC</t>
  </si>
  <si>
    <t>SS Pro 3-Stdnt Records</t>
  </si>
  <si>
    <t>14T</t>
  </si>
  <si>
    <t>9703AC</t>
  </si>
  <si>
    <t>SS Pro 3-Student Advoc &amp; Supp</t>
  </si>
  <si>
    <t>13M</t>
  </si>
  <si>
    <t>9703ED</t>
  </si>
  <si>
    <t>SS Pro 3-Student Engage &amp; Dev</t>
  </si>
  <si>
    <t>9703SF</t>
  </si>
  <si>
    <t>SS Pro 3-Student Fin Services</t>
  </si>
  <si>
    <t>8463ZY</t>
  </si>
  <si>
    <t>SS Pro 3-Student Fin Svcs NNE</t>
  </si>
  <si>
    <t>8463ZZ</t>
  </si>
  <si>
    <t>9704SS</t>
  </si>
  <si>
    <t>SS Pro 4</t>
  </si>
  <si>
    <t>9704AA</t>
  </si>
  <si>
    <t>SS Pro 4-Academic Advising</t>
  </si>
  <si>
    <t>9704PS</t>
  </si>
  <si>
    <t>SS Pro 4-Academic Program Svc</t>
  </si>
  <si>
    <t>9704AN</t>
  </si>
  <si>
    <t>SS Pro 4-Admissions</t>
  </si>
  <si>
    <t>9704CV</t>
  </si>
  <si>
    <t>SS Pro 4-Career Development</t>
  </si>
  <si>
    <t>9704EG</t>
  </si>
  <si>
    <t>SS Pro 4-Employer Engagement</t>
  </si>
  <si>
    <t>9704IN</t>
  </si>
  <si>
    <t>SS Pro 4-Intl Student Svcs</t>
  </si>
  <si>
    <t>9704AB</t>
  </si>
  <si>
    <t>SS Pro 4-Lrng Abrd &amp; Off-Camp</t>
  </si>
  <si>
    <t>9704OS</t>
  </si>
  <si>
    <t>SS Pro 4-One Stop</t>
  </si>
  <si>
    <t>9704RL</t>
  </si>
  <si>
    <t>SS Pro 4-Residential Life</t>
  </si>
  <si>
    <t>9704MD</t>
  </si>
  <si>
    <t>SS Pro 4-SS Multidiscipline</t>
  </si>
  <si>
    <t>8464ZE</t>
  </si>
  <si>
    <t>SS Pro 4-Stdn Engage &amp; Dev NNE</t>
  </si>
  <si>
    <t>9704RC</t>
  </si>
  <si>
    <t>SS Pro 4-Stdnt Records</t>
  </si>
  <si>
    <t>9704AC</t>
  </si>
  <si>
    <t>SS Pro 4-Student Advoc &amp; Supp</t>
  </si>
  <si>
    <t>9704ED</t>
  </si>
  <si>
    <t>SS Pro 4-Student Engage &amp; Dev</t>
  </si>
  <si>
    <t>9704SF</t>
  </si>
  <si>
    <t>SS Pro 4-Student Fin Services</t>
  </si>
  <si>
    <t>9761SS</t>
  </si>
  <si>
    <t>SS Pro 5</t>
  </si>
  <si>
    <t>9761AA</t>
  </si>
  <si>
    <t>SS Pro 5-Academic Advising</t>
  </si>
  <si>
    <t>9761PS</t>
  </si>
  <si>
    <t>SS Pro 5-Academic Program Svc</t>
  </si>
  <si>
    <t>9761AN</t>
  </si>
  <si>
    <t>SS Pro 5-Admissions</t>
  </si>
  <si>
    <t>9761CV</t>
  </si>
  <si>
    <t>SS Pro 5-Career Development</t>
  </si>
  <si>
    <t>9761EG</t>
  </si>
  <si>
    <t>SS Pro 5-Employer Engagement</t>
  </si>
  <si>
    <t>9761IN</t>
  </si>
  <si>
    <t>SS Pro 5-Intl Student Svcs</t>
  </si>
  <si>
    <t>8465ZN</t>
  </si>
  <si>
    <t>SS Pro 5-Intl Student Svcs NNE</t>
  </si>
  <si>
    <t>9761AB</t>
  </si>
  <si>
    <t>SS Pro 5-Lrng Abrd &amp; Off-Camp</t>
  </si>
  <si>
    <t>9761OS</t>
  </si>
  <si>
    <t>SS Pro 5-One Stop</t>
  </si>
  <si>
    <t>9761RL</t>
  </si>
  <si>
    <t>SS Pro 5-Residential Life</t>
  </si>
  <si>
    <t>9761MD</t>
  </si>
  <si>
    <t>SS Pro 5-SS Multidiscipline</t>
  </si>
  <si>
    <t>9761RC</t>
  </si>
  <si>
    <t>SS Pro 5-Stdnt Records</t>
  </si>
  <si>
    <t>9761AC</t>
  </si>
  <si>
    <t>SS Pro 5-Student Advoc &amp; Supp</t>
  </si>
  <si>
    <t>9761ED</t>
  </si>
  <si>
    <t>SS Pro 5-Student Engage &amp; Dev</t>
  </si>
  <si>
    <t>15A</t>
  </si>
  <si>
    <t>9761SF</t>
  </si>
  <si>
    <t>SS Pro 5-Student Fin Services</t>
  </si>
  <si>
    <t>8465ZF</t>
  </si>
  <si>
    <t>SS Pro 5-Student Fin Svcs NNE</t>
  </si>
  <si>
    <t>9762SS</t>
  </si>
  <si>
    <t>SS Pro 6</t>
  </si>
  <si>
    <t>9762AA</t>
  </si>
  <si>
    <t>SS Pro 6-Academic Advising</t>
  </si>
  <si>
    <t>9762PS</t>
  </si>
  <si>
    <t>SS Pro 6-Academic Program Svc</t>
  </si>
  <si>
    <t>9762AN</t>
  </si>
  <si>
    <t>SS Pro 6-Admissions</t>
  </si>
  <si>
    <t>9762CV</t>
  </si>
  <si>
    <t>SS Pro 6-Career Development</t>
  </si>
  <si>
    <t>9762EG</t>
  </si>
  <si>
    <t>SS Pro 6-Employer Engagement</t>
  </si>
  <si>
    <t>9762IN</t>
  </si>
  <si>
    <t>SS Pro 6-Intl Student Svcs</t>
  </si>
  <si>
    <t>9762AB</t>
  </si>
  <si>
    <t>SS Pro 6-Lrng Abrd &amp; Off-Camp</t>
  </si>
  <si>
    <t>9762OS</t>
  </si>
  <si>
    <t>SS Pro 6-One Stop</t>
  </si>
  <si>
    <t>9762RL</t>
  </si>
  <si>
    <t>SS Pro 6-Residential Life</t>
  </si>
  <si>
    <t>9762MD</t>
  </si>
  <si>
    <t>SS Pro 6-SS Multidiscipline</t>
  </si>
  <si>
    <t>9762RC</t>
  </si>
  <si>
    <t>SS Pro 6-Stdnt Records</t>
  </si>
  <si>
    <t>9762AC</t>
  </si>
  <si>
    <t>SS Pro 6-Student Advoc &amp; Supp</t>
  </si>
  <si>
    <t>9762ED</t>
  </si>
  <si>
    <t>SS Pro 6-Student Engage &amp; Dev</t>
  </si>
  <si>
    <t>9762SF</t>
  </si>
  <si>
    <t>SS Pro 6-Student Fin Services</t>
  </si>
  <si>
    <t>9763SS</t>
  </si>
  <si>
    <t>SS Pro 7</t>
  </si>
  <si>
    <t>9763AA</t>
  </si>
  <si>
    <t>SS Pro 7-Academic Advising</t>
  </si>
  <si>
    <t>9763PS</t>
  </si>
  <si>
    <t>SS Pro 7-Academic Program Svc</t>
  </si>
  <si>
    <t>9763AN</t>
  </si>
  <si>
    <t>SS Pro 7-Admissions</t>
  </si>
  <si>
    <t>9763CV</t>
  </si>
  <si>
    <t>SS Pro 7-Career Development</t>
  </si>
  <si>
    <t>9763EG</t>
  </si>
  <si>
    <t>SS Pro 7-Employer Engagement</t>
  </si>
  <si>
    <t>9763IN</t>
  </si>
  <si>
    <t>SS Pro 7-Intl Student Svcs</t>
  </si>
  <si>
    <t>9763AB</t>
  </si>
  <si>
    <t>SS Pro 7-Lrng Abrd &amp; Off-Camp</t>
  </si>
  <si>
    <t>9763OS</t>
  </si>
  <si>
    <t>SS Pro 7-One Stop</t>
  </si>
  <si>
    <t>9763RL</t>
  </si>
  <si>
    <t>SS Pro 7-Residential Life</t>
  </si>
  <si>
    <t>9763MD</t>
  </si>
  <si>
    <t>SS Pro 7-SS Multidiscipline</t>
  </si>
  <si>
    <t>9763RC</t>
  </si>
  <si>
    <t>SS Pro 7-Stdnt Records</t>
  </si>
  <si>
    <t>9763AC</t>
  </si>
  <si>
    <t>SS Pro 7-Student Advoc &amp; Supp</t>
  </si>
  <si>
    <t>9763ED</t>
  </si>
  <si>
    <t>SS Pro 7-Student Engage &amp; Dev</t>
  </si>
  <si>
    <t>9763SF</t>
  </si>
  <si>
    <t>SS Pro 7-Student Fin Services</t>
  </si>
  <si>
    <t>7461SS</t>
  </si>
  <si>
    <t>SS Supv 1</t>
  </si>
  <si>
    <t>7461AA</t>
  </si>
  <si>
    <t>SS Supv 1-Academic Advising</t>
  </si>
  <si>
    <t>7461PS</t>
  </si>
  <si>
    <t>SS Supv 1-Academic Program Svc</t>
  </si>
  <si>
    <t>7461AN</t>
  </si>
  <si>
    <t>SS Supv 1-Admissions</t>
  </si>
  <si>
    <t>7461CV</t>
  </si>
  <si>
    <t>SS Supv 1-Career Development</t>
  </si>
  <si>
    <t>7461EG</t>
  </si>
  <si>
    <t>SS Supv 1-Employer Engagement</t>
  </si>
  <si>
    <t>7461IN</t>
  </si>
  <si>
    <t>SS Supv 1-Intl Student Svcs</t>
  </si>
  <si>
    <t>7461AB</t>
  </si>
  <si>
    <t>SS Supv 1-Lrng Abrd &amp; Off-Camp</t>
  </si>
  <si>
    <t>7461OS</t>
  </si>
  <si>
    <t>SS Supv 1-One Stop</t>
  </si>
  <si>
    <t>7461MD</t>
  </si>
  <si>
    <t>SS Supv 1-SS Multidiscipline</t>
  </si>
  <si>
    <t>7461RC</t>
  </si>
  <si>
    <t>SS Supv 1-Stdnt Records</t>
  </si>
  <si>
    <t>7461AC</t>
  </si>
  <si>
    <t>SS Supv 1-Student Advoc &amp; Supp</t>
  </si>
  <si>
    <t>7461ED</t>
  </si>
  <si>
    <t>SS Supv 1-Student Engage &amp; Dev</t>
  </si>
  <si>
    <t>7461SF</t>
  </si>
  <si>
    <t>SS Supv 1-Student Fin Services</t>
  </si>
  <si>
    <t>7462SS</t>
  </si>
  <si>
    <t>SS Supv 2</t>
  </si>
  <si>
    <t>9302AA</t>
  </si>
  <si>
    <t>SS Supv 2-Academic Advising</t>
  </si>
  <si>
    <t>7462PS</t>
  </si>
  <si>
    <t>SS Supv 2-Academic Program Svc</t>
  </si>
  <si>
    <t>9302AN</t>
  </si>
  <si>
    <t>SS Supv 2-Admissions</t>
  </si>
  <si>
    <t>7462ZC</t>
  </si>
  <si>
    <t>SS Supv 2-Admissions NNE</t>
  </si>
  <si>
    <t>9302CV</t>
  </si>
  <si>
    <t>SS Supv 2-Career Development</t>
  </si>
  <si>
    <t>9302EG</t>
  </si>
  <si>
    <t>SS Supv 2-Employer Engagement</t>
  </si>
  <si>
    <t>7462IN</t>
  </si>
  <si>
    <t>SS Supv 2-Intl Student Svcs</t>
  </si>
  <si>
    <t>7462AB</t>
  </si>
  <si>
    <t>SS Supv 2-Lrng Abrd &amp; Off-Camp</t>
  </si>
  <si>
    <t>7462OS</t>
  </si>
  <si>
    <t>SS Supv 2-One Stop</t>
  </si>
  <si>
    <t>9302RL</t>
  </si>
  <si>
    <t>SS Supv 2-Residential Life</t>
  </si>
  <si>
    <t>7462MD</t>
  </si>
  <si>
    <t>SS Supv 2-SS Multidiscipline</t>
  </si>
  <si>
    <t>7462RC</t>
  </si>
  <si>
    <t>SS Supv 2-Stdnt Records</t>
  </si>
  <si>
    <t>7462AC</t>
  </si>
  <si>
    <t>SS Supv 2-Student Advoc &amp; Supp</t>
  </si>
  <si>
    <t>7462ED</t>
  </si>
  <si>
    <t>SS Supv 2-Student Engage &amp; Dev</t>
  </si>
  <si>
    <t>7462SF</t>
  </si>
  <si>
    <t>SS Supv 2-Student Fin Services</t>
  </si>
  <si>
    <t>9303SS</t>
  </si>
  <si>
    <t>SS Supv 3</t>
  </si>
  <si>
    <t>9303AA</t>
  </si>
  <si>
    <t>SS Supv 3-Academic Advising</t>
  </si>
  <si>
    <t>9303PS</t>
  </si>
  <si>
    <t>SS Supv 3-Academic Program Svc</t>
  </si>
  <si>
    <t>9303AN</t>
  </si>
  <si>
    <t>SS Supv 3-Admissions</t>
  </si>
  <si>
    <t>9303CV</t>
  </si>
  <si>
    <t>SS Supv 3-Career Development</t>
  </si>
  <si>
    <t>9303EG</t>
  </si>
  <si>
    <t>SS Supv 3-Employer Engagement</t>
  </si>
  <si>
    <t>7463ZT</t>
  </si>
  <si>
    <t>SS Supv 3-Intl Student Svc NNE</t>
  </si>
  <si>
    <t>9303IN</t>
  </si>
  <si>
    <t>SS Supv 3-Intl Student Svcs</t>
  </si>
  <si>
    <t>9303AB</t>
  </si>
  <si>
    <t>SS Supv 3-Lrng Abrd &amp; Off-Camp</t>
  </si>
  <si>
    <t>9303OS</t>
  </si>
  <si>
    <t>SS Supv 3-One Stop</t>
  </si>
  <si>
    <t>9303RL</t>
  </si>
  <si>
    <t>SS Supv 3-Residential Life</t>
  </si>
  <si>
    <t>9303MD</t>
  </si>
  <si>
    <t>SS Supv 3-SS Multidiscipline</t>
  </si>
  <si>
    <t>9303RC</t>
  </si>
  <si>
    <t>SS Supv 3-Stdnt Records</t>
  </si>
  <si>
    <t>9303AC</t>
  </si>
  <si>
    <t>SS Supv 3-Student Advoc &amp; Supp</t>
  </si>
  <si>
    <t>9303ED</t>
  </si>
  <si>
    <t>SS Supv 3-Student Engage &amp; Dev</t>
  </si>
  <si>
    <t>9303SF</t>
  </si>
  <si>
    <t>SS Supv 3-Student Fin Services</t>
  </si>
  <si>
    <t>7463ZF</t>
  </si>
  <si>
    <t>SS Supv 3-Student Fin Svcs NNE</t>
  </si>
  <si>
    <t>9304SS</t>
  </si>
  <si>
    <t>SS Supv 4</t>
  </si>
  <si>
    <t>9304AA</t>
  </si>
  <si>
    <t>SS Supv 4-Academic Advising</t>
  </si>
  <si>
    <t>9304PS</t>
  </si>
  <si>
    <t>SS Supv 4-Academic Program Svc</t>
  </si>
  <si>
    <t>9304AN</t>
  </si>
  <si>
    <t>SS Supv 4-Admissions</t>
  </si>
  <si>
    <t>9304CV</t>
  </si>
  <si>
    <t>SS Supv 4-Career Development</t>
  </si>
  <si>
    <t>9304EG</t>
  </si>
  <si>
    <t>SS Supv 4-Employer Engagement</t>
  </si>
  <si>
    <t>9304IN</t>
  </si>
  <si>
    <t>SS Supv 4-Intl Student Svcs</t>
  </si>
  <si>
    <t>9304AB</t>
  </si>
  <si>
    <t>SS Supv 4-Lrng Abrd &amp; Off-Camp</t>
  </si>
  <si>
    <t>9304OS</t>
  </si>
  <si>
    <t>SS Supv 4-One Stop</t>
  </si>
  <si>
    <t>9304RL</t>
  </si>
  <si>
    <t>SS Supv 4-Residential Life</t>
  </si>
  <si>
    <t>9304MD</t>
  </si>
  <si>
    <t>SS Supv 4-SS Multidiscipline</t>
  </si>
  <si>
    <t>9304RC</t>
  </si>
  <si>
    <t>SS Supv 4-Stdnt Records</t>
  </si>
  <si>
    <t>9304AC</t>
  </si>
  <si>
    <t>SS Supv 4-Student Advoc &amp; Supp</t>
  </si>
  <si>
    <t>9304ED</t>
  </si>
  <si>
    <t>SS Supv 4-Student Engage &amp; Dev</t>
  </si>
  <si>
    <t>9304SF</t>
  </si>
  <si>
    <t>SS Supv 4-Student Fin Services</t>
  </si>
  <si>
    <t>Libraries</t>
  </si>
  <si>
    <t>Library Mgr 1 No New Entry</t>
  </si>
  <si>
    <t>Library Manager 1</t>
  </si>
  <si>
    <t>Library Manager 2</t>
  </si>
  <si>
    <t>Library Dir 1 No New Entry</t>
  </si>
  <si>
    <t>Library Director 1</t>
  </si>
  <si>
    <t>Library Director 2</t>
  </si>
  <si>
    <t>7302TR</t>
  </si>
  <si>
    <t>7303CC</t>
  </si>
  <si>
    <t>8303CC</t>
  </si>
  <si>
    <t>9722MN</t>
  </si>
  <si>
    <t>9322MN</t>
  </si>
  <si>
    <t>9322PL</t>
  </si>
  <si>
    <t>HC Supv 2-Tissue Recovery</t>
  </si>
  <si>
    <t>HC Supv 3-Care Coord (Non-RN)</t>
  </si>
  <si>
    <t>HC Pro 3-Care Coord (Non-RN)</t>
  </si>
  <si>
    <t>HC Pro 6-Mental Hlth Nursing</t>
  </si>
  <si>
    <t>HC Mgr 2-Mental Hlth Nursing</t>
  </si>
  <si>
    <t>HC Mgr 2-Public Health</t>
  </si>
  <si>
    <t>9363SP</t>
  </si>
  <si>
    <r>
      <t xml:space="preserve">Please see the </t>
    </r>
    <r>
      <rPr>
        <b/>
        <i/>
        <u/>
        <sz val="11"/>
        <color rgb="FF7A0019"/>
        <rFont val="Calibri"/>
        <family val="2"/>
        <scheme val="minor"/>
      </rPr>
      <t>Salary Structure</t>
    </r>
    <r>
      <rPr>
        <b/>
        <sz val="11"/>
        <color rgb="FF7A0019"/>
        <rFont val="Calibri"/>
        <family val="2"/>
        <scheme val="minor"/>
      </rPr>
      <t xml:space="preserve"> dashboard for the most up-to-date information. Location: MyU/Reporting Center/Human Resources/Workforce Analysis/Compensation</t>
    </r>
  </si>
  <si>
    <t>9346FC</t>
  </si>
  <si>
    <t>9345FC</t>
  </si>
  <si>
    <t>9343FC</t>
  </si>
  <si>
    <t>9342FC</t>
  </si>
  <si>
    <t>9341FC</t>
  </si>
  <si>
    <t>9783FC</t>
  </si>
  <si>
    <t>9782FC</t>
  </si>
  <si>
    <t>9781FC</t>
  </si>
  <si>
    <t>7224FC</t>
  </si>
  <si>
    <t>7223FC</t>
  </si>
  <si>
    <t>7222FC</t>
  </si>
  <si>
    <t>7221FC</t>
  </si>
  <si>
    <t>8224FC</t>
  </si>
  <si>
    <t>8223FC</t>
  </si>
  <si>
    <t>8222FC</t>
  </si>
  <si>
    <t>Fin Pro 1-Fund Admin</t>
  </si>
  <si>
    <t>Fin Dir 2-Fund Admin</t>
  </si>
  <si>
    <t>Fin Dir 1-Fund Admin</t>
  </si>
  <si>
    <t>Fin Mgr 3-Fund Admin</t>
  </si>
  <si>
    <t>Fin Mgr 2-Fund Admin</t>
  </si>
  <si>
    <t>Fin Mgr 1-Fund Admin</t>
  </si>
  <si>
    <t>Fin Anlst 3-Fund Admin</t>
  </si>
  <si>
    <t>Fin Anlst 2-Fund Admin</t>
  </si>
  <si>
    <t>Fin Anlst 1-Fund Admin</t>
  </si>
  <si>
    <t>Fin Pro 4 Supv-Fund Admin</t>
  </si>
  <si>
    <t>Fin Pro 3 Supv-Fund Admin</t>
  </si>
  <si>
    <t>Fin Pro 2 Supv-Fund Admin</t>
  </si>
  <si>
    <t>Fin Pro 1 Supv-Fund Admin</t>
  </si>
  <si>
    <t>Fin Pro 4-Fund Admin</t>
  </si>
  <si>
    <t>Fin Pro 3-Fund Admin</t>
  </si>
  <si>
    <t>Fin Pro 2-Fund Admin</t>
  </si>
  <si>
    <t>8302AV</t>
  </si>
  <si>
    <t>7302AV</t>
  </si>
  <si>
    <t>HC Pro 2-Advocacy</t>
  </si>
  <si>
    <t>HC Supv 2-Advocacy</t>
  </si>
  <si>
    <t>9363M3</t>
  </si>
  <si>
    <t>Library Manager 3</t>
  </si>
  <si>
    <t>172</t>
  </si>
  <si>
    <t>08K</t>
  </si>
  <si>
    <t>Auditor-General Audit</t>
  </si>
  <si>
    <t>15K</t>
  </si>
  <si>
    <t>20K</t>
  </si>
  <si>
    <t>21R</t>
  </si>
  <si>
    <t>24S</t>
  </si>
  <si>
    <t>BD Mgr 3-Strat Planning</t>
  </si>
  <si>
    <r>
      <t xml:space="preserve">Calendar Year 2023
</t>
    </r>
    <r>
      <rPr>
        <b/>
        <sz val="13"/>
        <color rgb="FFFFCC33"/>
        <rFont val="Calibri"/>
        <family val="2"/>
        <scheme val="minor"/>
      </rPr>
      <t xml:space="preserve">Effective January 1, 2023 - December 31, 2023
</t>
    </r>
    <r>
      <rPr>
        <i/>
        <sz val="11"/>
        <color rgb="FFFFCC33"/>
        <rFont val="Calibri"/>
        <family val="2"/>
        <scheme val="minor"/>
      </rPr>
      <t>*see notes at bottom of table regarding ranges updated on a fiscal year basis</t>
    </r>
  </si>
  <si>
    <r>
      <t xml:space="preserve">Calendar Year 2023
</t>
    </r>
    <r>
      <rPr>
        <b/>
        <sz val="13"/>
        <color rgb="FFFFCC33"/>
        <rFont val="Calibri"/>
        <family val="2"/>
        <scheme val="minor"/>
      </rPr>
      <t>Effective January 1, 2023 - December 31, 2023</t>
    </r>
  </si>
  <si>
    <t>10D</t>
  </si>
  <si>
    <t>11G</t>
  </si>
  <si>
    <t>12J</t>
  </si>
  <si>
    <t>12Q</t>
  </si>
  <si>
    <t>14E</t>
  </si>
  <si>
    <t>16F</t>
  </si>
  <si>
    <t>17F</t>
  </si>
  <si>
    <t>0150PM</t>
  </si>
  <si>
    <t>Police Chief Morris</t>
  </si>
  <si>
    <t>CO Dir 1-Park/Trnsprt/Flt</t>
  </si>
  <si>
    <t>22G</t>
  </si>
  <si>
    <t>Duluth Police Lieutenant</t>
  </si>
  <si>
    <t>CO Dir 2-Sustainability</t>
  </si>
  <si>
    <t>24A</t>
  </si>
  <si>
    <t>CO Dir 2-Security/Enfrcmt</t>
  </si>
  <si>
    <t>28C</t>
  </si>
  <si>
    <t>12L</t>
  </si>
  <si>
    <t>14F</t>
  </si>
  <si>
    <t>14H</t>
  </si>
  <si>
    <t>Fin Mgr 1-Studnt Fin Svcs</t>
  </si>
  <si>
    <t>24H</t>
  </si>
  <si>
    <t>26M</t>
  </si>
  <si>
    <t>32B</t>
  </si>
  <si>
    <t>HC Pro 2-Imaging</t>
  </si>
  <si>
    <t>20S</t>
  </si>
  <si>
    <t>7181IS</t>
  </si>
  <si>
    <t>HR Pro 1 Supv-HRIS</t>
  </si>
  <si>
    <t>7183IS</t>
  </si>
  <si>
    <t>HR Pro 3 Supv-HRIS</t>
  </si>
  <si>
    <t>8183IS</t>
  </si>
  <si>
    <t>HR Pro 3-HRIS</t>
  </si>
  <si>
    <t>9351IS</t>
  </si>
  <si>
    <t>HR Cnsltnt 1-HRIS</t>
  </si>
  <si>
    <t>9361IS</t>
  </si>
  <si>
    <t>HR Mgr 1-HRIS</t>
  </si>
  <si>
    <t>9352IS</t>
  </si>
  <si>
    <t>HR Cnsltnt 2-HRIS</t>
  </si>
  <si>
    <t>9353IS</t>
  </si>
  <si>
    <t>HR Cnsltnt 3-HRIS</t>
  </si>
  <si>
    <t>9363IS</t>
  </si>
  <si>
    <t>HR Mgr 3-HRIS</t>
  </si>
  <si>
    <t>9365IS</t>
  </si>
  <si>
    <t>HR Dir 1-HRIS</t>
  </si>
  <si>
    <t>IT Pro 3-Sys/Server Admin NNE</t>
  </si>
  <si>
    <t>19R</t>
  </si>
  <si>
    <t>19E</t>
  </si>
  <si>
    <t>21F</t>
  </si>
  <si>
    <t>22A</t>
  </si>
  <si>
    <t>13I</t>
  </si>
  <si>
    <t>13O</t>
  </si>
  <si>
    <t>14J</t>
  </si>
  <si>
    <t>M&amp;C Pro 3 Supv-Marketing Gen</t>
  </si>
  <si>
    <t>M&amp;C Pro 3-Marketing Gen</t>
  </si>
  <si>
    <t>16X</t>
  </si>
  <si>
    <t>16N</t>
  </si>
  <si>
    <t>17U</t>
  </si>
  <si>
    <t>18P</t>
  </si>
  <si>
    <t>21L</t>
  </si>
  <si>
    <t>21K</t>
  </si>
  <si>
    <t>25L</t>
  </si>
  <si>
    <t>13L</t>
  </si>
  <si>
    <t>24I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</si>
</sst>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0.000000"/>
    <numFmt numFmtId="165" formatCode="0.000"/>
    <numFmt numFmtId="166" formatCode="&quot;$&quot;#,##0.00"/>
    <numFmt numFmtId="167" formatCode="00"/>
  </numFmts>
  <fonts count="2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0"/>
      <name val="Calibri"/>
      <family val="2"/>
      <scheme val="minor"/>
    </font>
    <font>
      <sz val="11"/>
      <color rgb="FF000000"/>
      <name val="Calibri"/>
      <family val="2"/>
      <scheme val="minor"/>
    </font>
    <font>
      <sz val="20"/>
      <color rgb="FFFFCC33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FFCC33"/>
      <name val="Calibri"/>
      <family val="2"/>
      <scheme val="minor"/>
    </font>
    <font>
      <b/>
      <sz val="28"/>
      <color rgb="FFFFCC33"/>
      <name val="Calibri"/>
      <family val="2"/>
      <scheme val="minor"/>
    </font>
    <font>
      <b/>
      <sz val="26"/>
      <color rgb="FFFFCC33"/>
      <name val="Calibri"/>
      <family val="2"/>
      <scheme val="minor"/>
    </font>
    <font>
      <b/>
      <sz val="13"/>
      <color rgb="FFFFCC33"/>
      <name val="Calibri"/>
      <family val="2"/>
      <scheme val="minor"/>
    </font>
    <font>
      <sz val="13"/>
      <color rgb="FFFFCC33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name val="Calibri"/>
      <family val="2"/>
      <scheme val="minor"/>
    </font>
    <font>
      <i/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26"/>
      <color rgb="FFFFCC33"/>
      <name val="Calibri"/>
      <family val="2"/>
      <scheme val="minor"/>
    </font>
    <font>
      <i/>
      <sz val="11"/>
      <color rgb="FFFFCC33"/>
      <name val="Calibri"/>
      <family val="2"/>
      <scheme val="minor"/>
    </font>
    <font>
      <b/>
      <sz val="12"/>
      <color rgb="FFFFCC33"/>
      <name val="Calibri"/>
      <family val="2"/>
      <scheme val="minor"/>
    </font>
    <font>
      <sz val="10"/>
      <color rgb="FFC00000"/>
      <name val="Calibri"/>
      <family val="2"/>
      <scheme val="minor"/>
    </font>
    <font>
      <i/>
      <sz val="10"/>
      <color rgb="FFC00000"/>
      <name val="Calibri"/>
      <family val="2"/>
      <scheme val="minor"/>
    </font>
    <font>
      <b/>
      <sz val="11"/>
      <color rgb="FF7A0019"/>
      <name val="Calibri"/>
      <family val="2"/>
      <scheme val="minor"/>
    </font>
    <font>
      <b/>
      <i/>
      <u/>
      <sz val="11"/>
      <color rgb="FF7A001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5"/>
        <bgColor indexed="55"/>
      </patternFill>
    </fill>
    <fill>
      <patternFill patternType="solid">
        <fgColor theme="7" tint="0.59999389629810485"/>
        <bgColor indexed="55"/>
      </patternFill>
    </fill>
    <fill>
      <patternFill patternType="solid">
        <fgColor rgb="FF92D050"/>
        <bgColor indexed="55"/>
      </patternFill>
    </fill>
    <fill>
      <patternFill patternType="solid">
        <fgColor rgb="FF7A0019"/>
        <bgColor indexed="64"/>
      </patternFill>
    </fill>
    <fill>
      <patternFill patternType="solid">
        <fgColor theme="6" tint="0.39997558519241921"/>
        <bgColor indexed="55"/>
      </patternFill>
    </fill>
    <fill>
      <patternFill patternType="solid">
        <fgColor rgb="FF7A0019"/>
        <bgColor rgb="FF000000"/>
      </patternFill>
    </fill>
  </fills>
  <borders count="5">
    <border>
      <left/>
      <right/>
      <top/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0" fontId="1" fillId="0" borderId="0"/>
  </cellStyleXfs>
  <cellXfs count="63">
    <xf numFmtId="0" fontId="0" fillId="0" borderId="0" xfId="0"/>
    <xf numFmtId="14" fontId="0" fillId="0" borderId="0" xfId="0" applyNumberFormat="1"/>
    <xf numFmtId="164" fontId="0" fillId="0" borderId="0" xfId="0" applyNumberFormat="1"/>
    <xf numFmtId="165" fontId="0" fillId="0" borderId="0" xfId="0" applyNumberFormat="1"/>
    <xf numFmtId="0" fontId="2" fillId="2" borderId="1" xfId="0" applyFont="1" applyFill="1" applyBorder="1"/>
    <xf numFmtId="2" fontId="0" fillId="0" borderId="0" xfId="0" applyNumberFormat="1"/>
    <xf numFmtId="166" fontId="3" fillId="0" borderId="0" xfId="0" applyNumberFormat="1" applyFont="1" applyAlignment="1">
      <alignment horizontal="center" vertical="center"/>
    </xf>
    <xf numFmtId="166" fontId="0" fillId="0" borderId="0" xfId="0" applyNumberFormat="1"/>
    <xf numFmtId="8" fontId="3" fillId="0" borderId="0" xfId="0" applyNumberFormat="1" applyFont="1" applyAlignment="1">
      <alignment horizontal="right" vertical="center"/>
    </xf>
    <xf numFmtId="0" fontId="2" fillId="2" borderId="1" xfId="0" applyFont="1" applyFill="1" applyBorder="1" applyAlignment="1">
      <alignment vertical="top" wrapText="1"/>
    </xf>
    <xf numFmtId="0" fontId="2" fillId="4" borderId="1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166" fontId="2" fillId="2" borderId="1" xfId="0" applyNumberFormat="1" applyFont="1" applyFill="1" applyBorder="1" applyAlignment="1">
      <alignment vertical="top" wrapText="1"/>
    </xf>
    <xf numFmtId="166" fontId="2" fillId="3" borderId="1" xfId="0" applyNumberFormat="1" applyFont="1" applyFill="1" applyBorder="1" applyAlignment="1">
      <alignment vertical="top" wrapText="1"/>
    </xf>
    <xf numFmtId="166" fontId="2" fillId="4" borderId="1" xfId="0" applyNumberFormat="1" applyFont="1" applyFill="1" applyBorder="1" applyAlignment="1">
      <alignment vertical="top" wrapText="1"/>
    </xf>
    <xf numFmtId="0" fontId="4" fillId="5" borderId="2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vertical="top" wrapText="1"/>
    </xf>
    <xf numFmtId="0" fontId="5" fillId="0" borderId="0" xfId="0" applyFont="1"/>
    <xf numFmtId="166" fontId="6" fillId="0" borderId="0" xfId="0" applyNumberFormat="1" applyFont="1" applyAlignment="1">
      <alignment horizontal="center" vertical="center"/>
    </xf>
    <xf numFmtId="0" fontId="2" fillId="6" borderId="1" xfId="0" applyFont="1" applyFill="1" applyBorder="1" applyAlignment="1">
      <alignment horizontal="center" vertical="top" wrapText="1"/>
    </xf>
    <xf numFmtId="166" fontId="2" fillId="6" borderId="1" xfId="0" applyNumberFormat="1" applyFont="1" applyFill="1" applyBorder="1" applyAlignment="1">
      <alignment horizontal="center" vertical="top" wrapText="1"/>
    </xf>
    <xf numFmtId="8" fontId="6" fillId="0" borderId="0" xfId="0" applyNumberFormat="1" applyFont="1" applyAlignment="1">
      <alignment horizontal="center" vertical="center"/>
    </xf>
    <xf numFmtId="166" fontId="5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0" fontId="2" fillId="6" borderId="1" xfId="0" applyFont="1" applyFill="1" applyBorder="1" applyAlignment="1">
      <alignment horizontal="left" vertical="top" wrapText="1"/>
    </xf>
    <xf numFmtId="0" fontId="12" fillId="0" borderId="0" xfId="1"/>
    <xf numFmtId="0" fontId="13" fillId="0" borderId="0" xfId="1" applyFont="1" applyAlignment="1">
      <alignment horizontal="center" vertical="center" wrapText="1"/>
    </xf>
    <xf numFmtId="0" fontId="5" fillId="0" borderId="0" xfId="0" applyFont="1" applyAlignment="1">
      <alignment vertical="top" wrapText="1"/>
    </xf>
    <xf numFmtId="8" fontId="5" fillId="0" borderId="0" xfId="0" applyNumberFormat="1" applyFont="1" applyAlignment="1">
      <alignment horizontal="center"/>
    </xf>
    <xf numFmtId="166" fontId="5" fillId="0" borderId="0" xfId="0" applyNumberFormat="1" applyFont="1"/>
    <xf numFmtId="8" fontId="14" fillId="0" borderId="0" xfId="0" applyNumberFormat="1" applyFont="1" applyAlignment="1">
      <alignment horizontal="center"/>
    </xf>
    <xf numFmtId="0" fontId="14" fillId="0" borderId="0" xfId="0" applyFont="1" applyAlignment="1">
      <alignment horizontal="center"/>
    </xf>
    <xf numFmtId="167" fontId="0" fillId="0" borderId="0" xfId="0" applyNumberFormat="1" applyAlignment="1">
      <alignment horizontal="center"/>
    </xf>
    <xf numFmtId="0" fontId="2" fillId="6" borderId="4" xfId="0" applyFont="1" applyFill="1" applyBorder="1" applyAlignment="1">
      <alignment horizontal="left" vertical="top" wrapText="1"/>
    </xf>
    <xf numFmtId="0" fontId="2" fillId="6" borderId="4" xfId="0" applyFont="1" applyFill="1" applyBorder="1" applyAlignment="1">
      <alignment vertical="top" wrapText="1"/>
    </xf>
    <xf numFmtId="166" fontId="2" fillId="6" borderId="4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167" fontId="5" fillId="0" borderId="0" xfId="0" applyNumberFormat="1" applyFont="1" applyAlignment="1">
      <alignment horizontal="center"/>
    </xf>
    <xf numFmtId="0" fontId="16" fillId="0" borderId="0" xfId="2" applyFont="1" applyAlignment="1">
      <alignment horizontal="center"/>
    </xf>
    <xf numFmtId="0" fontId="16" fillId="0" borderId="0" xfId="2" applyFont="1"/>
    <xf numFmtId="166" fontId="16" fillId="0" borderId="0" xfId="2" applyNumberFormat="1" applyFont="1" applyAlignment="1">
      <alignment horizontal="center"/>
    </xf>
    <xf numFmtId="0" fontId="0" fillId="0" borderId="0" xfId="0" applyAlignment="1">
      <alignment horizontal="left"/>
    </xf>
    <xf numFmtId="167" fontId="5" fillId="0" borderId="0" xfId="0" applyNumberFormat="1" applyFont="1" applyAlignment="1">
      <alignment horizontal="left"/>
    </xf>
    <xf numFmtId="166" fontId="14" fillId="0" borderId="0" xfId="0" applyNumberFormat="1" applyFont="1" applyAlignment="1">
      <alignment horizontal="center"/>
    </xf>
    <xf numFmtId="0" fontId="15" fillId="0" borderId="0" xfId="0" applyFont="1" applyAlignment="1">
      <alignment vertical="top"/>
    </xf>
    <xf numFmtId="0" fontId="20" fillId="0" borderId="0" xfId="2" applyFont="1"/>
    <xf numFmtId="166" fontId="20" fillId="0" borderId="0" xfId="2" applyNumberFormat="1" applyFont="1" applyAlignment="1">
      <alignment horizontal="center"/>
    </xf>
    <xf numFmtId="0" fontId="21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167" fontId="20" fillId="0" borderId="0" xfId="0" applyNumberFormat="1" applyFont="1" applyAlignment="1">
      <alignment horizontal="left"/>
    </xf>
    <xf numFmtId="166" fontId="20" fillId="0" borderId="0" xfId="0" applyNumberFormat="1" applyFont="1" applyAlignment="1">
      <alignment horizontal="center"/>
    </xf>
    <xf numFmtId="0" fontId="22" fillId="0" borderId="0" xfId="0" applyFont="1" applyAlignment="1">
      <alignment horizontal="right" vertical="center"/>
    </xf>
    <xf numFmtId="14" fontId="22" fillId="0" borderId="0" xfId="0" applyNumberFormat="1" applyFont="1" applyAlignment="1">
      <alignment horizontal="center" vertical="center" wrapText="1"/>
    </xf>
    <xf numFmtId="49" fontId="5" fillId="0" borderId="0" xfId="0" applyNumberFormat="1" applyFont="1"/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0" fontId="22" fillId="0" borderId="0" xfId="0" applyFont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7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/>
    </xf>
  </cellXfs>
  <cellStyles count="3">
    <cellStyle name="Hyperlink" xfId="1" builtinId="8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colors>
    <mruColors>
      <color rgb="FF7A0019"/>
      <color rgb="FFFFCC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haredStrings" Target="sharedString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K29"/>
  <sheetViews>
    <sheetView tabSelected="1" workbookViewId="0">
      <pane ySplit="1" topLeftCell="A2" activePane="bottomLeft" state="frozen"/>
      <selection activeCell="N2" sqref="N2"/>
      <selection pane="bottomLeft" activeCell="D2" sqref="D2"/>
    </sheetView>
  </sheetViews>
  <sheetFormatPr defaultColWidth="10.26953125" defaultRowHeight="14.5" x14ac:dyDescent="0.35"/>
  <cols>
    <col min="1" max="1" width="55" bestFit="1" customWidth="1"/>
    <col min="2" max="2" width="7.26953125" customWidth="1"/>
    <col min="3" max="3" width="7.1796875" customWidth="1"/>
    <col min="4" max="4" width="11.54296875" customWidth="1"/>
    <col min="5" max="11" width="9" customWidth="1"/>
  </cols>
  <sheetData>
    <row r="1" spans="1:11" s="11" customFormat="1" ht="52" x14ac:dyDescent="0.35">
      <c r="A1" s="15" t="s">
        <v>2823</v>
      </c>
      <c r="C1" s="53" t="s">
        <v>7853</v>
      </c>
      <c r="D1" s="54">
        <v>44914</v>
      </c>
      <c r="E1" s="58" t="s">
        <v>8600</v>
      </c>
      <c r="F1" s="58"/>
      <c r="G1" s="58"/>
      <c r="H1" s="58"/>
      <c r="I1" s="58"/>
      <c r="J1" s="58"/>
      <c r="K1" s="58"/>
    </row>
    <row r="2" spans="1:11" x14ac:dyDescent="0.35">
      <c r="A2" s="27" t="s">
        <v>1442</v>
      </c>
    </row>
    <row r="3" spans="1:11" x14ac:dyDescent="0.35">
      <c r="A3" s="27" t="s">
        <v>2822</v>
      </c>
    </row>
    <row r="4" spans="1:11" x14ac:dyDescent="0.35">
      <c r="A4" s="27" t="s">
        <v>860</v>
      </c>
    </row>
    <row r="5" spans="1:11" x14ac:dyDescent="0.35">
      <c r="A5" s="27" t="s">
        <v>98</v>
      </c>
    </row>
    <row r="6" spans="1:11" x14ac:dyDescent="0.35">
      <c r="A6" s="27" t="s">
        <v>4593</v>
      </c>
    </row>
    <row r="7" spans="1:11" x14ac:dyDescent="0.35">
      <c r="A7" s="27" t="s">
        <v>4967</v>
      </c>
    </row>
    <row r="8" spans="1:11" x14ac:dyDescent="0.35">
      <c r="A8" s="27" t="s">
        <v>688</v>
      </c>
    </row>
    <row r="9" spans="1:11" x14ac:dyDescent="0.35">
      <c r="A9" s="27" t="s">
        <v>55</v>
      </c>
    </row>
    <row r="10" spans="1:11" x14ac:dyDescent="0.35">
      <c r="A10" s="27" t="s">
        <v>1213</v>
      </c>
    </row>
    <row r="11" spans="1:11" x14ac:dyDescent="0.35">
      <c r="A11" s="27" t="s">
        <v>32</v>
      </c>
    </row>
    <row r="12" spans="1:11" x14ac:dyDescent="0.35">
      <c r="A12" s="27" t="s">
        <v>923</v>
      </c>
    </row>
    <row r="13" spans="1:11" x14ac:dyDescent="0.35">
      <c r="A13" s="27" t="s">
        <v>916</v>
      </c>
    </row>
    <row r="14" spans="1:11" x14ac:dyDescent="0.35">
      <c r="A14" s="27" t="s">
        <v>836</v>
      </c>
    </row>
    <row r="15" spans="1:11" x14ac:dyDescent="0.35">
      <c r="A15" s="27" t="s">
        <v>879</v>
      </c>
    </row>
    <row r="16" spans="1:11" x14ac:dyDescent="0.35">
      <c r="A16" s="27" t="s">
        <v>73</v>
      </c>
    </row>
    <row r="17" spans="1:1" x14ac:dyDescent="0.35">
      <c r="A17" s="27" t="s">
        <v>4968</v>
      </c>
    </row>
    <row r="18" spans="1:1" x14ac:dyDescent="0.35">
      <c r="A18" s="27" t="s">
        <v>782</v>
      </c>
    </row>
    <row r="19" spans="1:1" x14ac:dyDescent="0.35">
      <c r="A19" s="27" t="s">
        <v>65</v>
      </c>
    </row>
    <row r="20" spans="1:1" x14ac:dyDescent="0.35">
      <c r="A20" s="27" t="s">
        <v>44</v>
      </c>
    </row>
    <row r="21" spans="1:1" x14ac:dyDescent="0.35">
      <c r="A21" s="27" t="s">
        <v>8580</v>
      </c>
    </row>
    <row r="22" spans="1:1" x14ac:dyDescent="0.35">
      <c r="A22" s="27" t="s">
        <v>4594</v>
      </c>
    </row>
    <row r="23" spans="1:1" x14ac:dyDescent="0.35">
      <c r="A23" s="27" t="s">
        <v>7875</v>
      </c>
    </row>
    <row r="24" spans="1:1" x14ac:dyDescent="0.35">
      <c r="A24" s="27" t="s">
        <v>94</v>
      </c>
    </row>
    <row r="25" spans="1:1" x14ac:dyDescent="0.35">
      <c r="A25" s="27" t="s">
        <v>182</v>
      </c>
    </row>
    <row r="26" spans="1:1" x14ac:dyDescent="0.35">
      <c r="A26" s="27" t="s">
        <v>2824</v>
      </c>
    </row>
    <row r="27" spans="1:1" x14ac:dyDescent="0.35">
      <c r="A27" s="27" t="s">
        <v>949</v>
      </c>
    </row>
    <row r="28" spans="1:1" x14ac:dyDescent="0.35">
      <c r="A28" s="27" t="s">
        <v>8055</v>
      </c>
    </row>
    <row r="29" spans="1:1" x14ac:dyDescent="0.35">
      <c r="A29" s="27" t="s">
        <v>3156</v>
      </c>
    </row>
  </sheetData>
  <sortState xmlns:xlrd2="http://schemas.microsoft.com/office/spreadsheetml/2017/richdata2" ref="A2:A42">
    <sortCondition ref="A2"/>
  </sortState>
  <mergeCells count="1">
    <mergeCell ref="E1:K1"/>
  </mergeCells>
  <hyperlinks>
    <hyperlink ref="A2" location="Academic!Print_Titles" display="Academic" xr:uid="{00000000-0004-0000-0000-000000000000}"/>
    <hyperlink ref="A3" location="'Admin-Community Relations'!Print_Titles" display="Administration-Community Relations" xr:uid="{00000000-0004-0000-0000-000001000000}"/>
    <hyperlink ref="A4" location="'Admin-Compliance'!Print_Titles" display="Administration-Compliance" xr:uid="{00000000-0004-0000-0000-000002000000}"/>
    <hyperlink ref="A5" location="'Admin-General'!Print_Titles" display="Administration-General" xr:uid="{00000000-0004-0000-0000-000003000000}"/>
    <hyperlink ref="A6" location="Advancement!A1" display="Advancement " xr:uid="{00000000-0004-0000-0000-000004000000}"/>
    <hyperlink ref="A7" location="'Animal Health'!Print_Titles" display="Animal Health" xr:uid="{00000000-0004-0000-0000-000005000000}"/>
    <hyperlink ref="A8" location="Athletics!Print_Titles" display="Athletics" xr:uid="{00000000-0004-0000-0000-000006000000}"/>
    <hyperlink ref="A9" location="Audit!Print_Titles" display="Audit" xr:uid="{00000000-0004-0000-0000-000007000000}"/>
    <hyperlink ref="A10" location="'Business Development'!A1" display="Business Development" xr:uid="{00000000-0004-0000-0000-000008000000}"/>
    <hyperlink ref="A11" location="'Campus Operations'!Print_Titles" display="Campus Operations (includes Engineers job family-one job)" xr:uid="{00000000-0004-0000-0000-000009000000}"/>
    <hyperlink ref="A22" location="'Marketing &amp; Communications'!A1" display="Marketing &amp; Communications" xr:uid="{00000000-0004-0000-0000-00000A000000}"/>
    <hyperlink ref="A12" location="'Education-Extension'!Print_Titles" display="Education-Extension" xr:uid="{00000000-0004-0000-0000-00000B000000}"/>
    <hyperlink ref="A13" location="'Education-General'!Print_Titles" display="Education-General" xr:uid="{00000000-0004-0000-0000-00000C000000}"/>
    <hyperlink ref="A14" location="'Education-PreK-12'!Print_Titles" display="Education-PreK-12" xr:uid="{00000000-0004-0000-0000-00000D000000}"/>
    <hyperlink ref="A15" location="Finance!Print_Titles" display="Finance" xr:uid="{00000000-0004-0000-0000-00000E000000}"/>
    <hyperlink ref="A16" location="'Grants &amp; Contracts'!Print_Titles" display="Grants &amp; Contracts" xr:uid="{00000000-0004-0000-0000-00000F000000}"/>
    <hyperlink ref="A17" location="'Health Care'!Print_Titles" display="Health Care" xr:uid="{00000000-0004-0000-0000-000010000000}"/>
    <hyperlink ref="A18" location="'Human Resources'!Print_Titles" display="Human Resources" xr:uid="{00000000-0004-0000-0000-000011000000}"/>
    <hyperlink ref="A19" location="'Information Technology'!Print_Titles" display="Information Technology" xr:uid="{00000000-0004-0000-0000-000012000000}"/>
    <hyperlink ref="A20" location="Legal!Print_Titles" display="Legal" xr:uid="{00000000-0004-0000-0000-000013000000}"/>
    <hyperlink ref="A24" location="Recreation!Print_Titles" display="Recreation" xr:uid="{00000000-0004-0000-0000-000014000000}"/>
    <hyperlink ref="A25" location="'Research-Nursing'!Print_Titles" display="Research-Nursing" xr:uid="{00000000-0004-0000-0000-000015000000}"/>
    <hyperlink ref="A26" location="'Research-Research Support'!Print_Titles" display="Research-Research Support" xr:uid="{00000000-0004-0000-0000-000016000000}"/>
    <hyperlink ref="A27" location="'Research-Researchers'!Print_Titles" display="Research-Researchers" xr:uid="{00000000-0004-0000-0000-000017000000}"/>
    <hyperlink ref="A28" location="'Student Services'!Print_Titles" display="Student Services" xr:uid="{00000000-0004-0000-0000-000018000000}"/>
    <hyperlink ref="A29" location="Unassigned!A1" display="Unassigned" xr:uid="{00000000-0004-0000-0000-000019000000}"/>
    <hyperlink ref="A23" location="Museums!Print_Titles" display="Museums" xr:uid="{00000000-0004-0000-0000-00001A000000}"/>
    <hyperlink ref="A21" location="Libraries!Print_Titles" display="Libraries" xr:uid="{00000000-0004-0000-0000-00001B000000}"/>
  </hyperlinks>
  <pageMargins left="0.7" right="0.7" top="0.75" bottom="0.75" header="0.3" footer="0.3"/>
  <pageSetup orientation="portrait" verticalDpi="12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4">
    <pageSetUpPr fitToPage="1"/>
  </sheetPr>
  <dimension ref="A1:N95"/>
  <sheetViews>
    <sheetView workbookViewId="0">
      <pane ySplit="2" topLeftCell="A3" activePane="bottomLeft" state="frozen"/>
      <selection activeCell="N2" sqref="N2"/>
      <selection pane="bottomLeft" sqref="A1:L1"/>
    </sheetView>
  </sheetViews>
  <sheetFormatPr defaultColWidth="10.26953125" defaultRowHeight="14.5" x14ac:dyDescent="0.35"/>
  <cols>
    <col min="1" max="1" width="7.81640625" style="23" customWidth="1"/>
    <col min="2" max="2" width="18.81640625" bestFit="1" customWidth="1"/>
    <col min="3" max="3" width="9.1796875" style="23" customWidth="1"/>
    <col min="4" max="4" width="26.453125" customWidth="1"/>
    <col min="5" max="5" width="8" customWidth="1"/>
    <col min="6" max="6" width="5.7265625" customWidth="1"/>
    <col min="7" max="9" width="10.81640625" style="24" bestFit="1" customWidth="1"/>
    <col min="10" max="12" width="13.26953125" style="24" customWidth="1"/>
    <col min="13" max="13" width="3.81640625" customWidth="1"/>
    <col min="14" max="14" width="10.81640625" customWidth="1"/>
    <col min="17" max="19" width="10.81640625" bestFit="1" customWidth="1"/>
  </cols>
  <sheetData>
    <row r="1" spans="1:14" ht="72" customHeight="1" thickBot="1" x14ac:dyDescent="0.4">
      <c r="A1" s="60" t="s">
        <v>8647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28" t="s">
        <v>2839</v>
      </c>
    </row>
    <row r="2" spans="1:14" s="11" customFormat="1" ht="32.25" customHeight="1" thickTop="1" thickBot="1" x14ac:dyDescent="0.4">
      <c r="A2" s="19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ht="15" thickTop="1" x14ac:dyDescent="0.35">
      <c r="A3" s="25" t="s">
        <v>1212</v>
      </c>
      <c r="B3" s="17" t="s">
        <v>1213</v>
      </c>
      <c r="C3" s="25" t="s">
        <v>4679</v>
      </c>
      <c r="D3" s="17" t="s">
        <v>5253</v>
      </c>
      <c r="E3" s="17" t="s">
        <v>783</v>
      </c>
      <c r="F3" s="17" t="s">
        <v>322</v>
      </c>
      <c r="G3" s="22">
        <v>21.62</v>
      </c>
      <c r="H3" s="22">
        <v>28.65</v>
      </c>
      <c r="I3" s="22">
        <v>35.67</v>
      </c>
      <c r="J3" s="22">
        <v>44969.599999999999</v>
      </c>
      <c r="K3" s="22">
        <v>59592</v>
      </c>
      <c r="L3" s="22">
        <v>74193.600000000006</v>
      </c>
    </row>
    <row r="4" spans="1:14" x14ac:dyDescent="0.35">
      <c r="A4" s="25" t="s">
        <v>1212</v>
      </c>
      <c r="B4" s="17" t="s">
        <v>1213</v>
      </c>
      <c r="C4" s="25" t="s">
        <v>4707</v>
      </c>
      <c r="D4" s="17" t="s">
        <v>5254</v>
      </c>
      <c r="E4" s="17" t="s">
        <v>783</v>
      </c>
      <c r="F4" s="17" t="s">
        <v>322</v>
      </c>
      <c r="G4" s="22">
        <v>21.62</v>
      </c>
      <c r="H4" s="22">
        <v>28.65</v>
      </c>
      <c r="I4" s="22">
        <v>35.67</v>
      </c>
      <c r="J4" s="22">
        <v>44969.599999999999</v>
      </c>
      <c r="K4" s="22">
        <v>59592</v>
      </c>
      <c r="L4" s="22">
        <v>74193.600000000006</v>
      </c>
    </row>
    <row r="5" spans="1:14" x14ac:dyDescent="0.35">
      <c r="A5" s="25" t="s">
        <v>1212</v>
      </c>
      <c r="B5" s="17" t="s">
        <v>1213</v>
      </c>
      <c r="C5" s="25" t="s">
        <v>4731</v>
      </c>
      <c r="D5" s="17" t="s">
        <v>5256</v>
      </c>
      <c r="E5" s="17" t="s">
        <v>783</v>
      </c>
      <c r="F5" s="17" t="s">
        <v>100</v>
      </c>
      <c r="G5" s="22">
        <v>23.32</v>
      </c>
      <c r="H5" s="22">
        <v>30.91</v>
      </c>
      <c r="I5" s="22">
        <v>38.49</v>
      </c>
      <c r="J5" s="22">
        <v>48505.599999999999</v>
      </c>
      <c r="K5" s="22">
        <v>64292.800000000003</v>
      </c>
      <c r="L5" s="22">
        <v>80059.199999999997</v>
      </c>
    </row>
    <row r="6" spans="1:14" x14ac:dyDescent="0.35">
      <c r="A6" s="25" t="s">
        <v>1212</v>
      </c>
      <c r="B6" s="17" t="s">
        <v>1213</v>
      </c>
      <c r="C6" s="25" t="s">
        <v>4719</v>
      </c>
      <c r="D6" s="17" t="s">
        <v>5255</v>
      </c>
      <c r="E6" s="17" t="s">
        <v>783</v>
      </c>
      <c r="F6" s="17" t="s">
        <v>100</v>
      </c>
      <c r="G6" s="22">
        <v>23.32</v>
      </c>
      <c r="H6" s="22">
        <v>30.91</v>
      </c>
      <c r="I6" s="22">
        <v>38.49</v>
      </c>
      <c r="J6" s="22">
        <v>48505.599999999999</v>
      </c>
      <c r="K6" s="22">
        <v>64292.800000000003</v>
      </c>
      <c r="L6" s="22">
        <v>80059.199999999997</v>
      </c>
    </row>
    <row r="7" spans="1:14" x14ac:dyDescent="0.35">
      <c r="A7" s="25" t="s">
        <v>1212</v>
      </c>
      <c r="B7" s="17" t="s">
        <v>1213</v>
      </c>
      <c r="C7" s="25" t="s">
        <v>4692</v>
      </c>
      <c r="D7" s="17" t="s">
        <v>5250</v>
      </c>
      <c r="E7" s="17" t="s">
        <v>783</v>
      </c>
      <c r="F7" s="17" t="s">
        <v>268</v>
      </c>
      <c r="G7" s="22">
        <v>25.16</v>
      </c>
      <c r="H7" s="22">
        <v>33.340000000000003</v>
      </c>
      <c r="I7" s="22">
        <v>41.52</v>
      </c>
      <c r="J7" s="22">
        <v>52332.800000000003</v>
      </c>
      <c r="K7" s="22">
        <v>69347.199999999997</v>
      </c>
      <c r="L7" s="22">
        <v>86361.600000000006</v>
      </c>
    </row>
    <row r="8" spans="1:14" x14ac:dyDescent="0.35">
      <c r="A8" s="25" t="s">
        <v>1212</v>
      </c>
      <c r="B8" s="17" t="s">
        <v>1213</v>
      </c>
      <c r="C8" s="25" t="s">
        <v>4654</v>
      </c>
      <c r="D8" s="17" t="s">
        <v>5251</v>
      </c>
      <c r="E8" s="17" t="s">
        <v>783</v>
      </c>
      <c r="F8" s="17" t="s">
        <v>268</v>
      </c>
      <c r="G8" s="22">
        <v>25.16</v>
      </c>
      <c r="H8" s="22">
        <v>33.340000000000003</v>
      </c>
      <c r="I8" s="22">
        <v>41.52</v>
      </c>
      <c r="J8" s="22">
        <v>52332.800000000003</v>
      </c>
      <c r="K8" s="22">
        <v>69347.199999999997</v>
      </c>
      <c r="L8" s="22">
        <v>86361.600000000006</v>
      </c>
    </row>
    <row r="9" spans="1:14" x14ac:dyDescent="0.35">
      <c r="A9" s="25" t="s">
        <v>1212</v>
      </c>
      <c r="B9" s="17" t="s">
        <v>1213</v>
      </c>
      <c r="C9" s="25" t="s">
        <v>4666</v>
      </c>
      <c r="D9" s="17" t="s">
        <v>5252</v>
      </c>
      <c r="E9" s="17" t="s">
        <v>783</v>
      </c>
      <c r="F9" s="17" t="s">
        <v>268</v>
      </c>
      <c r="G9" s="22">
        <v>25.16</v>
      </c>
      <c r="H9" s="22">
        <v>33.340000000000003</v>
      </c>
      <c r="I9" s="22">
        <v>41.52</v>
      </c>
      <c r="J9" s="22">
        <v>52332.800000000003</v>
      </c>
      <c r="K9" s="22">
        <v>69347.199999999997</v>
      </c>
      <c r="L9" s="22">
        <v>86361.600000000006</v>
      </c>
    </row>
    <row r="10" spans="1:14" x14ac:dyDescent="0.35">
      <c r="A10" s="25" t="s">
        <v>1212</v>
      </c>
      <c r="B10" s="17" t="s">
        <v>1213</v>
      </c>
      <c r="C10" s="25" t="s">
        <v>4653</v>
      </c>
      <c r="D10" s="17" t="s">
        <v>5258</v>
      </c>
      <c r="E10" s="17" t="s">
        <v>783</v>
      </c>
      <c r="F10" s="17" t="s">
        <v>388</v>
      </c>
      <c r="G10" s="22">
        <v>27.15</v>
      </c>
      <c r="H10" s="22">
        <v>35.97</v>
      </c>
      <c r="I10" s="22">
        <v>44.8</v>
      </c>
      <c r="J10" s="22">
        <v>56472</v>
      </c>
      <c r="K10" s="22">
        <v>74817.600000000006</v>
      </c>
      <c r="L10" s="22">
        <v>93184</v>
      </c>
    </row>
    <row r="11" spans="1:14" x14ac:dyDescent="0.35">
      <c r="A11" s="25" t="s">
        <v>1212</v>
      </c>
      <c r="B11" s="17" t="s">
        <v>1213</v>
      </c>
      <c r="C11" s="25" t="s">
        <v>4655</v>
      </c>
      <c r="D11" s="17" t="s">
        <v>5259</v>
      </c>
      <c r="E11" s="17" t="s">
        <v>783</v>
      </c>
      <c r="F11" s="17" t="s">
        <v>388</v>
      </c>
      <c r="G11" s="22">
        <v>27.15</v>
      </c>
      <c r="H11" s="22">
        <v>35.97</v>
      </c>
      <c r="I11" s="22">
        <v>44.8</v>
      </c>
      <c r="J11" s="22">
        <v>56472</v>
      </c>
      <c r="K11" s="22">
        <v>74817.600000000006</v>
      </c>
      <c r="L11" s="22">
        <v>93184</v>
      </c>
    </row>
    <row r="12" spans="1:14" x14ac:dyDescent="0.35">
      <c r="A12" s="25" t="s">
        <v>1212</v>
      </c>
      <c r="B12" s="17" t="s">
        <v>1213</v>
      </c>
      <c r="C12" s="25" t="s">
        <v>4720</v>
      </c>
      <c r="D12" s="17" t="s">
        <v>5263</v>
      </c>
      <c r="E12" s="17" t="s">
        <v>783</v>
      </c>
      <c r="F12" s="17" t="s">
        <v>388</v>
      </c>
      <c r="G12" s="22">
        <v>27.15</v>
      </c>
      <c r="H12" s="22">
        <v>35.97</v>
      </c>
      <c r="I12" s="22">
        <v>44.8</v>
      </c>
      <c r="J12" s="22">
        <v>56472</v>
      </c>
      <c r="K12" s="22">
        <v>74817.600000000006</v>
      </c>
      <c r="L12" s="22">
        <v>93184</v>
      </c>
    </row>
    <row r="13" spans="1:14" x14ac:dyDescent="0.35">
      <c r="A13" s="25" t="s">
        <v>1212</v>
      </c>
      <c r="B13" s="17" t="s">
        <v>1213</v>
      </c>
      <c r="C13" s="25" t="s">
        <v>4680</v>
      </c>
      <c r="D13" s="17" t="s">
        <v>5261</v>
      </c>
      <c r="E13" s="17" t="s">
        <v>783</v>
      </c>
      <c r="F13" s="17" t="s">
        <v>383</v>
      </c>
      <c r="G13" s="22">
        <v>29.29</v>
      </c>
      <c r="H13" s="22">
        <v>38.81</v>
      </c>
      <c r="I13" s="22">
        <v>48.33</v>
      </c>
      <c r="J13" s="22">
        <v>60923.199999999997</v>
      </c>
      <c r="K13" s="22">
        <v>80724.800000000003</v>
      </c>
      <c r="L13" s="22">
        <v>100526.39999999999</v>
      </c>
    </row>
    <row r="14" spans="1:14" x14ac:dyDescent="0.35">
      <c r="A14" s="25" t="s">
        <v>1212</v>
      </c>
      <c r="B14" s="17" t="s">
        <v>1213</v>
      </c>
      <c r="C14" s="25" t="s">
        <v>4732</v>
      </c>
      <c r="D14" s="17" t="s">
        <v>5264</v>
      </c>
      <c r="E14" s="17" t="s">
        <v>783</v>
      </c>
      <c r="F14" s="17" t="s">
        <v>383</v>
      </c>
      <c r="G14" s="22">
        <v>29.29</v>
      </c>
      <c r="H14" s="22">
        <v>38.81</v>
      </c>
      <c r="I14" s="22">
        <v>48.33</v>
      </c>
      <c r="J14" s="22">
        <v>60923.199999999997</v>
      </c>
      <c r="K14" s="22">
        <v>80724.800000000003</v>
      </c>
      <c r="L14" s="22">
        <v>100526.39999999999</v>
      </c>
    </row>
    <row r="15" spans="1:14" x14ac:dyDescent="0.35">
      <c r="A15" s="25" t="s">
        <v>1212</v>
      </c>
      <c r="B15" s="17" t="s">
        <v>1213</v>
      </c>
      <c r="C15" s="25" t="s">
        <v>4708</v>
      </c>
      <c r="D15" s="17" t="s">
        <v>5262</v>
      </c>
      <c r="E15" s="17" t="s">
        <v>783</v>
      </c>
      <c r="F15" s="17" t="s">
        <v>8641</v>
      </c>
      <c r="G15" s="22">
        <v>26.07</v>
      </c>
      <c r="H15" s="22">
        <v>38.81</v>
      </c>
      <c r="I15" s="22">
        <v>48.33</v>
      </c>
      <c r="J15" s="22">
        <v>54225.599999999999</v>
      </c>
      <c r="K15" s="22">
        <v>80724.800000000003</v>
      </c>
      <c r="L15" s="22">
        <v>100526.39999999999</v>
      </c>
    </row>
    <row r="16" spans="1:14" x14ac:dyDescent="0.35">
      <c r="A16" s="25" t="s">
        <v>1212</v>
      </c>
      <c r="B16" s="17" t="s">
        <v>1213</v>
      </c>
      <c r="C16" s="25" t="s">
        <v>4693</v>
      </c>
      <c r="D16" s="17" t="s">
        <v>5257</v>
      </c>
      <c r="E16" s="17" t="s">
        <v>783</v>
      </c>
      <c r="F16" s="17" t="s">
        <v>238</v>
      </c>
      <c r="G16" s="22">
        <v>31.6</v>
      </c>
      <c r="H16" s="22">
        <v>41.87</v>
      </c>
      <c r="I16" s="22">
        <v>52.14</v>
      </c>
      <c r="J16" s="22">
        <v>65728</v>
      </c>
      <c r="K16" s="22">
        <v>87089.600000000006</v>
      </c>
      <c r="L16" s="22">
        <v>108451.2</v>
      </c>
    </row>
    <row r="17" spans="1:12" x14ac:dyDescent="0.35">
      <c r="A17" s="25" t="s">
        <v>1212</v>
      </c>
      <c r="B17" s="17" t="s">
        <v>1213</v>
      </c>
      <c r="C17" s="25" t="s">
        <v>4721</v>
      </c>
      <c r="D17" s="17" t="s">
        <v>5270</v>
      </c>
      <c r="E17" s="17" t="s">
        <v>783</v>
      </c>
      <c r="F17" s="17" t="s">
        <v>238</v>
      </c>
      <c r="G17" s="22">
        <v>31.6</v>
      </c>
      <c r="H17" s="22">
        <v>41.87</v>
      </c>
      <c r="I17" s="22">
        <v>52.14</v>
      </c>
      <c r="J17" s="22">
        <v>65728</v>
      </c>
      <c r="K17" s="22">
        <v>87089.600000000006</v>
      </c>
      <c r="L17" s="22">
        <v>108451.2</v>
      </c>
    </row>
    <row r="18" spans="1:12" x14ac:dyDescent="0.35">
      <c r="A18" s="25" t="s">
        <v>1212</v>
      </c>
      <c r="B18" s="17" t="s">
        <v>1213</v>
      </c>
      <c r="C18" s="25" t="s">
        <v>4667</v>
      </c>
      <c r="D18" s="17" t="s">
        <v>5260</v>
      </c>
      <c r="E18" s="17" t="s">
        <v>783</v>
      </c>
      <c r="F18" s="17" t="s">
        <v>162</v>
      </c>
      <c r="G18" s="22">
        <v>34.090000000000003</v>
      </c>
      <c r="H18" s="22">
        <v>45.17</v>
      </c>
      <c r="I18" s="22">
        <v>56.25</v>
      </c>
      <c r="J18" s="22">
        <v>70907.199999999997</v>
      </c>
      <c r="K18" s="22">
        <v>93953.600000000006</v>
      </c>
      <c r="L18" s="22">
        <v>117000</v>
      </c>
    </row>
    <row r="19" spans="1:12" x14ac:dyDescent="0.35">
      <c r="A19" s="25" t="s">
        <v>1212</v>
      </c>
      <c r="B19" s="17" t="s">
        <v>1213</v>
      </c>
      <c r="C19" s="25" t="s">
        <v>4709</v>
      </c>
      <c r="D19" s="17" t="s">
        <v>5269</v>
      </c>
      <c r="E19" s="17" t="s">
        <v>783</v>
      </c>
      <c r="F19" s="17" t="s">
        <v>162</v>
      </c>
      <c r="G19" s="22">
        <v>34.090000000000003</v>
      </c>
      <c r="H19" s="22">
        <v>45.17</v>
      </c>
      <c r="I19" s="22">
        <v>56.25</v>
      </c>
      <c r="J19" s="22">
        <v>70907.199999999997</v>
      </c>
      <c r="K19" s="22">
        <v>93953.600000000006</v>
      </c>
      <c r="L19" s="22">
        <v>117000</v>
      </c>
    </row>
    <row r="20" spans="1:12" x14ac:dyDescent="0.35">
      <c r="A20" s="25" t="s">
        <v>1212</v>
      </c>
      <c r="B20" s="17" t="s">
        <v>1213</v>
      </c>
      <c r="C20" s="25" t="s">
        <v>4722</v>
      </c>
      <c r="D20" s="17" t="s">
        <v>5277</v>
      </c>
      <c r="E20" s="17" t="s">
        <v>783</v>
      </c>
      <c r="F20" s="17" t="s">
        <v>162</v>
      </c>
      <c r="G20" s="22">
        <v>34.090000000000003</v>
      </c>
      <c r="H20" s="22">
        <v>45.17</v>
      </c>
      <c r="I20" s="22">
        <v>56.25</v>
      </c>
      <c r="J20" s="22">
        <v>70907.199999999997</v>
      </c>
      <c r="K20" s="22">
        <v>93953.600000000006</v>
      </c>
      <c r="L20" s="22">
        <v>117000</v>
      </c>
    </row>
    <row r="21" spans="1:12" x14ac:dyDescent="0.35">
      <c r="A21" s="25" t="s">
        <v>1212</v>
      </c>
      <c r="B21" s="17" t="s">
        <v>1213</v>
      </c>
      <c r="C21" s="25" t="s">
        <v>4694</v>
      </c>
      <c r="D21" s="17" t="s">
        <v>5265</v>
      </c>
      <c r="E21" s="17" t="s">
        <v>783</v>
      </c>
      <c r="F21" s="17" t="s">
        <v>77</v>
      </c>
      <c r="G21" s="22">
        <v>36.78</v>
      </c>
      <c r="H21" s="22">
        <v>48.73</v>
      </c>
      <c r="I21" s="22">
        <v>60.69</v>
      </c>
      <c r="J21" s="22">
        <v>76502.399999999994</v>
      </c>
      <c r="K21" s="22">
        <v>101358.39999999999</v>
      </c>
      <c r="L21" s="22">
        <v>126235.2</v>
      </c>
    </row>
    <row r="22" spans="1:12" x14ac:dyDescent="0.35">
      <c r="A22" s="25" t="s">
        <v>1212</v>
      </c>
      <c r="B22" s="17" t="s">
        <v>1213</v>
      </c>
      <c r="C22" s="25" t="s">
        <v>4681</v>
      </c>
      <c r="D22" s="17" t="s">
        <v>5268</v>
      </c>
      <c r="E22" s="17" t="s">
        <v>783</v>
      </c>
      <c r="F22" s="17" t="s">
        <v>77</v>
      </c>
      <c r="G22" s="22">
        <v>36.78</v>
      </c>
      <c r="H22" s="22">
        <v>48.73</v>
      </c>
      <c r="I22" s="22">
        <v>60.69</v>
      </c>
      <c r="J22" s="22">
        <v>76502.399999999994</v>
      </c>
      <c r="K22" s="22">
        <v>101358.39999999999</v>
      </c>
      <c r="L22" s="22">
        <v>126235.2</v>
      </c>
    </row>
    <row r="23" spans="1:12" x14ac:dyDescent="0.35">
      <c r="A23" s="25" t="s">
        <v>1212</v>
      </c>
      <c r="B23" s="17" t="s">
        <v>1213</v>
      </c>
      <c r="C23" s="25" t="s">
        <v>4710</v>
      </c>
      <c r="D23" s="17" t="s">
        <v>5276</v>
      </c>
      <c r="E23" s="17" t="s">
        <v>783</v>
      </c>
      <c r="F23" s="17" t="s">
        <v>7991</v>
      </c>
      <c r="G23" s="22">
        <v>36.409999999999997</v>
      </c>
      <c r="H23" s="22">
        <v>48.73</v>
      </c>
      <c r="I23" s="22">
        <v>60.69</v>
      </c>
      <c r="J23" s="22">
        <v>75732.800000000003</v>
      </c>
      <c r="K23" s="22">
        <v>101358.39999999999</v>
      </c>
      <c r="L23" s="22">
        <v>126235.2</v>
      </c>
    </row>
    <row r="24" spans="1:12" x14ac:dyDescent="0.35">
      <c r="A24" s="25" t="s">
        <v>1212</v>
      </c>
      <c r="B24" s="17" t="s">
        <v>1213</v>
      </c>
      <c r="C24" s="25" t="s">
        <v>4726</v>
      </c>
      <c r="D24" s="17" t="s">
        <v>5233</v>
      </c>
      <c r="E24" s="17" t="s">
        <v>1656</v>
      </c>
      <c r="F24" s="17" t="s">
        <v>77</v>
      </c>
      <c r="G24" s="22">
        <v>36.778874999999999</v>
      </c>
      <c r="H24" s="22">
        <v>48.732010000000002</v>
      </c>
      <c r="I24" s="22">
        <v>60.685144000000001</v>
      </c>
      <c r="J24" s="22">
        <v>76500.06</v>
      </c>
      <c r="K24" s="22">
        <v>101362.58</v>
      </c>
      <c r="L24" s="22">
        <v>126225.1</v>
      </c>
    </row>
    <row r="25" spans="1:12" x14ac:dyDescent="0.35">
      <c r="A25" s="25" t="s">
        <v>1212</v>
      </c>
      <c r="B25" s="17" t="s">
        <v>1213</v>
      </c>
      <c r="C25" s="25" t="s">
        <v>4723</v>
      </c>
      <c r="D25" s="17" t="s">
        <v>5287</v>
      </c>
      <c r="E25" s="17" t="s">
        <v>1656</v>
      </c>
      <c r="F25" s="17" t="s">
        <v>77</v>
      </c>
      <c r="G25" s="22">
        <v>36.778874999999999</v>
      </c>
      <c r="H25" s="22">
        <v>48.732010000000002</v>
      </c>
      <c r="I25" s="22">
        <v>60.685144000000001</v>
      </c>
      <c r="J25" s="22">
        <v>76500.06</v>
      </c>
      <c r="K25" s="22">
        <v>101362.58</v>
      </c>
      <c r="L25" s="22">
        <v>126225.1</v>
      </c>
    </row>
    <row r="26" spans="1:12" x14ac:dyDescent="0.35">
      <c r="A26" s="25" t="s">
        <v>1212</v>
      </c>
      <c r="B26" s="17" t="s">
        <v>1213</v>
      </c>
      <c r="C26" s="25" t="s">
        <v>4656</v>
      </c>
      <c r="D26" s="17" t="s">
        <v>5266</v>
      </c>
      <c r="E26" s="17" t="s">
        <v>783</v>
      </c>
      <c r="F26" s="17" t="s">
        <v>1678</v>
      </c>
      <c r="G26" s="22">
        <v>39.68</v>
      </c>
      <c r="H26" s="22">
        <v>52.57</v>
      </c>
      <c r="I26" s="22">
        <v>65.47</v>
      </c>
      <c r="J26" s="22">
        <v>82534.399999999994</v>
      </c>
      <c r="K26" s="22">
        <v>109345.60000000001</v>
      </c>
      <c r="L26" s="22">
        <v>136177.60000000001</v>
      </c>
    </row>
    <row r="27" spans="1:12" x14ac:dyDescent="0.35">
      <c r="A27" s="25" t="s">
        <v>1212</v>
      </c>
      <c r="B27" s="17" t="s">
        <v>1213</v>
      </c>
      <c r="C27" s="25" t="s">
        <v>4668</v>
      </c>
      <c r="D27" s="17" t="s">
        <v>5267</v>
      </c>
      <c r="E27" s="17" t="s">
        <v>783</v>
      </c>
      <c r="F27" s="17" t="s">
        <v>1678</v>
      </c>
      <c r="G27" s="22">
        <v>39.68</v>
      </c>
      <c r="H27" s="22">
        <v>52.57</v>
      </c>
      <c r="I27" s="22">
        <v>65.47</v>
      </c>
      <c r="J27" s="22">
        <v>82534.399999999994</v>
      </c>
      <c r="K27" s="22">
        <v>109345.60000000001</v>
      </c>
      <c r="L27" s="22">
        <v>136177.60000000001</v>
      </c>
    </row>
    <row r="28" spans="1:12" x14ac:dyDescent="0.35">
      <c r="A28" s="25" t="s">
        <v>1212</v>
      </c>
      <c r="B28" s="17" t="s">
        <v>1213</v>
      </c>
      <c r="C28" s="25" t="s">
        <v>4733</v>
      </c>
      <c r="D28" s="17" t="s">
        <v>5271</v>
      </c>
      <c r="E28" s="17" t="s">
        <v>783</v>
      </c>
      <c r="F28" s="17" t="s">
        <v>1678</v>
      </c>
      <c r="G28" s="22">
        <v>39.68</v>
      </c>
      <c r="H28" s="22">
        <v>52.57</v>
      </c>
      <c r="I28" s="22">
        <v>65.47</v>
      </c>
      <c r="J28" s="22">
        <v>82534.399999999994</v>
      </c>
      <c r="K28" s="22">
        <v>109345.60000000001</v>
      </c>
      <c r="L28" s="22">
        <v>136177.60000000001</v>
      </c>
    </row>
    <row r="29" spans="1:12" x14ac:dyDescent="0.35">
      <c r="A29" s="25" t="s">
        <v>1212</v>
      </c>
      <c r="B29" s="17" t="s">
        <v>1213</v>
      </c>
      <c r="C29" s="25" t="s">
        <v>4695</v>
      </c>
      <c r="D29" s="17" t="s">
        <v>5272</v>
      </c>
      <c r="E29" s="17" t="s">
        <v>783</v>
      </c>
      <c r="F29" s="17" t="s">
        <v>1678</v>
      </c>
      <c r="G29" s="22">
        <v>39.68</v>
      </c>
      <c r="H29" s="22">
        <v>52.57</v>
      </c>
      <c r="I29" s="22">
        <v>65.47</v>
      </c>
      <c r="J29" s="22">
        <v>82534.399999999994</v>
      </c>
      <c r="K29" s="22">
        <v>109345.60000000001</v>
      </c>
      <c r="L29" s="22">
        <v>136177.60000000001</v>
      </c>
    </row>
    <row r="30" spans="1:12" x14ac:dyDescent="0.35">
      <c r="A30" s="25" t="s">
        <v>1212</v>
      </c>
      <c r="B30" s="17" t="s">
        <v>1213</v>
      </c>
      <c r="C30" s="25" t="s">
        <v>4657</v>
      </c>
      <c r="D30" s="17" t="s">
        <v>5273</v>
      </c>
      <c r="E30" s="17" t="s">
        <v>783</v>
      </c>
      <c r="F30" s="17" t="s">
        <v>181</v>
      </c>
      <c r="G30" s="22">
        <v>42.81</v>
      </c>
      <c r="H30" s="22">
        <v>56.72</v>
      </c>
      <c r="I30" s="22">
        <v>70.63</v>
      </c>
      <c r="J30" s="22">
        <v>89044.800000000003</v>
      </c>
      <c r="K30" s="22">
        <v>117977.60000000001</v>
      </c>
      <c r="L30" s="22">
        <v>146910.39999999999</v>
      </c>
    </row>
    <row r="31" spans="1:12" x14ac:dyDescent="0.35">
      <c r="A31" s="25" t="s">
        <v>1212</v>
      </c>
      <c r="B31" s="17" t="s">
        <v>1213</v>
      </c>
      <c r="C31" s="25" t="s">
        <v>4669</v>
      </c>
      <c r="D31" s="17" t="s">
        <v>5274</v>
      </c>
      <c r="E31" s="17" t="s">
        <v>783</v>
      </c>
      <c r="F31" s="17" t="s">
        <v>181</v>
      </c>
      <c r="G31" s="22">
        <v>42.81</v>
      </c>
      <c r="H31" s="22">
        <v>56.72</v>
      </c>
      <c r="I31" s="22">
        <v>70.63</v>
      </c>
      <c r="J31" s="22">
        <v>89044.800000000003</v>
      </c>
      <c r="K31" s="22">
        <v>117977.60000000001</v>
      </c>
      <c r="L31" s="22">
        <v>146910.39999999999</v>
      </c>
    </row>
    <row r="32" spans="1:12" x14ac:dyDescent="0.35">
      <c r="A32" s="25" t="s">
        <v>1212</v>
      </c>
      <c r="B32" s="17" t="s">
        <v>1213</v>
      </c>
      <c r="C32" s="25" t="s">
        <v>4682</v>
      </c>
      <c r="D32" s="17" t="s">
        <v>5275</v>
      </c>
      <c r="E32" s="17" t="s">
        <v>783</v>
      </c>
      <c r="F32" s="17" t="s">
        <v>181</v>
      </c>
      <c r="G32" s="22">
        <v>42.81</v>
      </c>
      <c r="H32" s="22">
        <v>56.72</v>
      </c>
      <c r="I32" s="22">
        <v>70.63</v>
      </c>
      <c r="J32" s="22">
        <v>89044.800000000003</v>
      </c>
      <c r="K32" s="22">
        <v>117977.60000000001</v>
      </c>
      <c r="L32" s="22">
        <v>146910.39999999999</v>
      </c>
    </row>
    <row r="33" spans="1:12" x14ac:dyDescent="0.35">
      <c r="A33" s="25" t="s">
        <v>1212</v>
      </c>
      <c r="B33" s="17" t="s">
        <v>1213</v>
      </c>
      <c r="C33" s="25" t="s">
        <v>4734</v>
      </c>
      <c r="D33" s="17" t="s">
        <v>5278</v>
      </c>
      <c r="E33" s="17" t="s">
        <v>783</v>
      </c>
      <c r="F33" s="17" t="s">
        <v>181</v>
      </c>
      <c r="G33" s="22">
        <v>42.81</v>
      </c>
      <c r="H33" s="22">
        <v>56.72</v>
      </c>
      <c r="I33" s="22">
        <v>70.63</v>
      </c>
      <c r="J33" s="22">
        <v>89044.800000000003</v>
      </c>
      <c r="K33" s="22">
        <v>117977.60000000001</v>
      </c>
      <c r="L33" s="22">
        <v>146910.39999999999</v>
      </c>
    </row>
    <row r="34" spans="1:12" x14ac:dyDescent="0.35">
      <c r="A34" s="25" t="s">
        <v>1212</v>
      </c>
      <c r="B34" s="17" t="s">
        <v>1213</v>
      </c>
      <c r="C34" s="25" t="s">
        <v>4699</v>
      </c>
      <c r="D34" s="17" t="s">
        <v>5228</v>
      </c>
      <c r="E34" s="17" t="s">
        <v>1656</v>
      </c>
      <c r="F34" s="17" t="s">
        <v>181</v>
      </c>
      <c r="G34" s="22">
        <v>42.807941999999997</v>
      </c>
      <c r="H34" s="22">
        <v>56.720523999999997</v>
      </c>
      <c r="I34" s="22">
        <v>70.633105999999998</v>
      </c>
      <c r="J34" s="22">
        <v>89040.52</v>
      </c>
      <c r="K34" s="22">
        <v>117978.69</v>
      </c>
      <c r="L34" s="22">
        <v>146916.85999999999</v>
      </c>
    </row>
    <row r="35" spans="1:12" x14ac:dyDescent="0.35">
      <c r="A35" s="25" t="s">
        <v>1212</v>
      </c>
      <c r="B35" s="17" t="s">
        <v>1213</v>
      </c>
      <c r="C35" s="25" t="s">
        <v>4714</v>
      </c>
      <c r="D35" s="17" t="s">
        <v>5232</v>
      </c>
      <c r="E35" s="17" t="s">
        <v>1656</v>
      </c>
      <c r="F35" s="17" t="s">
        <v>181</v>
      </c>
      <c r="G35" s="22">
        <v>42.807941999999997</v>
      </c>
      <c r="H35" s="22">
        <v>56.720523999999997</v>
      </c>
      <c r="I35" s="22">
        <v>70.633105999999998</v>
      </c>
      <c r="J35" s="22">
        <v>89040.52</v>
      </c>
      <c r="K35" s="22">
        <v>117978.69</v>
      </c>
      <c r="L35" s="22">
        <v>146916.85999999999</v>
      </c>
    </row>
    <row r="36" spans="1:12" x14ac:dyDescent="0.35">
      <c r="A36" s="25" t="s">
        <v>1212</v>
      </c>
      <c r="B36" s="17" t="s">
        <v>1213</v>
      </c>
      <c r="C36" s="25" t="s">
        <v>4696</v>
      </c>
      <c r="D36" s="17" t="s">
        <v>5279</v>
      </c>
      <c r="E36" s="17" t="s">
        <v>1656</v>
      </c>
      <c r="F36" s="17" t="s">
        <v>181</v>
      </c>
      <c r="G36" s="22">
        <v>42.807941999999997</v>
      </c>
      <c r="H36" s="22">
        <v>56.720523999999997</v>
      </c>
      <c r="I36" s="22">
        <v>70.633105999999998</v>
      </c>
      <c r="J36" s="22">
        <v>89040.52</v>
      </c>
      <c r="K36" s="22">
        <v>117978.69</v>
      </c>
      <c r="L36" s="22">
        <v>146916.85999999999</v>
      </c>
    </row>
    <row r="37" spans="1:12" x14ac:dyDescent="0.35">
      <c r="A37" s="25" t="s">
        <v>1212</v>
      </c>
      <c r="B37" s="17" t="s">
        <v>1213</v>
      </c>
      <c r="C37" s="25" t="s">
        <v>4711</v>
      </c>
      <c r="D37" s="17" t="s">
        <v>5286</v>
      </c>
      <c r="E37" s="17" t="s">
        <v>1656</v>
      </c>
      <c r="F37" s="17" t="s">
        <v>8642</v>
      </c>
      <c r="G37" s="22">
        <v>38.099066999999998</v>
      </c>
      <c r="H37" s="22">
        <v>56.720523999999997</v>
      </c>
      <c r="I37" s="22">
        <v>70.633105999999998</v>
      </c>
      <c r="J37" s="22">
        <v>79246.06</v>
      </c>
      <c r="K37" s="22">
        <v>117978.69</v>
      </c>
      <c r="L37" s="22">
        <v>146916.85999999999</v>
      </c>
    </row>
    <row r="38" spans="1:12" x14ac:dyDescent="0.35">
      <c r="A38" s="25" t="s">
        <v>1212</v>
      </c>
      <c r="B38" s="17" t="s">
        <v>1213</v>
      </c>
      <c r="C38" s="25" t="s">
        <v>4661</v>
      </c>
      <c r="D38" s="17" t="s">
        <v>5229</v>
      </c>
      <c r="E38" s="17" t="s">
        <v>1656</v>
      </c>
      <c r="F38" s="17" t="s">
        <v>6019</v>
      </c>
      <c r="G38" s="22">
        <v>43.874369999999999</v>
      </c>
      <c r="H38" s="22">
        <v>61.193201999999999</v>
      </c>
      <c r="I38" s="22">
        <v>76.202855999999997</v>
      </c>
      <c r="J38" s="22">
        <v>91258.69</v>
      </c>
      <c r="K38" s="22">
        <v>127281.86</v>
      </c>
      <c r="L38" s="22">
        <v>158501.94</v>
      </c>
    </row>
    <row r="39" spans="1:12" x14ac:dyDescent="0.35">
      <c r="A39" s="25" t="s">
        <v>1212</v>
      </c>
      <c r="B39" s="17" t="s">
        <v>1213</v>
      </c>
      <c r="C39" s="25" t="s">
        <v>4673</v>
      </c>
      <c r="D39" s="17" t="s">
        <v>5230</v>
      </c>
      <c r="E39" s="17" t="s">
        <v>1656</v>
      </c>
      <c r="F39" s="17" t="s">
        <v>109</v>
      </c>
      <c r="G39" s="22">
        <v>46.183548000000002</v>
      </c>
      <c r="H39" s="22">
        <v>61.193201999999999</v>
      </c>
      <c r="I39" s="22">
        <v>76.202855999999997</v>
      </c>
      <c r="J39" s="22">
        <v>96061.78</v>
      </c>
      <c r="K39" s="22">
        <v>127281.86</v>
      </c>
      <c r="L39" s="22">
        <v>158501.94</v>
      </c>
    </row>
    <row r="40" spans="1:12" x14ac:dyDescent="0.35">
      <c r="A40" s="25" t="s">
        <v>1212</v>
      </c>
      <c r="B40" s="17" t="s">
        <v>1213</v>
      </c>
      <c r="C40" s="25" t="s">
        <v>4686</v>
      </c>
      <c r="D40" s="17" t="s">
        <v>5231</v>
      </c>
      <c r="E40" s="17" t="s">
        <v>1656</v>
      </c>
      <c r="F40" s="17" t="s">
        <v>109</v>
      </c>
      <c r="G40" s="22">
        <v>46.183548000000002</v>
      </c>
      <c r="H40" s="22">
        <v>61.193201999999999</v>
      </c>
      <c r="I40" s="22">
        <v>76.202855999999997</v>
      </c>
      <c r="J40" s="22">
        <v>96061.78</v>
      </c>
      <c r="K40" s="22">
        <v>127281.86</v>
      </c>
      <c r="L40" s="22">
        <v>158501.94</v>
      </c>
    </row>
    <row r="41" spans="1:12" x14ac:dyDescent="0.35">
      <c r="A41" s="25" t="s">
        <v>1212</v>
      </c>
      <c r="B41" s="17" t="s">
        <v>1213</v>
      </c>
      <c r="C41" s="25" t="s">
        <v>4715</v>
      </c>
      <c r="D41" s="17" t="s">
        <v>5240</v>
      </c>
      <c r="E41" s="17" t="s">
        <v>1656</v>
      </c>
      <c r="F41" s="17" t="s">
        <v>109</v>
      </c>
      <c r="G41" s="22">
        <v>46.183548000000002</v>
      </c>
      <c r="H41" s="22">
        <v>61.193201999999999</v>
      </c>
      <c r="I41" s="22">
        <v>76.202855999999997</v>
      </c>
      <c r="J41" s="22">
        <v>96061.78</v>
      </c>
      <c r="K41" s="22">
        <v>127281.86</v>
      </c>
      <c r="L41" s="22">
        <v>158501.94</v>
      </c>
    </row>
    <row r="42" spans="1:12" x14ac:dyDescent="0.35">
      <c r="A42" s="25" t="s">
        <v>1212</v>
      </c>
      <c r="B42" s="17" t="s">
        <v>1213</v>
      </c>
      <c r="C42" s="25" t="s">
        <v>4727</v>
      </c>
      <c r="D42" s="17" t="s">
        <v>5241</v>
      </c>
      <c r="E42" s="17" t="s">
        <v>1656</v>
      </c>
      <c r="F42" s="17" t="s">
        <v>109</v>
      </c>
      <c r="G42" s="22">
        <v>46.183548000000002</v>
      </c>
      <c r="H42" s="22">
        <v>61.193201999999999</v>
      </c>
      <c r="I42" s="22">
        <v>76.202855999999997</v>
      </c>
      <c r="J42" s="22">
        <v>96061.78</v>
      </c>
      <c r="K42" s="22">
        <v>127281.86</v>
      </c>
      <c r="L42" s="22">
        <v>158501.94</v>
      </c>
    </row>
    <row r="43" spans="1:12" x14ac:dyDescent="0.35">
      <c r="A43" s="25" t="s">
        <v>1212</v>
      </c>
      <c r="B43" s="17" t="s">
        <v>1213</v>
      </c>
      <c r="C43" s="25" t="s">
        <v>4658</v>
      </c>
      <c r="D43" s="17" t="s">
        <v>5280</v>
      </c>
      <c r="E43" s="17" t="s">
        <v>1656</v>
      </c>
      <c r="F43" s="17" t="s">
        <v>8643</v>
      </c>
      <c r="G43" s="22">
        <v>37.870510000000003</v>
      </c>
      <c r="H43" s="22">
        <v>61.193201999999999</v>
      </c>
      <c r="I43" s="22">
        <v>76.202855999999997</v>
      </c>
      <c r="J43" s="22">
        <v>78770.66</v>
      </c>
      <c r="K43" s="22">
        <v>127281.86</v>
      </c>
      <c r="L43" s="22">
        <v>158501.94</v>
      </c>
    </row>
    <row r="44" spans="1:12" x14ac:dyDescent="0.35">
      <c r="A44" s="25" t="s">
        <v>1212</v>
      </c>
      <c r="B44" s="17" t="s">
        <v>1213</v>
      </c>
      <c r="C44" s="25" t="s">
        <v>4670</v>
      </c>
      <c r="D44" s="17" t="s">
        <v>5281</v>
      </c>
      <c r="E44" s="17" t="s">
        <v>1656</v>
      </c>
      <c r="F44" s="17" t="s">
        <v>109</v>
      </c>
      <c r="G44" s="22">
        <v>46.183548000000002</v>
      </c>
      <c r="H44" s="22">
        <v>61.193201999999999</v>
      </c>
      <c r="I44" s="22">
        <v>76.202855999999997</v>
      </c>
      <c r="J44" s="22">
        <v>96061.78</v>
      </c>
      <c r="K44" s="22">
        <v>127281.86</v>
      </c>
      <c r="L44" s="22">
        <v>158501.94</v>
      </c>
    </row>
    <row r="45" spans="1:12" x14ac:dyDescent="0.35">
      <c r="A45" s="25" t="s">
        <v>1212</v>
      </c>
      <c r="B45" s="17" t="s">
        <v>1213</v>
      </c>
      <c r="C45" s="25" t="s">
        <v>4683</v>
      </c>
      <c r="D45" s="17" t="s">
        <v>5282</v>
      </c>
      <c r="E45" s="17" t="s">
        <v>1656</v>
      </c>
      <c r="F45" s="17" t="s">
        <v>109</v>
      </c>
      <c r="G45" s="22">
        <v>46.183548000000002</v>
      </c>
      <c r="H45" s="22">
        <v>61.193201999999999</v>
      </c>
      <c r="I45" s="22">
        <v>76.202855999999997</v>
      </c>
      <c r="J45" s="22">
        <v>96061.78</v>
      </c>
      <c r="K45" s="22">
        <v>127281.86</v>
      </c>
      <c r="L45" s="22">
        <v>158501.94</v>
      </c>
    </row>
    <row r="46" spans="1:12" x14ac:dyDescent="0.35">
      <c r="A46" s="25" t="s">
        <v>1212</v>
      </c>
      <c r="B46" s="17" t="s">
        <v>1213</v>
      </c>
      <c r="C46" s="25" t="s">
        <v>4678</v>
      </c>
      <c r="D46" s="17" t="s">
        <v>5283</v>
      </c>
      <c r="E46" s="17" t="s">
        <v>1656</v>
      </c>
      <c r="F46" s="17" t="s">
        <v>4762</v>
      </c>
      <c r="G46" s="22">
        <v>29.557471</v>
      </c>
      <c r="H46" s="22">
        <v>61.193201999999999</v>
      </c>
      <c r="I46" s="22">
        <v>76.202855999999997</v>
      </c>
      <c r="J46" s="22">
        <v>61479.54</v>
      </c>
      <c r="K46" s="22">
        <v>127281.86</v>
      </c>
      <c r="L46" s="22">
        <v>158501.94</v>
      </c>
    </row>
    <row r="47" spans="1:12" x14ac:dyDescent="0.35">
      <c r="A47" s="25" t="s">
        <v>1212</v>
      </c>
      <c r="B47" s="17" t="s">
        <v>1213</v>
      </c>
      <c r="C47" s="25" t="s">
        <v>4691</v>
      </c>
      <c r="D47" s="17" t="s">
        <v>5284</v>
      </c>
      <c r="E47" s="17" t="s">
        <v>1656</v>
      </c>
      <c r="F47" s="17" t="s">
        <v>109</v>
      </c>
      <c r="G47" s="22">
        <v>46.183548000000002</v>
      </c>
      <c r="H47" s="22">
        <v>61.193201999999999</v>
      </c>
      <c r="I47" s="22">
        <v>76.202855999999997</v>
      </c>
      <c r="J47" s="22">
        <v>96061.78</v>
      </c>
      <c r="K47" s="22">
        <v>127281.86</v>
      </c>
      <c r="L47" s="22">
        <v>158501.94</v>
      </c>
    </row>
    <row r="48" spans="1:12" x14ac:dyDescent="0.35">
      <c r="A48" s="25" t="s">
        <v>1212</v>
      </c>
      <c r="B48" s="17" t="s">
        <v>1213</v>
      </c>
      <c r="C48" s="25" t="s">
        <v>4712</v>
      </c>
      <c r="D48" s="17" t="s">
        <v>5294</v>
      </c>
      <c r="E48" s="17" t="s">
        <v>1656</v>
      </c>
      <c r="F48" s="17" t="s">
        <v>109</v>
      </c>
      <c r="G48" s="22">
        <v>46.183548000000002</v>
      </c>
      <c r="H48" s="22">
        <v>61.193201999999999</v>
      </c>
      <c r="I48" s="22">
        <v>76.202855999999997</v>
      </c>
      <c r="J48" s="22">
        <v>96061.78</v>
      </c>
      <c r="K48" s="22">
        <v>127281.86</v>
      </c>
      <c r="L48" s="22">
        <v>158501.94</v>
      </c>
    </row>
    <row r="49" spans="1:12" x14ac:dyDescent="0.35">
      <c r="A49" s="25" t="s">
        <v>1212</v>
      </c>
      <c r="B49" s="17" t="s">
        <v>1213</v>
      </c>
      <c r="C49" s="25" t="s">
        <v>4724</v>
      </c>
      <c r="D49" s="17" t="s">
        <v>5295</v>
      </c>
      <c r="E49" s="17" t="s">
        <v>1656</v>
      </c>
      <c r="F49" s="17" t="s">
        <v>109</v>
      </c>
      <c r="G49" s="22">
        <v>46.183548000000002</v>
      </c>
      <c r="H49" s="22">
        <v>61.193201999999999</v>
      </c>
      <c r="I49" s="22">
        <v>76.202855999999997</v>
      </c>
      <c r="J49" s="22">
        <v>96061.78</v>
      </c>
      <c r="K49" s="22">
        <v>127281.86</v>
      </c>
      <c r="L49" s="22">
        <v>158501.94</v>
      </c>
    </row>
    <row r="50" spans="1:12" x14ac:dyDescent="0.35">
      <c r="A50" s="25" t="s">
        <v>1212</v>
      </c>
      <c r="B50" s="17" t="s">
        <v>1213</v>
      </c>
      <c r="C50" s="25" t="s">
        <v>4738</v>
      </c>
      <c r="D50" s="17" t="s">
        <v>5234</v>
      </c>
      <c r="E50" s="17" t="s">
        <v>1656</v>
      </c>
      <c r="F50" s="17" t="s">
        <v>303</v>
      </c>
      <c r="G50" s="22">
        <v>49.825336999999998</v>
      </c>
      <c r="H50" s="22">
        <v>66.018573000000004</v>
      </c>
      <c r="I50" s="22">
        <v>82.211808000000005</v>
      </c>
      <c r="J50" s="22">
        <v>103636.7</v>
      </c>
      <c r="K50" s="22">
        <v>137318.63</v>
      </c>
      <c r="L50" s="22">
        <v>171000.56</v>
      </c>
    </row>
    <row r="51" spans="1:12" x14ac:dyDescent="0.35">
      <c r="A51" s="25" t="s">
        <v>1212</v>
      </c>
      <c r="B51" s="17" t="s">
        <v>1213</v>
      </c>
      <c r="C51" s="25" t="s">
        <v>4700</v>
      </c>
      <c r="D51" s="17" t="s">
        <v>5236</v>
      </c>
      <c r="E51" s="17" t="s">
        <v>1656</v>
      </c>
      <c r="F51" s="17" t="s">
        <v>303</v>
      </c>
      <c r="G51" s="22">
        <v>49.825336999999998</v>
      </c>
      <c r="H51" s="22">
        <v>66.018573000000004</v>
      </c>
      <c r="I51" s="22">
        <v>82.211808000000005</v>
      </c>
      <c r="J51" s="22">
        <v>103636.7</v>
      </c>
      <c r="K51" s="22">
        <v>137318.63</v>
      </c>
      <c r="L51" s="22">
        <v>171000.56</v>
      </c>
    </row>
    <row r="52" spans="1:12" x14ac:dyDescent="0.35">
      <c r="A52" s="25" t="s">
        <v>1212</v>
      </c>
      <c r="B52" s="17" t="s">
        <v>1213</v>
      </c>
      <c r="C52" s="25" t="s">
        <v>4687</v>
      </c>
      <c r="D52" s="17" t="s">
        <v>5239</v>
      </c>
      <c r="E52" s="17" t="s">
        <v>1656</v>
      </c>
      <c r="F52" s="17" t="s">
        <v>303</v>
      </c>
      <c r="G52" s="22">
        <v>49.825336999999998</v>
      </c>
      <c r="H52" s="22">
        <v>66.018573000000004</v>
      </c>
      <c r="I52" s="22">
        <v>82.211808000000005</v>
      </c>
      <c r="J52" s="22">
        <v>103636.7</v>
      </c>
      <c r="K52" s="22">
        <v>137318.63</v>
      </c>
      <c r="L52" s="22">
        <v>171000.56</v>
      </c>
    </row>
    <row r="53" spans="1:12" x14ac:dyDescent="0.35">
      <c r="A53" s="25" t="s">
        <v>1212</v>
      </c>
      <c r="B53" s="17" t="s">
        <v>1213</v>
      </c>
      <c r="C53" s="25" t="s">
        <v>4704</v>
      </c>
      <c r="D53" s="17" t="s">
        <v>5285</v>
      </c>
      <c r="E53" s="17" t="s">
        <v>1656</v>
      </c>
      <c r="F53" s="17" t="s">
        <v>4965</v>
      </c>
      <c r="G53" s="22">
        <v>45.341057999999997</v>
      </c>
      <c r="H53" s="22">
        <v>66.018572000000006</v>
      </c>
      <c r="I53" s="22">
        <v>82.211808000000005</v>
      </c>
      <c r="J53" s="22">
        <v>94309.4</v>
      </c>
      <c r="K53" s="22">
        <v>137318.63</v>
      </c>
      <c r="L53" s="22">
        <v>171000.56</v>
      </c>
    </row>
    <row r="54" spans="1:12" x14ac:dyDescent="0.35">
      <c r="A54" s="25" t="s">
        <v>1212</v>
      </c>
      <c r="B54" s="17" t="s">
        <v>1213</v>
      </c>
      <c r="C54" s="25" t="s">
        <v>4735</v>
      </c>
      <c r="D54" s="17" t="s">
        <v>5288</v>
      </c>
      <c r="E54" s="17" t="s">
        <v>1656</v>
      </c>
      <c r="F54" s="17" t="s">
        <v>303</v>
      </c>
      <c r="G54" s="22">
        <v>49.825336999999998</v>
      </c>
      <c r="H54" s="22">
        <v>66.018573000000004</v>
      </c>
      <c r="I54" s="22">
        <v>82.211808000000005</v>
      </c>
      <c r="J54" s="22">
        <v>103636.7</v>
      </c>
      <c r="K54" s="22">
        <v>137318.63</v>
      </c>
      <c r="L54" s="22">
        <v>171000.56</v>
      </c>
    </row>
    <row r="55" spans="1:12" x14ac:dyDescent="0.35">
      <c r="A55" s="25" t="s">
        <v>1212</v>
      </c>
      <c r="B55" s="17" t="s">
        <v>1213</v>
      </c>
      <c r="C55" s="25" t="s">
        <v>4697</v>
      </c>
      <c r="D55" s="17" t="s">
        <v>5289</v>
      </c>
      <c r="E55" s="17" t="s">
        <v>1656</v>
      </c>
      <c r="F55" s="17" t="s">
        <v>303</v>
      </c>
      <c r="G55" s="22">
        <v>49.825336999999998</v>
      </c>
      <c r="H55" s="22">
        <v>66.018573000000004</v>
      </c>
      <c r="I55" s="22">
        <v>82.211808000000005</v>
      </c>
      <c r="J55" s="22">
        <v>103636.7</v>
      </c>
      <c r="K55" s="22">
        <v>137318.63</v>
      </c>
      <c r="L55" s="22">
        <v>171000.56</v>
      </c>
    </row>
    <row r="56" spans="1:12" x14ac:dyDescent="0.35">
      <c r="A56" s="25" t="s">
        <v>1212</v>
      </c>
      <c r="B56" s="17" t="s">
        <v>1213</v>
      </c>
      <c r="C56" s="25" t="s">
        <v>4684</v>
      </c>
      <c r="D56" s="17" t="s">
        <v>5292</v>
      </c>
      <c r="E56" s="17" t="s">
        <v>1656</v>
      </c>
      <c r="F56" s="17" t="s">
        <v>303</v>
      </c>
      <c r="G56" s="22">
        <v>49.825336999999998</v>
      </c>
      <c r="H56" s="22">
        <v>66.018573000000004</v>
      </c>
      <c r="I56" s="22">
        <v>82.211808000000005</v>
      </c>
      <c r="J56" s="22">
        <v>103636.7</v>
      </c>
      <c r="K56" s="22">
        <v>137318.63</v>
      </c>
      <c r="L56" s="22">
        <v>171000.56</v>
      </c>
    </row>
    <row r="57" spans="1:12" x14ac:dyDescent="0.35">
      <c r="A57" s="25" t="s">
        <v>1212</v>
      </c>
      <c r="B57" s="17" t="s">
        <v>1213</v>
      </c>
      <c r="C57" s="25" t="s">
        <v>4743</v>
      </c>
      <c r="D57" s="17" t="s">
        <v>5235</v>
      </c>
      <c r="E57" s="17" t="s">
        <v>1656</v>
      </c>
      <c r="F57" s="17" t="s">
        <v>7840</v>
      </c>
      <c r="G57" s="22">
        <v>49.991495</v>
      </c>
      <c r="H57" s="22">
        <v>71.224446999999998</v>
      </c>
      <c r="I57" s="22">
        <v>88.694591000000003</v>
      </c>
      <c r="J57" s="22">
        <v>103982.31</v>
      </c>
      <c r="K57" s="22">
        <v>148146.85</v>
      </c>
      <c r="L57" s="22">
        <v>184484.75</v>
      </c>
    </row>
    <row r="58" spans="1:12" x14ac:dyDescent="0.35">
      <c r="A58" s="25" t="s">
        <v>1212</v>
      </c>
      <c r="B58" s="17" t="s">
        <v>1213</v>
      </c>
      <c r="C58" s="25" t="s">
        <v>4662</v>
      </c>
      <c r="D58" s="17" t="s">
        <v>5237</v>
      </c>
      <c r="E58" s="17" t="s">
        <v>1656</v>
      </c>
      <c r="F58" s="17" t="s">
        <v>103</v>
      </c>
      <c r="G58" s="22">
        <v>53.754297999999999</v>
      </c>
      <c r="H58" s="22">
        <v>71.224445000000003</v>
      </c>
      <c r="I58" s="22">
        <v>88.694591000000003</v>
      </c>
      <c r="J58" s="22">
        <v>111808.94</v>
      </c>
      <c r="K58" s="22">
        <v>148146.85</v>
      </c>
      <c r="L58" s="22">
        <v>184484.75</v>
      </c>
    </row>
    <row r="59" spans="1:12" x14ac:dyDescent="0.35">
      <c r="A59" s="25" t="s">
        <v>1212</v>
      </c>
      <c r="B59" s="17" t="s">
        <v>1213</v>
      </c>
      <c r="C59" s="25" t="s">
        <v>4739</v>
      </c>
      <c r="D59" s="17" t="s">
        <v>5242</v>
      </c>
      <c r="E59" s="17" t="s">
        <v>1656</v>
      </c>
      <c r="F59" s="17" t="s">
        <v>103</v>
      </c>
      <c r="G59" s="22">
        <v>53.754297999999999</v>
      </c>
      <c r="H59" s="22">
        <v>71.224445000000003</v>
      </c>
      <c r="I59" s="22">
        <v>88.694591000000003</v>
      </c>
      <c r="J59" s="22">
        <v>111808.94</v>
      </c>
      <c r="K59" s="22">
        <v>148146.85</v>
      </c>
      <c r="L59" s="22">
        <v>184484.75</v>
      </c>
    </row>
    <row r="60" spans="1:12" x14ac:dyDescent="0.35">
      <c r="A60" s="25" t="s">
        <v>1212</v>
      </c>
      <c r="B60" s="17" t="s">
        <v>1213</v>
      </c>
      <c r="C60" s="25" t="s">
        <v>4728</v>
      </c>
      <c r="D60" s="17" t="s">
        <v>5248</v>
      </c>
      <c r="E60" s="17" t="s">
        <v>1656</v>
      </c>
      <c r="F60" s="17" t="s">
        <v>103</v>
      </c>
      <c r="G60" s="22">
        <v>53.754297999999999</v>
      </c>
      <c r="H60" s="22">
        <v>71.224445000000003</v>
      </c>
      <c r="I60" s="22">
        <v>88.694591000000003</v>
      </c>
      <c r="J60" s="22">
        <v>111808.94</v>
      </c>
      <c r="K60" s="22">
        <v>148146.85</v>
      </c>
      <c r="L60" s="22">
        <v>184484.75</v>
      </c>
    </row>
    <row r="61" spans="1:12" x14ac:dyDescent="0.35">
      <c r="A61" s="25" t="s">
        <v>1212</v>
      </c>
      <c r="B61" s="17" t="s">
        <v>1213</v>
      </c>
      <c r="C61" s="25" t="s">
        <v>4659</v>
      </c>
      <c r="D61" s="17" t="s">
        <v>5290</v>
      </c>
      <c r="E61" s="17" t="s">
        <v>1656</v>
      </c>
      <c r="F61" s="17" t="s">
        <v>7834</v>
      </c>
      <c r="G61" s="22">
        <v>48.916412999999999</v>
      </c>
      <c r="H61" s="22">
        <v>71.224446999999998</v>
      </c>
      <c r="I61" s="22">
        <v>88.694591000000003</v>
      </c>
      <c r="J61" s="22">
        <v>101746.14</v>
      </c>
      <c r="K61" s="22">
        <v>148146.85</v>
      </c>
      <c r="L61" s="22">
        <v>184484.75</v>
      </c>
    </row>
    <row r="62" spans="1:12" x14ac:dyDescent="0.35">
      <c r="A62" s="25" t="s">
        <v>1212</v>
      </c>
      <c r="B62" s="17" t="s">
        <v>1213</v>
      </c>
      <c r="C62" s="25" t="s">
        <v>4705</v>
      </c>
      <c r="D62" s="17" t="s">
        <v>5293</v>
      </c>
      <c r="E62" s="17" t="s">
        <v>1656</v>
      </c>
      <c r="F62" s="17" t="s">
        <v>103</v>
      </c>
      <c r="G62" s="22">
        <v>53.754297999999999</v>
      </c>
      <c r="H62" s="22">
        <v>71.224445000000003</v>
      </c>
      <c r="I62" s="22">
        <v>88.694591000000003</v>
      </c>
      <c r="J62" s="22">
        <v>111808.94</v>
      </c>
      <c r="K62" s="22">
        <v>148146.85</v>
      </c>
      <c r="L62" s="22">
        <v>184484.75</v>
      </c>
    </row>
    <row r="63" spans="1:12" x14ac:dyDescent="0.35">
      <c r="A63" s="25" t="s">
        <v>1212</v>
      </c>
      <c r="B63" s="17" t="s">
        <v>1213</v>
      </c>
      <c r="C63" s="25" t="s">
        <v>4736</v>
      </c>
      <c r="D63" s="17" t="s">
        <v>5296</v>
      </c>
      <c r="E63" s="17" t="s">
        <v>1656</v>
      </c>
      <c r="F63" s="17" t="s">
        <v>103</v>
      </c>
      <c r="G63" s="22">
        <v>53.754297999999999</v>
      </c>
      <c r="H63" s="22">
        <v>71.224445000000003</v>
      </c>
      <c r="I63" s="22">
        <v>88.694591000000003</v>
      </c>
      <c r="J63" s="22">
        <v>111808.94</v>
      </c>
      <c r="K63" s="22">
        <v>148146.85</v>
      </c>
      <c r="L63" s="22">
        <v>184484.75</v>
      </c>
    </row>
    <row r="64" spans="1:12" x14ac:dyDescent="0.35">
      <c r="A64" s="25" t="s">
        <v>1212</v>
      </c>
      <c r="B64" s="17" t="s">
        <v>1213</v>
      </c>
      <c r="C64" s="25" t="s">
        <v>4725</v>
      </c>
      <c r="D64" s="17" t="s">
        <v>5303</v>
      </c>
      <c r="E64" s="17" t="s">
        <v>1656</v>
      </c>
      <c r="F64" s="17" t="s">
        <v>103</v>
      </c>
      <c r="G64" s="22">
        <v>53.754297999999999</v>
      </c>
      <c r="H64" s="22">
        <v>71.224445000000003</v>
      </c>
      <c r="I64" s="22">
        <v>88.694591000000003</v>
      </c>
      <c r="J64" s="22">
        <v>111808.94</v>
      </c>
      <c r="K64" s="22">
        <v>148146.85</v>
      </c>
      <c r="L64" s="22">
        <v>184484.75</v>
      </c>
    </row>
    <row r="65" spans="1:12" x14ac:dyDescent="0.35">
      <c r="A65" s="25" t="s">
        <v>1212</v>
      </c>
      <c r="B65" s="17" t="s">
        <v>1213</v>
      </c>
      <c r="C65" s="25" t="s">
        <v>4674</v>
      </c>
      <c r="D65" s="17" t="s">
        <v>5238</v>
      </c>
      <c r="E65" s="17" t="s">
        <v>1656</v>
      </c>
      <c r="F65" s="17" t="s">
        <v>85</v>
      </c>
      <c r="G65" s="22">
        <v>57.993077</v>
      </c>
      <c r="H65" s="22">
        <v>76.840827000000004</v>
      </c>
      <c r="I65" s="22">
        <v>95.688576999999995</v>
      </c>
      <c r="J65" s="22">
        <v>120625.60000000001</v>
      </c>
      <c r="K65" s="22">
        <v>159828.92000000001</v>
      </c>
      <c r="L65" s="22">
        <v>199032.24</v>
      </c>
    </row>
    <row r="66" spans="1:12" x14ac:dyDescent="0.35">
      <c r="A66" s="25" t="s">
        <v>1212</v>
      </c>
      <c r="B66" s="17" t="s">
        <v>1213</v>
      </c>
      <c r="C66" s="25" t="s">
        <v>4701</v>
      </c>
      <c r="D66" s="17" t="s">
        <v>5243</v>
      </c>
      <c r="E66" s="17" t="s">
        <v>1656</v>
      </c>
      <c r="F66" s="17" t="s">
        <v>85</v>
      </c>
      <c r="G66" s="22">
        <v>57.993077</v>
      </c>
      <c r="H66" s="22">
        <v>76.840827000000004</v>
      </c>
      <c r="I66" s="22">
        <v>95.688576999999995</v>
      </c>
      <c r="J66" s="22">
        <v>120625.60000000001</v>
      </c>
      <c r="K66" s="22">
        <v>159828.92000000001</v>
      </c>
      <c r="L66" s="22">
        <v>199032.24</v>
      </c>
    </row>
    <row r="67" spans="1:12" x14ac:dyDescent="0.35">
      <c r="A67" s="25" t="s">
        <v>1212</v>
      </c>
      <c r="B67" s="17" t="s">
        <v>1213</v>
      </c>
      <c r="C67" s="25" t="s">
        <v>4740</v>
      </c>
      <c r="D67" s="17" t="s">
        <v>5249</v>
      </c>
      <c r="E67" s="17" t="s">
        <v>1656</v>
      </c>
      <c r="F67" s="17" t="s">
        <v>85</v>
      </c>
      <c r="G67" s="22">
        <v>57.993077</v>
      </c>
      <c r="H67" s="22">
        <v>76.840827000000004</v>
      </c>
      <c r="I67" s="22">
        <v>95.688576999999995</v>
      </c>
      <c r="J67" s="22">
        <v>120625.60000000001</v>
      </c>
      <c r="K67" s="22">
        <v>159828.92000000001</v>
      </c>
      <c r="L67" s="22">
        <v>199032.24</v>
      </c>
    </row>
    <row r="68" spans="1:12" x14ac:dyDescent="0.35">
      <c r="A68" s="25" t="s">
        <v>1212</v>
      </c>
      <c r="B68" s="17" t="s">
        <v>1213</v>
      </c>
      <c r="C68" s="25" t="s">
        <v>4671</v>
      </c>
      <c r="D68" s="17" t="s">
        <v>5291</v>
      </c>
      <c r="E68" s="17" t="s">
        <v>1656</v>
      </c>
      <c r="F68" s="17" t="s">
        <v>8644</v>
      </c>
      <c r="G68" s="22">
        <v>46.974393999999997</v>
      </c>
      <c r="H68" s="22">
        <v>76.840827000000004</v>
      </c>
      <c r="I68" s="22">
        <v>95.688576999999995</v>
      </c>
      <c r="J68" s="22">
        <v>97706.74</v>
      </c>
      <c r="K68" s="22">
        <v>159828.92000000001</v>
      </c>
      <c r="L68" s="22">
        <v>199032.24</v>
      </c>
    </row>
    <row r="69" spans="1:12" x14ac:dyDescent="0.35">
      <c r="A69" s="25" t="s">
        <v>1212</v>
      </c>
      <c r="B69" s="17" t="s">
        <v>1213</v>
      </c>
      <c r="C69" s="25" t="s">
        <v>4698</v>
      </c>
      <c r="D69" s="17" t="s">
        <v>5297</v>
      </c>
      <c r="E69" s="17" t="s">
        <v>1656</v>
      </c>
      <c r="F69" s="17" t="s">
        <v>85</v>
      </c>
      <c r="G69" s="22">
        <v>57.993077</v>
      </c>
      <c r="H69" s="22">
        <v>76.840827000000004</v>
      </c>
      <c r="I69" s="22">
        <v>95.688576999999995</v>
      </c>
      <c r="J69" s="22">
        <v>120625.60000000001</v>
      </c>
      <c r="K69" s="22">
        <v>159828.92000000001</v>
      </c>
      <c r="L69" s="22">
        <v>199032.24</v>
      </c>
    </row>
    <row r="70" spans="1:12" x14ac:dyDescent="0.35">
      <c r="A70" s="25" t="s">
        <v>1212</v>
      </c>
      <c r="B70" s="17" t="s">
        <v>1213</v>
      </c>
      <c r="C70" s="25" t="s">
        <v>4737</v>
      </c>
      <c r="D70" s="17" t="s">
        <v>5304</v>
      </c>
      <c r="E70" s="17" t="s">
        <v>1656</v>
      </c>
      <c r="F70" s="17" t="s">
        <v>85</v>
      </c>
      <c r="G70" s="22">
        <v>57.993077</v>
      </c>
      <c r="H70" s="22">
        <v>76.840827000000004</v>
      </c>
      <c r="I70" s="22">
        <v>95.688576999999995</v>
      </c>
      <c r="J70" s="22">
        <v>120625.60000000001</v>
      </c>
      <c r="K70" s="22">
        <v>159828.92000000001</v>
      </c>
      <c r="L70" s="22">
        <v>199032.24</v>
      </c>
    </row>
    <row r="71" spans="1:12" x14ac:dyDescent="0.35">
      <c r="A71" s="25" t="s">
        <v>1212</v>
      </c>
      <c r="B71" s="17" t="s">
        <v>1213</v>
      </c>
      <c r="C71" s="25" t="s">
        <v>4663</v>
      </c>
      <c r="D71" s="17" t="s">
        <v>5244</v>
      </c>
      <c r="E71" s="17" t="s">
        <v>1656</v>
      </c>
      <c r="F71" s="17" t="s">
        <v>251</v>
      </c>
      <c r="G71" s="22">
        <v>62.566101000000003</v>
      </c>
      <c r="H71" s="22">
        <v>82.900084000000007</v>
      </c>
      <c r="I71" s="22">
        <v>103.234067</v>
      </c>
      <c r="J71" s="22">
        <v>130137.49</v>
      </c>
      <c r="K71" s="22">
        <v>172432.18</v>
      </c>
      <c r="L71" s="22">
        <v>214726.86</v>
      </c>
    </row>
    <row r="72" spans="1:12" x14ac:dyDescent="0.35">
      <c r="A72" s="25" t="s">
        <v>1212</v>
      </c>
      <c r="B72" s="17" t="s">
        <v>1213</v>
      </c>
      <c r="C72" s="25" t="s">
        <v>4675</v>
      </c>
      <c r="D72" s="17" t="s">
        <v>5245</v>
      </c>
      <c r="E72" s="17" t="s">
        <v>1656</v>
      </c>
      <c r="F72" s="17" t="s">
        <v>251</v>
      </c>
      <c r="G72" s="22">
        <v>62.566101000000003</v>
      </c>
      <c r="H72" s="22">
        <v>82.900084000000007</v>
      </c>
      <c r="I72" s="22">
        <v>103.234067</v>
      </c>
      <c r="J72" s="22">
        <v>130137.49</v>
      </c>
      <c r="K72" s="22">
        <v>172432.18</v>
      </c>
      <c r="L72" s="22">
        <v>214726.86</v>
      </c>
    </row>
    <row r="73" spans="1:12" x14ac:dyDescent="0.35">
      <c r="A73" s="25" t="s">
        <v>1212</v>
      </c>
      <c r="B73" s="17" t="s">
        <v>1213</v>
      </c>
      <c r="C73" s="25" t="s">
        <v>4688</v>
      </c>
      <c r="D73" s="17" t="s">
        <v>5246</v>
      </c>
      <c r="E73" s="17" t="s">
        <v>1656</v>
      </c>
      <c r="F73" s="17" t="s">
        <v>251</v>
      </c>
      <c r="G73" s="22">
        <v>62.566101000000003</v>
      </c>
      <c r="H73" s="22">
        <v>82.900084000000007</v>
      </c>
      <c r="I73" s="22">
        <v>103.234067</v>
      </c>
      <c r="J73" s="22">
        <v>130137.49</v>
      </c>
      <c r="K73" s="22">
        <v>172432.18</v>
      </c>
      <c r="L73" s="22">
        <v>214726.86</v>
      </c>
    </row>
    <row r="74" spans="1:12" x14ac:dyDescent="0.35">
      <c r="A74" s="25" t="s">
        <v>1212</v>
      </c>
      <c r="B74" s="17" t="s">
        <v>1213</v>
      </c>
      <c r="C74" s="25" t="s">
        <v>4716</v>
      </c>
      <c r="D74" s="17" t="s">
        <v>5247</v>
      </c>
      <c r="E74" s="17" t="s">
        <v>1656</v>
      </c>
      <c r="F74" s="17" t="s">
        <v>251</v>
      </c>
      <c r="G74" s="22">
        <v>62.566101000000003</v>
      </c>
      <c r="H74" s="22">
        <v>82.900084000000007</v>
      </c>
      <c r="I74" s="22">
        <v>103.234067</v>
      </c>
      <c r="J74" s="22">
        <v>130137.49</v>
      </c>
      <c r="K74" s="22">
        <v>172432.18</v>
      </c>
      <c r="L74" s="22">
        <v>214726.86</v>
      </c>
    </row>
    <row r="75" spans="1:12" x14ac:dyDescent="0.35">
      <c r="A75" s="25" t="s">
        <v>1212</v>
      </c>
      <c r="B75" s="17" t="s">
        <v>1213</v>
      </c>
      <c r="C75" s="25" t="s">
        <v>8599</v>
      </c>
      <c r="D75" s="17" t="s">
        <v>8645</v>
      </c>
      <c r="E75" s="17" t="s">
        <v>1656</v>
      </c>
      <c r="F75" s="17" t="s">
        <v>251</v>
      </c>
      <c r="G75" s="22">
        <v>62.566101000000003</v>
      </c>
      <c r="H75" s="22">
        <v>82.900084000000007</v>
      </c>
      <c r="I75" s="22">
        <v>103.234067</v>
      </c>
      <c r="J75" s="22">
        <v>130137.49</v>
      </c>
      <c r="K75" s="22">
        <v>172432.18</v>
      </c>
      <c r="L75" s="22">
        <v>214726.86</v>
      </c>
    </row>
    <row r="76" spans="1:12" x14ac:dyDescent="0.35">
      <c r="A76" s="25" t="s">
        <v>1212</v>
      </c>
      <c r="B76" s="17" t="s">
        <v>1213</v>
      </c>
      <c r="C76" s="25" t="s">
        <v>4660</v>
      </c>
      <c r="D76" s="17" t="s">
        <v>5298</v>
      </c>
      <c r="E76" s="17" t="s">
        <v>1656</v>
      </c>
      <c r="F76" s="17" t="s">
        <v>251</v>
      </c>
      <c r="G76" s="22">
        <v>62.566101000000003</v>
      </c>
      <c r="H76" s="22">
        <v>82.900084000000007</v>
      </c>
      <c r="I76" s="22">
        <v>103.234067</v>
      </c>
      <c r="J76" s="22">
        <v>130137.49</v>
      </c>
      <c r="K76" s="22">
        <v>172432.18</v>
      </c>
      <c r="L76" s="22">
        <v>214726.86</v>
      </c>
    </row>
    <row r="77" spans="1:12" x14ac:dyDescent="0.35">
      <c r="A77" s="25" t="s">
        <v>1212</v>
      </c>
      <c r="B77" s="17" t="s">
        <v>1213</v>
      </c>
      <c r="C77" s="25" t="s">
        <v>4672</v>
      </c>
      <c r="D77" s="17" t="s">
        <v>5299</v>
      </c>
      <c r="E77" s="17" t="s">
        <v>1656</v>
      </c>
      <c r="F77" s="17" t="s">
        <v>251</v>
      </c>
      <c r="G77" s="22">
        <v>62.566101000000003</v>
      </c>
      <c r="H77" s="22">
        <v>82.900084000000007</v>
      </c>
      <c r="I77" s="22">
        <v>103.234067</v>
      </c>
      <c r="J77" s="22">
        <v>130137.49</v>
      </c>
      <c r="K77" s="22">
        <v>172432.18</v>
      </c>
      <c r="L77" s="22">
        <v>214726.86</v>
      </c>
    </row>
    <row r="78" spans="1:12" x14ac:dyDescent="0.35">
      <c r="A78" s="25" t="s">
        <v>1212</v>
      </c>
      <c r="B78" s="17" t="s">
        <v>1213</v>
      </c>
      <c r="C78" s="25" t="s">
        <v>4685</v>
      </c>
      <c r="D78" s="17" t="s">
        <v>5300</v>
      </c>
      <c r="E78" s="17" t="s">
        <v>1656</v>
      </c>
      <c r="F78" s="17" t="s">
        <v>251</v>
      </c>
      <c r="G78" s="22">
        <v>62.566101000000003</v>
      </c>
      <c r="H78" s="22">
        <v>82.900084000000007</v>
      </c>
      <c r="I78" s="22">
        <v>103.234067</v>
      </c>
      <c r="J78" s="22">
        <v>130137.49</v>
      </c>
      <c r="K78" s="22">
        <v>172432.18</v>
      </c>
      <c r="L78" s="22">
        <v>214726.86</v>
      </c>
    </row>
    <row r="79" spans="1:12" x14ac:dyDescent="0.35">
      <c r="A79" s="25" t="s">
        <v>1212</v>
      </c>
      <c r="B79" s="17" t="s">
        <v>1213</v>
      </c>
      <c r="C79" s="25" t="s">
        <v>4706</v>
      </c>
      <c r="D79" s="17" t="s">
        <v>5301</v>
      </c>
      <c r="E79" s="17" t="s">
        <v>1656</v>
      </c>
      <c r="F79" s="17" t="s">
        <v>251</v>
      </c>
      <c r="G79" s="22">
        <v>62.566101000000003</v>
      </c>
      <c r="H79" s="22">
        <v>82.900084000000007</v>
      </c>
      <c r="I79" s="22">
        <v>103.234067</v>
      </c>
      <c r="J79" s="22">
        <v>130137.49</v>
      </c>
      <c r="K79" s="22">
        <v>172432.18</v>
      </c>
      <c r="L79" s="22">
        <v>214726.86</v>
      </c>
    </row>
    <row r="80" spans="1:12" x14ac:dyDescent="0.35">
      <c r="A80" s="25" t="s">
        <v>1212</v>
      </c>
      <c r="B80" s="17" t="s">
        <v>1213</v>
      </c>
      <c r="C80" s="25" t="s">
        <v>4713</v>
      </c>
      <c r="D80" s="17" t="s">
        <v>5302</v>
      </c>
      <c r="E80" s="17" t="s">
        <v>1656</v>
      </c>
      <c r="F80" s="17" t="s">
        <v>251</v>
      </c>
      <c r="G80" s="22">
        <v>62.566101000000003</v>
      </c>
      <c r="H80" s="22">
        <v>82.900084000000007</v>
      </c>
      <c r="I80" s="22">
        <v>103.234067</v>
      </c>
      <c r="J80" s="22">
        <v>130137.49</v>
      </c>
      <c r="K80" s="22">
        <v>172432.18</v>
      </c>
      <c r="L80" s="22">
        <v>214726.86</v>
      </c>
    </row>
    <row r="81" spans="1:12" x14ac:dyDescent="0.35">
      <c r="A81" s="25" t="s">
        <v>1212</v>
      </c>
      <c r="B81" s="17" t="s">
        <v>1213</v>
      </c>
      <c r="C81" s="25" t="s">
        <v>4744</v>
      </c>
      <c r="D81" s="17" t="s">
        <v>5305</v>
      </c>
      <c r="E81" s="17" t="s">
        <v>1656</v>
      </c>
      <c r="F81" s="17" t="s">
        <v>251</v>
      </c>
      <c r="G81" s="22">
        <v>62.566101000000003</v>
      </c>
      <c r="H81" s="22">
        <v>82.900084000000007</v>
      </c>
      <c r="I81" s="22">
        <v>103.234067</v>
      </c>
      <c r="J81" s="22">
        <v>130137.49</v>
      </c>
      <c r="K81" s="22">
        <v>172432.18</v>
      </c>
      <c r="L81" s="22">
        <v>214726.86</v>
      </c>
    </row>
    <row r="82" spans="1:12" x14ac:dyDescent="0.35">
      <c r="A82" s="25" t="s">
        <v>1212</v>
      </c>
      <c r="B82" s="17" t="s">
        <v>1213</v>
      </c>
      <c r="C82" s="25" t="s">
        <v>4664</v>
      </c>
      <c r="D82" s="17" t="s">
        <v>5215</v>
      </c>
      <c r="E82" s="17" t="s">
        <v>1656</v>
      </c>
      <c r="F82" s="17" t="s">
        <v>112</v>
      </c>
      <c r="G82" s="22">
        <v>67.499735999999999</v>
      </c>
      <c r="H82" s="22">
        <v>89.437150000000003</v>
      </c>
      <c r="I82" s="22">
        <v>111.37456299999999</v>
      </c>
      <c r="J82" s="22">
        <v>140399.45000000001</v>
      </c>
      <c r="K82" s="22">
        <v>186029.27</v>
      </c>
      <c r="L82" s="22">
        <v>231659.09</v>
      </c>
    </row>
    <row r="83" spans="1:12" x14ac:dyDescent="0.35">
      <c r="A83" s="25" t="s">
        <v>1212</v>
      </c>
      <c r="B83" s="17" t="s">
        <v>1213</v>
      </c>
      <c r="C83" s="25" t="s">
        <v>4689</v>
      </c>
      <c r="D83" s="17" t="s">
        <v>5217</v>
      </c>
      <c r="E83" s="17" t="s">
        <v>1656</v>
      </c>
      <c r="F83" s="17" t="s">
        <v>112</v>
      </c>
      <c r="G83" s="22">
        <v>67.499735999999999</v>
      </c>
      <c r="H83" s="22">
        <v>89.437150000000003</v>
      </c>
      <c r="I83" s="22">
        <v>111.37456299999999</v>
      </c>
      <c r="J83" s="22">
        <v>140399.45000000001</v>
      </c>
      <c r="K83" s="22">
        <v>186029.27</v>
      </c>
      <c r="L83" s="22">
        <v>231659.09</v>
      </c>
    </row>
    <row r="84" spans="1:12" x14ac:dyDescent="0.35">
      <c r="A84" s="25" t="s">
        <v>1212</v>
      </c>
      <c r="B84" s="17" t="s">
        <v>1213</v>
      </c>
      <c r="C84" s="25" t="s">
        <v>4729</v>
      </c>
      <c r="D84" s="17" t="s">
        <v>5219</v>
      </c>
      <c r="E84" s="17" t="s">
        <v>1656</v>
      </c>
      <c r="F84" s="17" t="s">
        <v>112</v>
      </c>
      <c r="G84" s="22">
        <v>67.499735999999999</v>
      </c>
      <c r="H84" s="22">
        <v>89.437150000000003</v>
      </c>
      <c r="I84" s="22">
        <v>111.37456299999999</v>
      </c>
      <c r="J84" s="22">
        <v>140399.45000000001</v>
      </c>
      <c r="K84" s="22">
        <v>186029.27</v>
      </c>
      <c r="L84" s="22">
        <v>231659.09</v>
      </c>
    </row>
    <row r="85" spans="1:12" x14ac:dyDescent="0.35">
      <c r="A85" s="25" t="s">
        <v>1212</v>
      </c>
      <c r="B85" s="17" t="s">
        <v>1213</v>
      </c>
      <c r="C85" s="25" t="s">
        <v>4702</v>
      </c>
      <c r="D85" s="17" t="s">
        <v>5214</v>
      </c>
      <c r="E85" s="17" t="s">
        <v>1656</v>
      </c>
      <c r="F85" s="17" t="s">
        <v>119</v>
      </c>
      <c r="G85" s="22">
        <v>72.822404000000006</v>
      </c>
      <c r="H85" s="22">
        <v>96.489682999999999</v>
      </c>
      <c r="I85" s="22">
        <v>120.156966</v>
      </c>
      <c r="J85" s="22">
        <v>151470.6</v>
      </c>
      <c r="K85" s="22">
        <v>200698.54</v>
      </c>
      <c r="L85" s="22">
        <v>249926.49</v>
      </c>
    </row>
    <row r="86" spans="1:12" x14ac:dyDescent="0.35">
      <c r="A86" s="25" t="s">
        <v>1212</v>
      </c>
      <c r="B86" s="17" t="s">
        <v>1213</v>
      </c>
      <c r="C86" s="25" t="s">
        <v>4676</v>
      </c>
      <c r="D86" s="17" t="s">
        <v>5216</v>
      </c>
      <c r="E86" s="17" t="s">
        <v>1656</v>
      </c>
      <c r="F86" s="17" t="s">
        <v>119</v>
      </c>
      <c r="G86" s="22">
        <v>72.822404000000006</v>
      </c>
      <c r="H86" s="22">
        <v>96.489682999999999</v>
      </c>
      <c r="I86" s="22">
        <v>120.156966</v>
      </c>
      <c r="J86" s="22">
        <v>151470.6</v>
      </c>
      <c r="K86" s="22">
        <v>200698.54</v>
      </c>
      <c r="L86" s="22">
        <v>249926.49</v>
      </c>
    </row>
    <row r="87" spans="1:12" x14ac:dyDescent="0.35">
      <c r="A87" s="25" t="s">
        <v>1212</v>
      </c>
      <c r="B87" s="17" t="s">
        <v>1213</v>
      </c>
      <c r="C87" s="25" t="s">
        <v>4741</v>
      </c>
      <c r="D87" s="17" t="s">
        <v>5220</v>
      </c>
      <c r="E87" s="17" t="s">
        <v>1656</v>
      </c>
      <c r="F87" s="17" t="s">
        <v>119</v>
      </c>
      <c r="G87" s="22">
        <v>72.822404000000006</v>
      </c>
      <c r="H87" s="22">
        <v>96.489682999999999</v>
      </c>
      <c r="I87" s="22">
        <v>120.156966</v>
      </c>
      <c r="J87" s="22">
        <v>151470.6</v>
      </c>
      <c r="K87" s="22">
        <v>200698.54</v>
      </c>
      <c r="L87" s="22">
        <v>249926.49</v>
      </c>
    </row>
    <row r="88" spans="1:12" x14ac:dyDescent="0.35">
      <c r="A88" s="25" t="s">
        <v>1212</v>
      </c>
      <c r="B88" s="17" t="s">
        <v>1213</v>
      </c>
      <c r="C88" s="25" t="s">
        <v>4717</v>
      </c>
      <c r="D88" s="17" t="s">
        <v>5218</v>
      </c>
      <c r="E88" s="17" t="s">
        <v>1656</v>
      </c>
      <c r="F88" s="17" t="s">
        <v>119</v>
      </c>
      <c r="G88" s="22">
        <v>72.822404000000006</v>
      </c>
      <c r="H88" s="22">
        <v>96.489682999999999</v>
      </c>
      <c r="I88" s="22">
        <v>120.156966</v>
      </c>
      <c r="J88" s="22">
        <v>151470.6</v>
      </c>
      <c r="K88" s="22">
        <v>200698.54</v>
      </c>
      <c r="L88" s="22">
        <v>249926.49</v>
      </c>
    </row>
    <row r="89" spans="1:12" x14ac:dyDescent="0.35">
      <c r="A89" s="25" t="s">
        <v>1212</v>
      </c>
      <c r="B89" s="17" t="s">
        <v>1213</v>
      </c>
      <c r="C89" s="25" t="s">
        <v>4690</v>
      </c>
      <c r="D89" s="17" t="s">
        <v>5224</v>
      </c>
      <c r="E89" s="17" t="s">
        <v>1656</v>
      </c>
      <c r="F89" s="17" t="s">
        <v>122</v>
      </c>
      <c r="G89" s="22">
        <v>78.564792999999995</v>
      </c>
      <c r="H89" s="22">
        <v>104.09835099999999</v>
      </c>
      <c r="I89" s="22">
        <v>129.63190900000001</v>
      </c>
      <c r="J89" s="22">
        <v>163414.76999999999</v>
      </c>
      <c r="K89" s="22">
        <v>216524.57</v>
      </c>
      <c r="L89" s="22">
        <v>269634.37</v>
      </c>
    </row>
    <row r="90" spans="1:12" x14ac:dyDescent="0.35">
      <c r="A90" s="25" t="s">
        <v>1212</v>
      </c>
      <c r="B90" s="17" t="s">
        <v>1213</v>
      </c>
      <c r="C90" s="25" t="s">
        <v>4742</v>
      </c>
      <c r="D90" s="17" t="s">
        <v>5227</v>
      </c>
      <c r="E90" s="17" t="s">
        <v>1656</v>
      </c>
      <c r="F90" s="17" t="s">
        <v>122</v>
      </c>
      <c r="G90" s="22">
        <v>78.564792999999995</v>
      </c>
      <c r="H90" s="22">
        <v>104.09835099999999</v>
      </c>
      <c r="I90" s="22">
        <v>129.63190900000001</v>
      </c>
      <c r="J90" s="22">
        <v>163414.76999999999</v>
      </c>
      <c r="K90" s="22">
        <v>216524.57</v>
      </c>
      <c r="L90" s="22">
        <v>269634.37</v>
      </c>
    </row>
    <row r="91" spans="1:12" x14ac:dyDescent="0.35">
      <c r="A91" s="25" t="s">
        <v>1212</v>
      </c>
      <c r="B91" s="17" t="s">
        <v>1213</v>
      </c>
      <c r="C91" s="25" t="s">
        <v>4718</v>
      </c>
      <c r="D91" s="17" t="s">
        <v>5225</v>
      </c>
      <c r="E91" s="17" t="s">
        <v>1656</v>
      </c>
      <c r="F91" s="17" t="s">
        <v>122</v>
      </c>
      <c r="G91" s="22">
        <v>78.564792999999995</v>
      </c>
      <c r="H91" s="22">
        <v>104.09835099999999</v>
      </c>
      <c r="I91" s="22">
        <v>129.63190900000001</v>
      </c>
      <c r="J91" s="22">
        <v>163414.76999999999</v>
      </c>
      <c r="K91" s="22">
        <v>216524.57</v>
      </c>
      <c r="L91" s="22">
        <v>269634.37</v>
      </c>
    </row>
    <row r="92" spans="1:12" x14ac:dyDescent="0.35">
      <c r="A92" s="25" t="s">
        <v>1212</v>
      </c>
      <c r="B92" s="17" t="s">
        <v>1213</v>
      </c>
      <c r="C92" s="25" t="s">
        <v>4730</v>
      </c>
      <c r="D92" s="17" t="s">
        <v>5226</v>
      </c>
      <c r="E92" s="17" t="s">
        <v>1656</v>
      </c>
      <c r="F92" s="17" t="s">
        <v>122</v>
      </c>
      <c r="G92" s="22">
        <v>78.564792999999995</v>
      </c>
      <c r="H92" s="22">
        <v>104.09835099999999</v>
      </c>
      <c r="I92" s="22">
        <v>129.63190900000001</v>
      </c>
      <c r="J92" s="22">
        <v>163414.76999999999</v>
      </c>
      <c r="K92" s="22">
        <v>216524.57</v>
      </c>
      <c r="L92" s="22">
        <v>269634.37</v>
      </c>
    </row>
    <row r="93" spans="1:12" x14ac:dyDescent="0.35">
      <c r="A93" s="25" t="s">
        <v>1212</v>
      </c>
      <c r="B93" s="17" t="s">
        <v>1213</v>
      </c>
      <c r="C93" s="25" t="s">
        <v>4703</v>
      </c>
      <c r="D93" s="17" t="s">
        <v>5221</v>
      </c>
      <c r="E93" s="17" t="s">
        <v>1656</v>
      </c>
      <c r="F93" s="17" t="s">
        <v>39</v>
      </c>
      <c r="G93" s="22">
        <v>84.759990000000002</v>
      </c>
      <c r="H93" s="22">
        <v>112.306988</v>
      </c>
      <c r="I93" s="22">
        <v>139.85398599999999</v>
      </c>
      <c r="J93" s="22">
        <v>176300.78</v>
      </c>
      <c r="K93" s="22">
        <v>233598.54</v>
      </c>
      <c r="L93" s="22">
        <v>290896.28999999998</v>
      </c>
    </row>
    <row r="94" spans="1:12" x14ac:dyDescent="0.35">
      <c r="A94" s="25" t="s">
        <v>1212</v>
      </c>
      <c r="B94" s="17" t="s">
        <v>1213</v>
      </c>
      <c r="C94" s="25" t="s">
        <v>4665</v>
      </c>
      <c r="D94" s="17" t="s">
        <v>5222</v>
      </c>
      <c r="E94" s="17" t="s">
        <v>1656</v>
      </c>
      <c r="F94" s="17" t="s">
        <v>39</v>
      </c>
      <c r="G94" s="22">
        <v>84.759990000000002</v>
      </c>
      <c r="H94" s="22">
        <v>112.306988</v>
      </c>
      <c r="I94" s="22">
        <v>139.85398599999999</v>
      </c>
      <c r="J94" s="22">
        <v>176300.78</v>
      </c>
      <c r="K94" s="22">
        <v>233598.54</v>
      </c>
      <c r="L94" s="22">
        <v>290896.28999999998</v>
      </c>
    </row>
    <row r="95" spans="1:12" x14ac:dyDescent="0.35">
      <c r="A95" s="25" t="s">
        <v>1212</v>
      </c>
      <c r="B95" s="17" t="s">
        <v>1213</v>
      </c>
      <c r="C95" s="25" t="s">
        <v>4677</v>
      </c>
      <c r="D95" s="17" t="s">
        <v>5223</v>
      </c>
      <c r="E95" s="17" t="s">
        <v>1656</v>
      </c>
      <c r="F95" s="17" t="s">
        <v>39</v>
      </c>
      <c r="G95" s="22">
        <v>84.759990000000002</v>
      </c>
      <c r="H95" s="22">
        <v>112.306988</v>
      </c>
      <c r="I95" s="22">
        <v>139.85398599999999</v>
      </c>
      <c r="J95" s="22">
        <v>176300.78</v>
      </c>
      <c r="K95" s="22">
        <v>233598.54</v>
      </c>
      <c r="L95" s="22">
        <v>290896.28999999998</v>
      </c>
    </row>
  </sheetData>
  <sortState xmlns:xlrd2="http://schemas.microsoft.com/office/spreadsheetml/2017/richdata2" ref="A5:S96">
    <sortCondition ref="E5:E96"/>
  </sortState>
  <mergeCells count="1">
    <mergeCell ref="A1:L1"/>
  </mergeCells>
  <hyperlinks>
    <hyperlink ref="N1" location="'List of Job Families'!A1" display="Back to List of Job Families" xr:uid="{00000000-0004-0000-0900-000000000000}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7">
    <pageSetUpPr fitToPage="1"/>
  </sheetPr>
  <dimension ref="A1:N720"/>
  <sheetViews>
    <sheetView zoomScaleNormal="100" workbookViewId="0">
      <pane ySplit="2" topLeftCell="A3" activePane="bottomLeft" state="frozen"/>
      <selection activeCell="N2" sqref="N2"/>
      <selection pane="bottomLeft" sqref="A1:L1"/>
    </sheetView>
  </sheetViews>
  <sheetFormatPr defaultColWidth="10.26953125" defaultRowHeight="13" x14ac:dyDescent="0.3"/>
  <cols>
    <col min="1" max="1" width="7.81640625" style="25" customWidth="1"/>
    <col min="2" max="2" width="16.7265625" style="17" bestFit="1" customWidth="1"/>
    <col min="3" max="3" width="9.1796875" style="25" customWidth="1"/>
    <col min="4" max="4" width="28.1796875" style="17" bestFit="1" customWidth="1"/>
    <col min="5" max="5" width="8" style="17" customWidth="1"/>
    <col min="6" max="6" width="5.7265625" style="17" customWidth="1"/>
    <col min="7" max="9" width="10.81640625" style="22" bestFit="1" customWidth="1"/>
    <col min="10" max="12" width="16.26953125" style="22" customWidth="1"/>
    <col min="13" max="13" width="4" style="17" customWidth="1"/>
    <col min="14" max="14" width="10.81640625" style="17" customWidth="1"/>
    <col min="15" max="16" width="10.26953125" style="17"/>
    <col min="17" max="19" width="10.81640625" style="17" bestFit="1" customWidth="1"/>
    <col min="20" max="16384" width="10.26953125" style="17"/>
  </cols>
  <sheetData>
    <row r="1" spans="1:14" customFormat="1" ht="72" customHeight="1" thickBot="1" x14ac:dyDescent="0.4">
      <c r="A1" s="60" t="s">
        <v>8647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ht="13.5" thickTop="1" x14ac:dyDescent="0.3">
      <c r="A3" s="25" t="s">
        <v>31</v>
      </c>
      <c r="B3" s="17" t="s">
        <v>32</v>
      </c>
      <c r="C3" s="25" t="s">
        <v>3200</v>
      </c>
      <c r="D3" s="17" t="s">
        <v>5527</v>
      </c>
      <c r="E3" s="17" t="s">
        <v>783</v>
      </c>
      <c r="F3" s="17" t="s">
        <v>420</v>
      </c>
      <c r="G3" s="22">
        <v>15.96</v>
      </c>
      <c r="H3" s="22">
        <v>21.15</v>
      </c>
      <c r="I3" s="22">
        <v>26.33</v>
      </c>
      <c r="J3" s="22">
        <v>33196.800000000003</v>
      </c>
      <c r="K3" s="22">
        <v>43992</v>
      </c>
      <c r="L3" s="22">
        <v>54766.400000000001</v>
      </c>
    </row>
    <row r="4" spans="1:14" x14ac:dyDescent="0.3">
      <c r="A4" s="25" t="s">
        <v>31</v>
      </c>
      <c r="B4" s="17" t="s">
        <v>32</v>
      </c>
      <c r="C4" s="25" t="s">
        <v>3204</v>
      </c>
      <c r="D4" s="17" t="s">
        <v>5568</v>
      </c>
      <c r="E4" s="17" t="s">
        <v>783</v>
      </c>
      <c r="F4" s="17" t="s">
        <v>420</v>
      </c>
      <c r="G4" s="22">
        <v>15.96</v>
      </c>
      <c r="H4" s="22">
        <v>21.15</v>
      </c>
      <c r="I4" s="22">
        <v>26.33</v>
      </c>
      <c r="J4" s="22">
        <v>33196.800000000003</v>
      </c>
      <c r="K4" s="22">
        <v>43992</v>
      </c>
      <c r="L4" s="22">
        <v>54766.400000000001</v>
      </c>
    </row>
    <row r="5" spans="1:14" x14ac:dyDescent="0.3">
      <c r="A5" s="25" t="s">
        <v>31</v>
      </c>
      <c r="B5" s="17" t="s">
        <v>32</v>
      </c>
      <c r="C5" s="25" t="s">
        <v>3184</v>
      </c>
      <c r="D5" s="17" t="s">
        <v>5524</v>
      </c>
      <c r="E5" s="17" t="s">
        <v>783</v>
      </c>
      <c r="F5" s="17" t="s">
        <v>216</v>
      </c>
      <c r="G5" s="22">
        <v>17.22</v>
      </c>
      <c r="H5" s="22">
        <v>22.81</v>
      </c>
      <c r="I5" s="22">
        <v>28.41</v>
      </c>
      <c r="J5" s="22">
        <v>35817.599999999999</v>
      </c>
      <c r="K5" s="22">
        <v>47444.800000000003</v>
      </c>
      <c r="L5" s="22">
        <v>59092.800000000003</v>
      </c>
    </row>
    <row r="6" spans="1:14" x14ac:dyDescent="0.3">
      <c r="A6" s="25" t="s">
        <v>31</v>
      </c>
      <c r="B6" s="17" t="s">
        <v>32</v>
      </c>
      <c r="C6" s="25" t="s">
        <v>6608</v>
      </c>
      <c r="D6" s="17" t="s">
        <v>6615</v>
      </c>
      <c r="E6" s="17" t="s">
        <v>783</v>
      </c>
      <c r="F6" s="17" t="s">
        <v>216</v>
      </c>
      <c r="G6" s="22">
        <v>17.22</v>
      </c>
      <c r="H6" s="22">
        <v>22.81</v>
      </c>
      <c r="I6" s="22">
        <v>28.41</v>
      </c>
      <c r="J6" s="22">
        <v>35817.599999999999</v>
      </c>
      <c r="K6" s="22">
        <v>47444.800000000003</v>
      </c>
      <c r="L6" s="22">
        <v>59092.800000000003</v>
      </c>
    </row>
    <row r="7" spans="1:14" x14ac:dyDescent="0.3">
      <c r="A7" s="25" t="s">
        <v>31</v>
      </c>
      <c r="B7" s="17" t="s">
        <v>32</v>
      </c>
      <c r="C7" s="25" t="s">
        <v>3516</v>
      </c>
      <c r="D7" s="17" t="s">
        <v>5543</v>
      </c>
      <c r="E7" s="17" t="s">
        <v>783</v>
      </c>
      <c r="F7" s="17" t="s">
        <v>216</v>
      </c>
      <c r="G7" s="22">
        <v>17.22</v>
      </c>
      <c r="H7" s="22">
        <v>22.81</v>
      </c>
      <c r="I7" s="22">
        <v>28.41</v>
      </c>
      <c r="J7" s="22">
        <v>35817.599999999999</v>
      </c>
      <c r="K7" s="22">
        <v>47444.800000000003</v>
      </c>
      <c r="L7" s="22">
        <v>59092.800000000003</v>
      </c>
    </row>
    <row r="8" spans="1:14" x14ac:dyDescent="0.3">
      <c r="A8" s="25" t="s">
        <v>31</v>
      </c>
      <c r="B8" s="17" t="s">
        <v>32</v>
      </c>
      <c r="C8" s="25" t="s">
        <v>3720</v>
      </c>
      <c r="D8" s="17" t="s">
        <v>5556</v>
      </c>
      <c r="E8" s="17" t="s">
        <v>783</v>
      </c>
      <c r="F8" s="17" t="s">
        <v>216</v>
      </c>
      <c r="G8" s="22">
        <v>17.22</v>
      </c>
      <c r="H8" s="22">
        <v>22.81</v>
      </c>
      <c r="I8" s="22">
        <v>28.41</v>
      </c>
      <c r="J8" s="22">
        <v>35817.599999999999</v>
      </c>
      <c r="K8" s="22">
        <v>47444.800000000003</v>
      </c>
      <c r="L8" s="22">
        <v>59092.800000000003</v>
      </c>
    </row>
    <row r="9" spans="1:14" x14ac:dyDescent="0.3">
      <c r="A9" s="25" t="s">
        <v>31</v>
      </c>
      <c r="B9" s="17" t="s">
        <v>32</v>
      </c>
      <c r="C9" s="25" t="s">
        <v>3188</v>
      </c>
      <c r="D9" s="17" t="s">
        <v>5565</v>
      </c>
      <c r="E9" s="17" t="s">
        <v>783</v>
      </c>
      <c r="F9" s="17" t="s">
        <v>216</v>
      </c>
      <c r="G9" s="22">
        <v>17.22</v>
      </c>
      <c r="H9" s="22">
        <v>22.81</v>
      </c>
      <c r="I9" s="22">
        <v>28.41</v>
      </c>
      <c r="J9" s="22">
        <v>35817.599999999999</v>
      </c>
      <c r="K9" s="22">
        <v>47444.800000000003</v>
      </c>
      <c r="L9" s="22">
        <v>59092.800000000003</v>
      </c>
    </row>
    <row r="10" spans="1:14" x14ac:dyDescent="0.3">
      <c r="A10" s="25" t="s">
        <v>31</v>
      </c>
      <c r="B10" s="17" t="s">
        <v>32</v>
      </c>
      <c r="C10" s="25" t="s">
        <v>6611</v>
      </c>
      <c r="D10" s="17" t="s">
        <v>6618</v>
      </c>
      <c r="E10" s="17" t="s">
        <v>783</v>
      </c>
      <c r="F10" s="17" t="s">
        <v>216</v>
      </c>
      <c r="G10" s="22">
        <v>17.22</v>
      </c>
      <c r="H10" s="22">
        <v>22.81</v>
      </c>
      <c r="I10" s="22">
        <v>28.41</v>
      </c>
      <c r="J10" s="22">
        <v>35817.599999999999</v>
      </c>
      <c r="K10" s="22">
        <v>47444.800000000003</v>
      </c>
      <c r="L10" s="22">
        <v>59092.800000000003</v>
      </c>
    </row>
    <row r="11" spans="1:14" x14ac:dyDescent="0.3">
      <c r="A11" s="25" t="s">
        <v>31</v>
      </c>
      <c r="B11" s="17" t="s">
        <v>32</v>
      </c>
      <c r="C11" s="25" t="s">
        <v>3520</v>
      </c>
      <c r="D11" s="17" t="s">
        <v>5584</v>
      </c>
      <c r="E11" s="17" t="s">
        <v>783</v>
      </c>
      <c r="F11" s="17" t="s">
        <v>216</v>
      </c>
      <c r="G11" s="22">
        <v>17.22</v>
      </c>
      <c r="H11" s="22">
        <v>22.81</v>
      </c>
      <c r="I11" s="22">
        <v>28.41</v>
      </c>
      <c r="J11" s="22">
        <v>35817.599999999999</v>
      </c>
      <c r="K11" s="22">
        <v>47444.800000000003</v>
      </c>
      <c r="L11" s="22">
        <v>59092.800000000003</v>
      </c>
    </row>
    <row r="12" spans="1:14" x14ac:dyDescent="0.3">
      <c r="A12" s="25" t="s">
        <v>31</v>
      </c>
      <c r="B12" s="17" t="s">
        <v>32</v>
      </c>
      <c r="C12" s="25" t="s">
        <v>3724</v>
      </c>
      <c r="D12" s="17" t="s">
        <v>5597</v>
      </c>
      <c r="E12" s="17" t="s">
        <v>783</v>
      </c>
      <c r="F12" s="17" t="s">
        <v>216</v>
      </c>
      <c r="G12" s="22">
        <v>17.22</v>
      </c>
      <c r="H12" s="22">
        <v>22.81</v>
      </c>
      <c r="I12" s="22">
        <v>28.41</v>
      </c>
      <c r="J12" s="22">
        <v>35817.599999999999</v>
      </c>
      <c r="K12" s="22">
        <v>47444.800000000003</v>
      </c>
      <c r="L12" s="22">
        <v>59092.800000000003</v>
      </c>
    </row>
    <row r="13" spans="1:14" x14ac:dyDescent="0.3">
      <c r="A13" s="25" t="s">
        <v>31</v>
      </c>
      <c r="B13" s="17" t="s">
        <v>32</v>
      </c>
      <c r="C13" s="25" t="s">
        <v>3256</v>
      </c>
      <c r="D13" s="17" t="s">
        <v>5528</v>
      </c>
      <c r="E13" s="17" t="s">
        <v>783</v>
      </c>
      <c r="F13" s="17" t="s">
        <v>256</v>
      </c>
      <c r="G13" s="22">
        <v>18.579999999999998</v>
      </c>
      <c r="H13" s="22">
        <v>24.61</v>
      </c>
      <c r="I13" s="22">
        <v>30.65</v>
      </c>
      <c r="J13" s="22">
        <v>38646.400000000001</v>
      </c>
      <c r="K13" s="22">
        <v>51188.800000000003</v>
      </c>
      <c r="L13" s="22">
        <v>63752</v>
      </c>
    </row>
    <row r="14" spans="1:14" x14ac:dyDescent="0.3">
      <c r="A14" s="25" t="s">
        <v>31</v>
      </c>
      <c r="B14" s="17" t="s">
        <v>32</v>
      </c>
      <c r="C14" s="25" t="s">
        <v>3500</v>
      </c>
      <c r="D14" s="17" t="s">
        <v>5542</v>
      </c>
      <c r="E14" s="17" t="s">
        <v>783</v>
      </c>
      <c r="F14" s="17" t="s">
        <v>256</v>
      </c>
      <c r="G14" s="22">
        <v>18.579999999999998</v>
      </c>
      <c r="H14" s="22">
        <v>24.61</v>
      </c>
      <c r="I14" s="22">
        <v>30.65</v>
      </c>
      <c r="J14" s="22">
        <v>38646.400000000001</v>
      </c>
      <c r="K14" s="22">
        <v>51188.800000000003</v>
      </c>
      <c r="L14" s="22">
        <v>63752</v>
      </c>
    </row>
    <row r="15" spans="1:14" x14ac:dyDescent="0.3">
      <c r="A15" s="25" t="s">
        <v>31</v>
      </c>
      <c r="B15" s="17" t="s">
        <v>32</v>
      </c>
      <c r="C15" s="25" t="s">
        <v>3532</v>
      </c>
      <c r="D15" s="17" t="s">
        <v>5544</v>
      </c>
      <c r="E15" s="17" t="s">
        <v>783</v>
      </c>
      <c r="F15" s="17" t="s">
        <v>256</v>
      </c>
      <c r="G15" s="22">
        <v>18.579999999999998</v>
      </c>
      <c r="H15" s="22">
        <v>24.61</v>
      </c>
      <c r="I15" s="22">
        <v>30.65</v>
      </c>
      <c r="J15" s="22">
        <v>38646.400000000001</v>
      </c>
      <c r="K15" s="22">
        <v>51188.800000000003</v>
      </c>
      <c r="L15" s="22">
        <v>63752</v>
      </c>
    </row>
    <row r="16" spans="1:14" x14ac:dyDescent="0.3">
      <c r="A16" s="25" t="s">
        <v>31</v>
      </c>
      <c r="B16" s="17" t="s">
        <v>32</v>
      </c>
      <c r="C16" s="25" t="s">
        <v>3581</v>
      </c>
      <c r="D16" s="17" t="s">
        <v>5547</v>
      </c>
      <c r="E16" s="17" t="s">
        <v>783</v>
      </c>
      <c r="F16" s="17" t="s">
        <v>256</v>
      </c>
      <c r="G16" s="22">
        <v>18.579999999999998</v>
      </c>
      <c r="H16" s="22">
        <v>24.61</v>
      </c>
      <c r="I16" s="22">
        <v>30.65</v>
      </c>
      <c r="J16" s="22">
        <v>38646.400000000001</v>
      </c>
      <c r="K16" s="22">
        <v>51188.800000000003</v>
      </c>
      <c r="L16" s="22">
        <v>63752</v>
      </c>
    </row>
    <row r="17" spans="1:12" x14ac:dyDescent="0.3">
      <c r="A17" s="25" t="s">
        <v>31</v>
      </c>
      <c r="B17" s="17" t="s">
        <v>32</v>
      </c>
      <c r="C17" s="25" t="s">
        <v>3649</v>
      </c>
      <c r="D17" s="17" t="s">
        <v>5560</v>
      </c>
      <c r="E17" s="17" t="s">
        <v>783</v>
      </c>
      <c r="F17" s="17" t="s">
        <v>256</v>
      </c>
      <c r="G17" s="22">
        <v>18.579999999999998</v>
      </c>
      <c r="H17" s="22">
        <v>24.61</v>
      </c>
      <c r="I17" s="22">
        <v>30.65</v>
      </c>
      <c r="J17" s="22">
        <v>38646.400000000001</v>
      </c>
      <c r="K17" s="22">
        <v>51188.800000000003</v>
      </c>
      <c r="L17" s="22">
        <v>63752</v>
      </c>
    </row>
    <row r="18" spans="1:12" x14ac:dyDescent="0.3">
      <c r="A18" s="25" t="s">
        <v>31</v>
      </c>
      <c r="B18" s="17" t="s">
        <v>32</v>
      </c>
      <c r="C18" s="25" t="s">
        <v>3786</v>
      </c>
      <c r="D18" s="17" t="s">
        <v>5561</v>
      </c>
      <c r="E18" s="17" t="s">
        <v>783</v>
      </c>
      <c r="F18" s="17" t="s">
        <v>256</v>
      </c>
      <c r="G18" s="22">
        <v>18.579999999999998</v>
      </c>
      <c r="H18" s="22">
        <v>24.61</v>
      </c>
      <c r="I18" s="22">
        <v>30.65</v>
      </c>
      <c r="J18" s="22">
        <v>38646.400000000001</v>
      </c>
      <c r="K18" s="22">
        <v>51188.800000000003</v>
      </c>
      <c r="L18" s="22">
        <v>63752</v>
      </c>
    </row>
    <row r="19" spans="1:12" x14ac:dyDescent="0.3">
      <c r="A19" s="25" t="s">
        <v>31</v>
      </c>
      <c r="B19" s="17" t="s">
        <v>32</v>
      </c>
      <c r="C19" s="25" t="s">
        <v>3802</v>
      </c>
      <c r="D19" s="17" t="s">
        <v>5562</v>
      </c>
      <c r="E19" s="17" t="s">
        <v>783</v>
      </c>
      <c r="F19" s="17" t="s">
        <v>256</v>
      </c>
      <c r="G19" s="22">
        <v>18.579999999999998</v>
      </c>
      <c r="H19" s="22">
        <v>24.61</v>
      </c>
      <c r="I19" s="22">
        <v>30.65</v>
      </c>
      <c r="J19" s="22">
        <v>38646.400000000001</v>
      </c>
      <c r="K19" s="22">
        <v>51188.800000000003</v>
      </c>
      <c r="L19" s="22">
        <v>63752</v>
      </c>
    </row>
    <row r="20" spans="1:12" x14ac:dyDescent="0.3">
      <c r="A20" s="25" t="s">
        <v>31</v>
      </c>
      <c r="B20" s="17" t="s">
        <v>32</v>
      </c>
      <c r="C20" s="25" t="s">
        <v>3183</v>
      </c>
      <c r="D20" s="17" t="s">
        <v>5606</v>
      </c>
      <c r="E20" s="17" t="s">
        <v>783</v>
      </c>
      <c r="F20" s="17" t="s">
        <v>256</v>
      </c>
      <c r="G20" s="22">
        <v>18.579999999999998</v>
      </c>
      <c r="H20" s="22">
        <v>24.61</v>
      </c>
      <c r="I20" s="22">
        <v>30.65</v>
      </c>
      <c r="J20" s="22">
        <v>38646.400000000001</v>
      </c>
      <c r="K20" s="22">
        <v>51188.800000000003</v>
      </c>
      <c r="L20" s="22">
        <v>63752</v>
      </c>
    </row>
    <row r="21" spans="1:12" x14ac:dyDescent="0.3">
      <c r="A21" s="25" t="s">
        <v>31</v>
      </c>
      <c r="B21" s="17" t="s">
        <v>32</v>
      </c>
      <c r="C21" s="25" t="s">
        <v>3199</v>
      </c>
      <c r="D21" s="17" t="s">
        <v>5609</v>
      </c>
      <c r="E21" s="17" t="s">
        <v>783</v>
      </c>
      <c r="F21" s="17" t="s">
        <v>256</v>
      </c>
      <c r="G21" s="22">
        <v>18.579999999999998</v>
      </c>
      <c r="H21" s="22">
        <v>24.61</v>
      </c>
      <c r="I21" s="22">
        <v>30.65</v>
      </c>
      <c r="J21" s="22">
        <v>38646.400000000001</v>
      </c>
      <c r="K21" s="22">
        <v>51188.800000000003</v>
      </c>
      <c r="L21" s="22">
        <v>63752</v>
      </c>
    </row>
    <row r="22" spans="1:12" x14ac:dyDescent="0.3">
      <c r="A22" s="25" t="s">
        <v>31</v>
      </c>
      <c r="B22" s="17" t="s">
        <v>32</v>
      </c>
      <c r="C22" s="25" t="s">
        <v>3260</v>
      </c>
      <c r="D22" s="17" t="s">
        <v>5569</v>
      </c>
      <c r="E22" s="17" t="s">
        <v>783</v>
      </c>
      <c r="F22" s="17" t="s">
        <v>256</v>
      </c>
      <c r="G22" s="22">
        <v>18.579999999999998</v>
      </c>
      <c r="H22" s="22">
        <v>24.61</v>
      </c>
      <c r="I22" s="22">
        <v>30.65</v>
      </c>
      <c r="J22" s="22">
        <v>38646.400000000001</v>
      </c>
      <c r="K22" s="22">
        <v>51188.800000000003</v>
      </c>
      <c r="L22" s="22">
        <v>63752</v>
      </c>
    </row>
    <row r="23" spans="1:12" x14ac:dyDescent="0.3">
      <c r="A23" s="25" t="s">
        <v>31</v>
      </c>
      <c r="B23" s="17" t="s">
        <v>32</v>
      </c>
      <c r="C23" s="25" t="s">
        <v>3504</v>
      </c>
      <c r="D23" s="17" t="s">
        <v>5583</v>
      </c>
      <c r="E23" s="17" t="s">
        <v>783</v>
      </c>
      <c r="F23" s="17" t="s">
        <v>256</v>
      </c>
      <c r="G23" s="22">
        <v>18.579999999999998</v>
      </c>
      <c r="H23" s="22">
        <v>24.61</v>
      </c>
      <c r="I23" s="22">
        <v>30.65</v>
      </c>
      <c r="J23" s="22">
        <v>38646.400000000001</v>
      </c>
      <c r="K23" s="22">
        <v>51188.800000000003</v>
      </c>
      <c r="L23" s="22">
        <v>63752</v>
      </c>
    </row>
    <row r="24" spans="1:12" x14ac:dyDescent="0.3">
      <c r="A24" s="25" t="s">
        <v>31</v>
      </c>
      <c r="B24" s="17" t="s">
        <v>32</v>
      </c>
      <c r="C24" s="25" t="s">
        <v>3536</v>
      </c>
      <c r="D24" s="17" t="s">
        <v>5585</v>
      </c>
      <c r="E24" s="17" t="s">
        <v>783</v>
      </c>
      <c r="F24" s="17" t="s">
        <v>256</v>
      </c>
      <c r="G24" s="22">
        <v>18.579999999999998</v>
      </c>
      <c r="H24" s="22">
        <v>24.61</v>
      </c>
      <c r="I24" s="22">
        <v>30.65</v>
      </c>
      <c r="J24" s="22">
        <v>38646.400000000001</v>
      </c>
      <c r="K24" s="22">
        <v>51188.800000000003</v>
      </c>
      <c r="L24" s="22">
        <v>63752</v>
      </c>
    </row>
    <row r="25" spans="1:12" x14ac:dyDescent="0.3">
      <c r="A25" s="25" t="s">
        <v>31</v>
      </c>
      <c r="B25" s="17" t="s">
        <v>32</v>
      </c>
      <c r="C25" s="25" t="s">
        <v>3585</v>
      </c>
      <c r="D25" s="17" t="s">
        <v>5588</v>
      </c>
      <c r="E25" s="17" t="s">
        <v>783</v>
      </c>
      <c r="F25" s="17" t="s">
        <v>256</v>
      </c>
      <c r="G25" s="22">
        <v>18.579999999999998</v>
      </c>
      <c r="H25" s="22">
        <v>24.61</v>
      </c>
      <c r="I25" s="22">
        <v>30.65</v>
      </c>
      <c r="J25" s="22">
        <v>38646.400000000001</v>
      </c>
      <c r="K25" s="22">
        <v>51188.800000000003</v>
      </c>
      <c r="L25" s="22">
        <v>63752</v>
      </c>
    </row>
    <row r="26" spans="1:12" x14ac:dyDescent="0.3">
      <c r="A26" s="25" t="s">
        <v>31</v>
      </c>
      <c r="B26" s="17" t="s">
        <v>32</v>
      </c>
      <c r="C26" s="25" t="s">
        <v>3653</v>
      </c>
      <c r="D26" s="17" t="s">
        <v>5601</v>
      </c>
      <c r="E26" s="17" t="s">
        <v>783</v>
      </c>
      <c r="F26" s="17" t="s">
        <v>256</v>
      </c>
      <c r="G26" s="22">
        <v>18.579999999999998</v>
      </c>
      <c r="H26" s="22">
        <v>24.61</v>
      </c>
      <c r="I26" s="22">
        <v>30.65</v>
      </c>
      <c r="J26" s="22">
        <v>38646.400000000001</v>
      </c>
      <c r="K26" s="22">
        <v>51188.800000000003</v>
      </c>
      <c r="L26" s="22">
        <v>63752</v>
      </c>
    </row>
    <row r="27" spans="1:12" x14ac:dyDescent="0.3">
      <c r="A27" s="25" t="s">
        <v>31</v>
      </c>
      <c r="B27" s="17" t="s">
        <v>32</v>
      </c>
      <c r="C27" s="25" t="s">
        <v>3790</v>
      </c>
      <c r="D27" s="17" t="s">
        <v>5602</v>
      </c>
      <c r="E27" s="17" t="s">
        <v>783</v>
      </c>
      <c r="F27" s="17" t="s">
        <v>256</v>
      </c>
      <c r="G27" s="22">
        <v>18.579999999999998</v>
      </c>
      <c r="H27" s="22">
        <v>24.61</v>
      </c>
      <c r="I27" s="22">
        <v>30.65</v>
      </c>
      <c r="J27" s="22">
        <v>38646.400000000001</v>
      </c>
      <c r="K27" s="22">
        <v>51188.800000000003</v>
      </c>
      <c r="L27" s="22">
        <v>63752</v>
      </c>
    </row>
    <row r="28" spans="1:12" x14ac:dyDescent="0.3">
      <c r="A28" s="25" t="s">
        <v>31</v>
      </c>
      <c r="B28" s="17" t="s">
        <v>32</v>
      </c>
      <c r="C28" s="25" t="s">
        <v>3806</v>
      </c>
      <c r="D28" s="17" t="s">
        <v>5603</v>
      </c>
      <c r="E28" s="17" t="s">
        <v>783</v>
      </c>
      <c r="F28" s="17" t="s">
        <v>256</v>
      </c>
      <c r="G28" s="22">
        <v>18.579999999999998</v>
      </c>
      <c r="H28" s="22">
        <v>24.61</v>
      </c>
      <c r="I28" s="22">
        <v>30.65</v>
      </c>
      <c r="J28" s="22">
        <v>38646.400000000001</v>
      </c>
      <c r="K28" s="22">
        <v>51188.800000000003</v>
      </c>
      <c r="L28" s="22">
        <v>63752</v>
      </c>
    </row>
    <row r="29" spans="1:12" x14ac:dyDescent="0.3">
      <c r="A29" s="25" t="s">
        <v>31</v>
      </c>
      <c r="B29" s="17" t="s">
        <v>32</v>
      </c>
      <c r="C29" s="25" t="s">
        <v>3187</v>
      </c>
      <c r="D29" s="17" t="s">
        <v>5647</v>
      </c>
      <c r="E29" s="17" t="s">
        <v>783</v>
      </c>
      <c r="F29" s="17" t="s">
        <v>256</v>
      </c>
      <c r="G29" s="22">
        <v>18.579999999999998</v>
      </c>
      <c r="H29" s="22">
        <v>24.61</v>
      </c>
      <c r="I29" s="22">
        <v>30.65</v>
      </c>
      <c r="J29" s="22">
        <v>38646.400000000001</v>
      </c>
      <c r="K29" s="22">
        <v>51188.800000000003</v>
      </c>
      <c r="L29" s="22">
        <v>63752</v>
      </c>
    </row>
    <row r="30" spans="1:12" x14ac:dyDescent="0.3">
      <c r="A30" s="25" t="s">
        <v>31</v>
      </c>
      <c r="B30" s="17" t="s">
        <v>32</v>
      </c>
      <c r="C30" s="25" t="s">
        <v>3203</v>
      </c>
      <c r="D30" s="17" t="s">
        <v>5650</v>
      </c>
      <c r="E30" s="17" t="s">
        <v>783</v>
      </c>
      <c r="F30" s="17" t="s">
        <v>256</v>
      </c>
      <c r="G30" s="22">
        <v>18.579999999999998</v>
      </c>
      <c r="H30" s="22">
        <v>24.61</v>
      </c>
      <c r="I30" s="22">
        <v>30.65</v>
      </c>
      <c r="J30" s="22">
        <v>38646.400000000001</v>
      </c>
      <c r="K30" s="22">
        <v>51188.800000000003</v>
      </c>
      <c r="L30" s="22">
        <v>63752</v>
      </c>
    </row>
    <row r="31" spans="1:12" x14ac:dyDescent="0.3">
      <c r="A31" s="25" t="s">
        <v>31</v>
      </c>
      <c r="B31" s="17" t="s">
        <v>32</v>
      </c>
      <c r="C31" s="25" t="s">
        <v>3222</v>
      </c>
      <c r="D31" s="17" t="s">
        <v>5525</v>
      </c>
      <c r="E31" s="17" t="s">
        <v>783</v>
      </c>
      <c r="F31" s="17" t="s">
        <v>246</v>
      </c>
      <c r="G31" s="22">
        <v>20.04</v>
      </c>
      <c r="H31" s="22">
        <v>26.55</v>
      </c>
      <c r="I31" s="22">
        <v>33.07</v>
      </c>
      <c r="J31" s="22">
        <v>41683.199999999997</v>
      </c>
      <c r="K31" s="22">
        <v>55224</v>
      </c>
      <c r="L31" s="22">
        <v>68785.600000000006</v>
      </c>
    </row>
    <row r="32" spans="1:12" x14ac:dyDescent="0.3">
      <c r="A32" s="25" t="s">
        <v>31</v>
      </c>
      <c r="B32" s="17" t="s">
        <v>32</v>
      </c>
      <c r="C32" s="25" t="s">
        <v>3359</v>
      </c>
      <c r="D32" s="17" t="s">
        <v>5534</v>
      </c>
      <c r="E32" s="17" t="s">
        <v>783</v>
      </c>
      <c r="F32" s="17" t="s">
        <v>246</v>
      </c>
      <c r="G32" s="22">
        <v>20.04</v>
      </c>
      <c r="H32" s="22">
        <v>26.55</v>
      </c>
      <c r="I32" s="22">
        <v>33.07</v>
      </c>
      <c r="J32" s="22">
        <v>41683.199999999997</v>
      </c>
      <c r="K32" s="22">
        <v>55224</v>
      </c>
      <c r="L32" s="22">
        <v>68785.600000000006</v>
      </c>
    </row>
    <row r="33" spans="1:12" x14ac:dyDescent="0.3">
      <c r="A33" s="25" t="s">
        <v>31</v>
      </c>
      <c r="B33" s="17" t="s">
        <v>32</v>
      </c>
      <c r="C33" s="25" t="s">
        <v>3565</v>
      </c>
      <c r="D33" s="17" t="s">
        <v>5546</v>
      </c>
      <c r="E33" s="17" t="s">
        <v>783</v>
      </c>
      <c r="F33" s="17" t="s">
        <v>246</v>
      </c>
      <c r="G33" s="22">
        <v>20.04</v>
      </c>
      <c r="H33" s="22">
        <v>26.55</v>
      </c>
      <c r="I33" s="22">
        <v>33.07</v>
      </c>
      <c r="J33" s="22">
        <v>41683.199999999997</v>
      </c>
      <c r="K33" s="22">
        <v>55224</v>
      </c>
      <c r="L33" s="22">
        <v>68785.600000000006</v>
      </c>
    </row>
    <row r="34" spans="1:12" x14ac:dyDescent="0.3">
      <c r="A34" s="25" t="s">
        <v>31</v>
      </c>
      <c r="B34" s="17" t="s">
        <v>32</v>
      </c>
      <c r="C34" s="25" t="s">
        <v>3597</v>
      </c>
      <c r="D34" s="17" t="s">
        <v>5548</v>
      </c>
      <c r="E34" s="17" t="s">
        <v>783</v>
      </c>
      <c r="F34" s="17" t="s">
        <v>246</v>
      </c>
      <c r="G34" s="22">
        <v>20.04</v>
      </c>
      <c r="H34" s="22">
        <v>26.55</v>
      </c>
      <c r="I34" s="22">
        <v>33.07</v>
      </c>
      <c r="J34" s="22">
        <v>41683.199999999997</v>
      </c>
      <c r="K34" s="22">
        <v>55224</v>
      </c>
      <c r="L34" s="22">
        <v>68785.600000000006</v>
      </c>
    </row>
    <row r="35" spans="1:12" x14ac:dyDescent="0.3">
      <c r="A35" s="25" t="s">
        <v>31</v>
      </c>
      <c r="B35" s="17" t="s">
        <v>32</v>
      </c>
      <c r="C35" s="25" t="s">
        <v>3703</v>
      </c>
      <c r="D35" s="17" t="s">
        <v>5553</v>
      </c>
      <c r="E35" s="17" t="s">
        <v>783</v>
      </c>
      <c r="F35" s="17" t="s">
        <v>246</v>
      </c>
      <c r="G35" s="22">
        <v>20.04</v>
      </c>
      <c r="H35" s="22">
        <v>26.55</v>
      </c>
      <c r="I35" s="22">
        <v>33.07</v>
      </c>
      <c r="J35" s="22">
        <v>41683.199999999997</v>
      </c>
      <c r="K35" s="22">
        <v>55224</v>
      </c>
      <c r="L35" s="22">
        <v>68785.600000000006</v>
      </c>
    </row>
    <row r="36" spans="1:12" x14ac:dyDescent="0.3">
      <c r="A36" s="25" t="s">
        <v>31</v>
      </c>
      <c r="B36" s="17" t="s">
        <v>32</v>
      </c>
      <c r="C36" s="25" t="s">
        <v>3667</v>
      </c>
      <c r="D36" s="17" t="s">
        <v>5550</v>
      </c>
      <c r="E36" s="17" t="s">
        <v>783</v>
      </c>
      <c r="F36" s="17" t="s">
        <v>246</v>
      </c>
      <c r="G36" s="22">
        <v>20.04</v>
      </c>
      <c r="H36" s="22">
        <v>26.55</v>
      </c>
      <c r="I36" s="22">
        <v>33.07</v>
      </c>
      <c r="J36" s="22">
        <v>41683.199999999997</v>
      </c>
      <c r="K36" s="22">
        <v>55224</v>
      </c>
      <c r="L36" s="22">
        <v>68785.600000000006</v>
      </c>
    </row>
    <row r="37" spans="1:12" x14ac:dyDescent="0.3">
      <c r="A37" s="25" t="s">
        <v>31</v>
      </c>
      <c r="B37" s="17" t="s">
        <v>32</v>
      </c>
      <c r="C37" s="25" t="s">
        <v>3736</v>
      </c>
      <c r="D37" s="17" t="s">
        <v>5557</v>
      </c>
      <c r="E37" s="17" t="s">
        <v>783</v>
      </c>
      <c r="F37" s="17" t="s">
        <v>246</v>
      </c>
      <c r="G37" s="22">
        <v>20.04</v>
      </c>
      <c r="H37" s="22">
        <v>26.55</v>
      </c>
      <c r="I37" s="22">
        <v>33.07</v>
      </c>
      <c r="J37" s="22">
        <v>41683.199999999997</v>
      </c>
      <c r="K37" s="22">
        <v>55224</v>
      </c>
      <c r="L37" s="22">
        <v>68785.600000000006</v>
      </c>
    </row>
    <row r="38" spans="1:12" x14ac:dyDescent="0.3">
      <c r="A38" s="25" t="s">
        <v>31</v>
      </c>
      <c r="B38" s="17" t="s">
        <v>32</v>
      </c>
      <c r="C38" s="25" t="s">
        <v>3770</v>
      </c>
      <c r="D38" s="17" t="s">
        <v>5559</v>
      </c>
      <c r="E38" s="17" t="s">
        <v>783</v>
      </c>
      <c r="F38" s="17" t="s">
        <v>246</v>
      </c>
      <c r="G38" s="22">
        <v>20.04</v>
      </c>
      <c r="H38" s="22">
        <v>26.55</v>
      </c>
      <c r="I38" s="22">
        <v>33.07</v>
      </c>
      <c r="J38" s="22">
        <v>41683.199999999997</v>
      </c>
      <c r="K38" s="22">
        <v>55224</v>
      </c>
      <c r="L38" s="22">
        <v>68785.600000000006</v>
      </c>
    </row>
    <row r="39" spans="1:12" x14ac:dyDescent="0.3">
      <c r="A39" s="25" t="s">
        <v>31</v>
      </c>
      <c r="B39" s="17" t="s">
        <v>32</v>
      </c>
      <c r="C39" s="25" t="s">
        <v>6609</v>
      </c>
      <c r="D39" s="17" t="s">
        <v>6616</v>
      </c>
      <c r="E39" s="17" t="s">
        <v>783</v>
      </c>
      <c r="F39" s="17" t="s">
        <v>246</v>
      </c>
      <c r="G39" s="22">
        <v>20.04</v>
      </c>
      <c r="H39" s="22">
        <v>26.55</v>
      </c>
      <c r="I39" s="22">
        <v>33.07</v>
      </c>
      <c r="J39" s="22">
        <v>41683.199999999997</v>
      </c>
      <c r="K39" s="22">
        <v>55224</v>
      </c>
      <c r="L39" s="22">
        <v>68785.600000000006</v>
      </c>
    </row>
    <row r="40" spans="1:12" x14ac:dyDescent="0.3">
      <c r="A40" s="25" t="s">
        <v>31</v>
      </c>
      <c r="B40" s="17" t="s">
        <v>32</v>
      </c>
      <c r="C40" s="25" t="s">
        <v>3182</v>
      </c>
      <c r="D40" s="17" t="s">
        <v>5688</v>
      </c>
      <c r="E40" s="17" t="s">
        <v>783</v>
      </c>
      <c r="F40" s="17" t="s">
        <v>246</v>
      </c>
      <c r="G40" s="22">
        <v>20.04</v>
      </c>
      <c r="H40" s="22">
        <v>26.55</v>
      </c>
      <c r="I40" s="22">
        <v>33.07</v>
      </c>
      <c r="J40" s="22">
        <v>41683.199999999997</v>
      </c>
      <c r="K40" s="22">
        <v>55224</v>
      </c>
      <c r="L40" s="22">
        <v>68785.600000000006</v>
      </c>
    </row>
    <row r="41" spans="1:12" x14ac:dyDescent="0.3">
      <c r="A41" s="25" t="s">
        <v>31</v>
      </c>
      <c r="B41" s="17" t="s">
        <v>32</v>
      </c>
      <c r="C41" s="25" t="s">
        <v>3198</v>
      </c>
      <c r="D41" s="17" t="s">
        <v>5691</v>
      </c>
      <c r="E41" s="17" t="s">
        <v>783</v>
      </c>
      <c r="F41" s="17" t="s">
        <v>246</v>
      </c>
      <c r="G41" s="22">
        <v>20.04</v>
      </c>
      <c r="H41" s="22">
        <v>26.55</v>
      </c>
      <c r="I41" s="22">
        <v>33.07</v>
      </c>
      <c r="J41" s="22">
        <v>41683.199999999997</v>
      </c>
      <c r="K41" s="22">
        <v>55224</v>
      </c>
      <c r="L41" s="22">
        <v>68785.600000000006</v>
      </c>
    </row>
    <row r="42" spans="1:12" x14ac:dyDescent="0.3">
      <c r="A42" s="25" t="s">
        <v>31</v>
      </c>
      <c r="B42" s="17" t="s">
        <v>32</v>
      </c>
      <c r="C42" s="25" t="s">
        <v>3226</v>
      </c>
      <c r="D42" s="17" t="s">
        <v>5566</v>
      </c>
      <c r="E42" s="17" t="s">
        <v>783</v>
      </c>
      <c r="F42" s="17" t="s">
        <v>246</v>
      </c>
      <c r="G42" s="22">
        <v>20.04</v>
      </c>
      <c r="H42" s="22">
        <v>26.55</v>
      </c>
      <c r="I42" s="22">
        <v>33.07</v>
      </c>
      <c r="J42" s="22">
        <v>41683.199999999997</v>
      </c>
      <c r="K42" s="22">
        <v>55224</v>
      </c>
      <c r="L42" s="22">
        <v>68785.600000000006</v>
      </c>
    </row>
    <row r="43" spans="1:12" x14ac:dyDescent="0.3">
      <c r="A43" s="25" t="s">
        <v>31</v>
      </c>
      <c r="B43" s="17" t="s">
        <v>32</v>
      </c>
      <c r="C43" s="25" t="s">
        <v>3363</v>
      </c>
      <c r="D43" s="17" t="s">
        <v>5575</v>
      </c>
      <c r="E43" s="17" t="s">
        <v>783</v>
      </c>
      <c r="F43" s="17" t="s">
        <v>246</v>
      </c>
      <c r="G43" s="22">
        <v>20.04</v>
      </c>
      <c r="H43" s="22">
        <v>26.55</v>
      </c>
      <c r="I43" s="22">
        <v>33.07</v>
      </c>
      <c r="J43" s="22">
        <v>41683.199999999997</v>
      </c>
      <c r="K43" s="22">
        <v>55224</v>
      </c>
      <c r="L43" s="22">
        <v>68785.600000000006</v>
      </c>
    </row>
    <row r="44" spans="1:12" x14ac:dyDescent="0.3">
      <c r="A44" s="25" t="s">
        <v>31</v>
      </c>
      <c r="B44" s="17" t="s">
        <v>32</v>
      </c>
      <c r="C44" s="25" t="s">
        <v>3569</v>
      </c>
      <c r="D44" s="17" t="s">
        <v>5587</v>
      </c>
      <c r="E44" s="17" t="s">
        <v>783</v>
      </c>
      <c r="F44" s="17" t="s">
        <v>246</v>
      </c>
      <c r="G44" s="22">
        <v>20.04</v>
      </c>
      <c r="H44" s="22">
        <v>26.55</v>
      </c>
      <c r="I44" s="22">
        <v>33.07</v>
      </c>
      <c r="J44" s="22">
        <v>41683.199999999997</v>
      </c>
      <c r="K44" s="22">
        <v>55224</v>
      </c>
      <c r="L44" s="22">
        <v>68785.600000000006</v>
      </c>
    </row>
    <row r="45" spans="1:12" x14ac:dyDescent="0.3">
      <c r="A45" s="25" t="s">
        <v>31</v>
      </c>
      <c r="B45" s="17" t="s">
        <v>32</v>
      </c>
      <c r="C45" s="25" t="s">
        <v>3601</v>
      </c>
      <c r="D45" s="17" t="s">
        <v>5589</v>
      </c>
      <c r="E45" s="17" t="s">
        <v>783</v>
      </c>
      <c r="F45" s="17" t="s">
        <v>246</v>
      </c>
      <c r="G45" s="22">
        <v>20.04</v>
      </c>
      <c r="H45" s="22">
        <v>26.55</v>
      </c>
      <c r="I45" s="22">
        <v>33.07</v>
      </c>
      <c r="J45" s="22">
        <v>41683.199999999997</v>
      </c>
      <c r="K45" s="22">
        <v>55224</v>
      </c>
      <c r="L45" s="22">
        <v>68785.600000000006</v>
      </c>
    </row>
    <row r="46" spans="1:12" x14ac:dyDescent="0.3">
      <c r="A46" s="25" t="s">
        <v>31</v>
      </c>
      <c r="B46" s="17" t="s">
        <v>32</v>
      </c>
      <c r="C46" s="25" t="s">
        <v>3707</v>
      </c>
      <c r="D46" s="17" t="s">
        <v>5594</v>
      </c>
      <c r="E46" s="17" t="s">
        <v>783</v>
      </c>
      <c r="F46" s="17" t="s">
        <v>246</v>
      </c>
      <c r="G46" s="22">
        <v>20.04</v>
      </c>
      <c r="H46" s="22">
        <v>26.55</v>
      </c>
      <c r="I46" s="22">
        <v>33.07</v>
      </c>
      <c r="J46" s="22">
        <v>41683.199999999997</v>
      </c>
      <c r="K46" s="22">
        <v>55224</v>
      </c>
      <c r="L46" s="22">
        <v>68785.600000000006</v>
      </c>
    </row>
    <row r="47" spans="1:12" x14ac:dyDescent="0.3">
      <c r="A47" s="25" t="s">
        <v>31</v>
      </c>
      <c r="B47" s="17" t="s">
        <v>32</v>
      </c>
      <c r="C47" s="25" t="s">
        <v>3671</v>
      </c>
      <c r="D47" s="17" t="s">
        <v>5591</v>
      </c>
      <c r="E47" s="17" t="s">
        <v>783</v>
      </c>
      <c r="F47" s="17" t="s">
        <v>246</v>
      </c>
      <c r="G47" s="22">
        <v>20.04</v>
      </c>
      <c r="H47" s="22">
        <v>26.55</v>
      </c>
      <c r="I47" s="22">
        <v>33.07</v>
      </c>
      <c r="J47" s="22">
        <v>41683.199999999997</v>
      </c>
      <c r="K47" s="22">
        <v>55224</v>
      </c>
      <c r="L47" s="22">
        <v>68785.600000000006</v>
      </c>
    </row>
    <row r="48" spans="1:12" x14ac:dyDescent="0.3">
      <c r="A48" s="25" t="s">
        <v>31</v>
      </c>
      <c r="B48" s="17" t="s">
        <v>32</v>
      </c>
      <c r="C48" s="25" t="s">
        <v>3740</v>
      </c>
      <c r="D48" s="17" t="s">
        <v>5598</v>
      </c>
      <c r="E48" s="17" t="s">
        <v>783</v>
      </c>
      <c r="F48" s="17" t="s">
        <v>8648</v>
      </c>
      <c r="G48" s="22">
        <v>19.239999999999998</v>
      </c>
      <c r="H48" s="22">
        <v>26.55</v>
      </c>
      <c r="I48" s="22">
        <v>33.07</v>
      </c>
      <c r="J48" s="22">
        <v>40019.199999999997</v>
      </c>
      <c r="K48" s="22">
        <v>55224</v>
      </c>
      <c r="L48" s="22">
        <v>68785.600000000006</v>
      </c>
    </row>
    <row r="49" spans="1:12" x14ac:dyDescent="0.3">
      <c r="A49" s="25" t="s">
        <v>31</v>
      </c>
      <c r="B49" s="17" t="s">
        <v>32</v>
      </c>
      <c r="C49" s="25" t="s">
        <v>3774</v>
      </c>
      <c r="D49" s="17" t="s">
        <v>5600</v>
      </c>
      <c r="E49" s="17" t="s">
        <v>783</v>
      </c>
      <c r="F49" s="17" t="s">
        <v>246</v>
      </c>
      <c r="G49" s="22">
        <v>20.04</v>
      </c>
      <c r="H49" s="22">
        <v>26.55</v>
      </c>
      <c r="I49" s="22">
        <v>33.07</v>
      </c>
      <c r="J49" s="22">
        <v>41683.199999999997</v>
      </c>
      <c r="K49" s="22">
        <v>55224</v>
      </c>
      <c r="L49" s="22">
        <v>68785.600000000006</v>
      </c>
    </row>
    <row r="50" spans="1:12" x14ac:dyDescent="0.3">
      <c r="A50" s="25" t="s">
        <v>31</v>
      </c>
      <c r="B50" s="17" t="s">
        <v>32</v>
      </c>
      <c r="C50" s="25" t="s">
        <v>6612</v>
      </c>
      <c r="D50" s="17" t="s">
        <v>6619</v>
      </c>
      <c r="E50" s="17" t="s">
        <v>783</v>
      </c>
      <c r="F50" s="17" t="s">
        <v>246</v>
      </c>
      <c r="G50" s="22">
        <v>20.04</v>
      </c>
      <c r="H50" s="22">
        <v>26.55</v>
      </c>
      <c r="I50" s="22">
        <v>33.07</v>
      </c>
      <c r="J50" s="22">
        <v>41683.199999999997</v>
      </c>
      <c r="K50" s="22">
        <v>55224</v>
      </c>
      <c r="L50" s="22">
        <v>68785.600000000006</v>
      </c>
    </row>
    <row r="51" spans="1:12" x14ac:dyDescent="0.3">
      <c r="A51" s="25" t="s">
        <v>31</v>
      </c>
      <c r="B51" s="17" t="s">
        <v>32</v>
      </c>
      <c r="C51" s="25" t="s">
        <v>3186</v>
      </c>
      <c r="D51" s="17" t="s">
        <v>5730</v>
      </c>
      <c r="E51" s="17" t="s">
        <v>783</v>
      </c>
      <c r="F51" s="17" t="s">
        <v>246</v>
      </c>
      <c r="G51" s="22">
        <v>20.04</v>
      </c>
      <c r="H51" s="22">
        <v>26.55</v>
      </c>
      <c r="I51" s="22">
        <v>33.07</v>
      </c>
      <c r="J51" s="22">
        <v>41683.199999999997</v>
      </c>
      <c r="K51" s="22">
        <v>55224</v>
      </c>
      <c r="L51" s="22">
        <v>68785.600000000006</v>
      </c>
    </row>
    <row r="52" spans="1:12" x14ac:dyDescent="0.3">
      <c r="A52" s="25" t="s">
        <v>31</v>
      </c>
      <c r="B52" s="17" t="s">
        <v>32</v>
      </c>
      <c r="C52" s="25" t="s">
        <v>3202</v>
      </c>
      <c r="D52" s="17" t="s">
        <v>5733</v>
      </c>
      <c r="E52" s="17" t="s">
        <v>783</v>
      </c>
      <c r="F52" s="17" t="s">
        <v>246</v>
      </c>
      <c r="G52" s="22">
        <v>20.04</v>
      </c>
      <c r="H52" s="22">
        <v>26.55</v>
      </c>
      <c r="I52" s="22">
        <v>33.07</v>
      </c>
      <c r="J52" s="22">
        <v>41683.199999999997</v>
      </c>
      <c r="K52" s="22">
        <v>55224</v>
      </c>
      <c r="L52" s="22">
        <v>68785.600000000006</v>
      </c>
    </row>
    <row r="53" spans="1:12" x14ac:dyDescent="0.3">
      <c r="A53" s="25" t="s">
        <v>31</v>
      </c>
      <c r="B53" s="17" t="s">
        <v>32</v>
      </c>
      <c r="C53" s="25" t="s">
        <v>3239</v>
      </c>
      <c r="D53" s="17" t="s">
        <v>5526</v>
      </c>
      <c r="E53" s="17" t="s">
        <v>783</v>
      </c>
      <c r="F53" s="17" t="s">
        <v>322</v>
      </c>
      <c r="G53" s="22">
        <v>21.62</v>
      </c>
      <c r="H53" s="22">
        <v>28.65</v>
      </c>
      <c r="I53" s="22">
        <v>35.67</v>
      </c>
      <c r="J53" s="22">
        <v>44969.599999999999</v>
      </c>
      <c r="K53" s="22">
        <v>59592</v>
      </c>
      <c r="L53" s="22">
        <v>74193.600000000006</v>
      </c>
    </row>
    <row r="54" spans="1:12" x14ac:dyDescent="0.3">
      <c r="A54" s="25" t="s">
        <v>31</v>
      </c>
      <c r="B54" s="17" t="s">
        <v>32</v>
      </c>
      <c r="C54" s="25" t="s">
        <v>3342</v>
      </c>
      <c r="D54" s="17" t="s">
        <v>5532</v>
      </c>
      <c r="E54" s="17" t="s">
        <v>783</v>
      </c>
      <c r="F54" s="17" t="s">
        <v>322</v>
      </c>
      <c r="G54" s="22">
        <v>21.62</v>
      </c>
      <c r="H54" s="22">
        <v>28.65</v>
      </c>
      <c r="I54" s="22">
        <v>35.67</v>
      </c>
      <c r="J54" s="22">
        <v>44969.599999999999</v>
      </c>
      <c r="K54" s="22">
        <v>59592</v>
      </c>
      <c r="L54" s="22">
        <v>74193.600000000006</v>
      </c>
    </row>
    <row r="55" spans="1:12" x14ac:dyDescent="0.3">
      <c r="A55" s="25" t="s">
        <v>31</v>
      </c>
      <c r="B55" s="17" t="s">
        <v>32</v>
      </c>
      <c r="C55" s="25" t="s">
        <v>3445</v>
      </c>
      <c r="D55" s="17" t="s">
        <v>5539</v>
      </c>
      <c r="E55" s="17" t="s">
        <v>783</v>
      </c>
      <c r="F55" s="17" t="s">
        <v>322</v>
      </c>
      <c r="G55" s="22">
        <v>21.62</v>
      </c>
      <c r="H55" s="22">
        <v>28.65</v>
      </c>
      <c r="I55" s="22">
        <v>35.67</v>
      </c>
      <c r="J55" s="22">
        <v>44969.599999999999</v>
      </c>
      <c r="K55" s="22">
        <v>59592</v>
      </c>
      <c r="L55" s="22">
        <v>74193.600000000006</v>
      </c>
    </row>
    <row r="56" spans="1:12" x14ac:dyDescent="0.3">
      <c r="A56" s="25" t="s">
        <v>31</v>
      </c>
      <c r="B56" s="17" t="s">
        <v>32</v>
      </c>
      <c r="C56" s="25" t="s">
        <v>3829</v>
      </c>
      <c r="D56" s="17" t="s">
        <v>5555</v>
      </c>
      <c r="E56" s="17" t="s">
        <v>783</v>
      </c>
      <c r="F56" s="17" t="s">
        <v>322</v>
      </c>
      <c r="G56" s="22">
        <v>21.62</v>
      </c>
      <c r="H56" s="22">
        <v>28.65</v>
      </c>
      <c r="I56" s="22">
        <v>35.67</v>
      </c>
      <c r="J56" s="22">
        <v>44969.599999999999</v>
      </c>
      <c r="K56" s="22">
        <v>59592</v>
      </c>
      <c r="L56" s="22">
        <v>74193.600000000006</v>
      </c>
    </row>
    <row r="57" spans="1:12" x14ac:dyDescent="0.3">
      <c r="A57" s="25" t="s">
        <v>31</v>
      </c>
      <c r="B57" s="17" t="s">
        <v>32</v>
      </c>
      <c r="C57" s="25" t="s">
        <v>3221</v>
      </c>
      <c r="D57" s="17" t="s">
        <v>5607</v>
      </c>
      <c r="E57" s="17" t="s">
        <v>783</v>
      </c>
      <c r="F57" s="17" t="s">
        <v>322</v>
      </c>
      <c r="G57" s="22">
        <v>21.62</v>
      </c>
      <c r="H57" s="22">
        <v>28.65</v>
      </c>
      <c r="I57" s="22">
        <v>35.67</v>
      </c>
      <c r="J57" s="22">
        <v>44969.599999999999</v>
      </c>
      <c r="K57" s="22">
        <v>59592</v>
      </c>
      <c r="L57" s="22">
        <v>74193.600000000006</v>
      </c>
    </row>
    <row r="58" spans="1:12" x14ac:dyDescent="0.3">
      <c r="A58" s="25" t="s">
        <v>31</v>
      </c>
      <c r="B58" s="17" t="s">
        <v>32</v>
      </c>
      <c r="C58" s="25" t="s">
        <v>3358</v>
      </c>
      <c r="D58" s="17" t="s">
        <v>5616</v>
      </c>
      <c r="E58" s="17" t="s">
        <v>783</v>
      </c>
      <c r="F58" s="17" t="s">
        <v>322</v>
      </c>
      <c r="G58" s="22">
        <v>21.62</v>
      </c>
      <c r="H58" s="22">
        <v>28.65</v>
      </c>
      <c r="I58" s="22">
        <v>35.67</v>
      </c>
      <c r="J58" s="22">
        <v>44969.599999999999</v>
      </c>
      <c r="K58" s="22">
        <v>59592</v>
      </c>
      <c r="L58" s="22">
        <v>74193.600000000006</v>
      </c>
    </row>
    <row r="59" spans="1:12" x14ac:dyDescent="0.3">
      <c r="A59" s="25" t="s">
        <v>31</v>
      </c>
      <c r="B59" s="17" t="s">
        <v>32</v>
      </c>
      <c r="C59" s="25" t="s">
        <v>3499</v>
      </c>
      <c r="D59" s="17" t="s">
        <v>5624</v>
      </c>
      <c r="E59" s="17" t="s">
        <v>783</v>
      </c>
      <c r="F59" s="17" t="s">
        <v>322</v>
      </c>
      <c r="G59" s="22">
        <v>21.62</v>
      </c>
      <c r="H59" s="22">
        <v>28.65</v>
      </c>
      <c r="I59" s="22">
        <v>35.67</v>
      </c>
      <c r="J59" s="22">
        <v>44969.599999999999</v>
      </c>
      <c r="K59" s="22">
        <v>59592</v>
      </c>
      <c r="L59" s="22">
        <v>74193.600000000006</v>
      </c>
    </row>
    <row r="60" spans="1:12" x14ac:dyDescent="0.3">
      <c r="A60" s="25" t="s">
        <v>31</v>
      </c>
      <c r="B60" s="17" t="s">
        <v>32</v>
      </c>
      <c r="C60" s="25" t="s">
        <v>3515</v>
      </c>
      <c r="D60" s="17" t="s">
        <v>5625</v>
      </c>
      <c r="E60" s="17" t="s">
        <v>783</v>
      </c>
      <c r="F60" s="17" t="s">
        <v>322</v>
      </c>
      <c r="G60" s="22">
        <v>21.62</v>
      </c>
      <c r="H60" s="22">
        <v>28.65</v>
      </c>
      <c r="I60" s="22">
        <v>35.67</v>
      </c>
      <c r="J60" s="22">
        <v>44969.599999999999</v>
      </c>
      <c r="K60" s="22">
        <v>59592</v>
      </c>
      <c r="L60" s="22">
        <v>74193.600000000006</v>
      </c>
    </row>
    <row r="61" spans="1:12" x14ac:dyDescent="0.3">
      <c r="A61" s="25" t="s">
        <v>31</v>
      </c>
      <c r="B61" s="17" t="s">
        <v>32</v>
      </c>
      <c r="C61" s="25" t="s">
        <v>3531</v>
      </c>
      <c r="D61" s="17" t="s">
        <v>5626</v>
      </c>
      <c r="E61" s="17" t="s">
        <v>783</v>
      </c>
      <c r="F61" s="17" t="s">
        <v>322</v>
      </c>
      <c r="G61" s="22">
        <v>21.62</v>
      </c>
      <c r="H61" s="22">
        <v>28.65</v>
      </c>
      <c r="I61" s="22">
        <v>35.67</v>
      </c>
      <c r="J61" s="22">
        <v>44969.599999999999</v>
      </c>
      <c r="K61" s="22">
        <v>59592</v>
      </c>
      <c r="L61" s="22">
        <v>74193.600000000006</v>
      </c>
    </row>
    <row r="62" spans="1:12" x14ac:dyDescent="0.3">
      <c r="A62" s="25" t="s">
        <v>31</v>
      </c>
      <c r="B62" s="17" t="s">
        <v>32</v>
      </c>
      <c r="C62" s="25" t="s">
        <v>3580</v>
      </c>
      <c r="D62" s="17" t="s">
        <v>5629</v>
      </c>
      <c r="E62" s="17" t="s">
        <v>783</v>
      </c>
      <c r="F62" s="17" t="s">
        <v>322</v>
      </c>
      <c r="G62" s="22">
        <v>21.62</v>
      </c>
      <c r="H62" s="22">
        <v>28.65</v>
      </c>
      <c r="I62" s="22">
        <v>35.67</v>
      </c>
      <c r="J62" s="22">
        <v>44969.599999999999</v>
      </c>
      <c r="K62" s="22">
        <v>59592</v>
      </c>
      <c r="L62" s="22">
        <v>74193.600000000006</v>
      </c>
    </row>
    <row r="63" spans="1:12" x14ac:dyDescent="0.3">
      <c r="A63" s="25" t="s">
        <v>31</v>
      </c>
      <c r="B63" s="17" t="s">
        <v>32</v>
      </c>
      <c r="C63" s="25" t="s">
        <v>3596</v>
      </c>
      <c r="D63" s="17" t="s">
        <v>5630</v>
      </c>
      <c r="E63" s="17" t="s">
        <v>783</v>
      </c>
      <c r="F63" s="17" t="s">
        <v>322</v>
      </c>
      <c r="G63" s="22">
        <v>21.62</v>
      </c>
      <c r="H63" s="22">
        <v>28.65</v>
      </c>
      <c r="I63" s="22">
        <v>35.67</v>
      </c>
      <c r="J63" s="22">
        <v>44969.599999999999</v>
      </c>
      <c r="K63" s="22">
        <v>59592</v>
      </c>
      <c r="L63" s="22">
        <v>74193.600000000006</v>
      </c>
    </row>
    <row r="64" spans="1:12" x14ac:dyDescent="0.3">
      <c r="A64" s="25" t="s">
        <v>31</v>
      </c>
      <c r="B64" s="17" t="s">
        <v>32</v>
      </c>
      <c r="C64" s="25" t="s">
        <v>3648</v>
      </c>
      <c r="D64" s="17" t="s">
        <v>5642</v>
      </c>
      <c r="E64" s="17" t="s">
        <v>783</v>
      </c>
      <c r="F64" s="17" t="s">
        <v>322</v>
      </c>
      <c r="G64" s="22">
        <v>21.62</v>
      </c>
      <c r="H64" s="22">
        <v>28.65</v>
      </c>
      <c r="I64" s="22">
        <v>35.67</v>
      </c>
      <c r="J64" s="22">
        <v>44969.599999999999</v>
      </c>
      <c r="K64" s="22">
        <v>59592</v>
      </c>
      <c r="L64" s="22">
        <v>74193.600000000006</v>
      </c>
    </row>
    <row r="65" spans="1:12" x14ac:dyDescent="0.3">
      <c r="A65" s="25" t="s">
        <v>31</v>
      </c>
      <c r="B65" s="17" t="s">
        <v>32</v>
      </c>
      <c r="C65" s="25" t="s">
        <v>3666</v>
      </c>
      <c r="D65" s="17" t="s">
        <v>5632</v>
      </c>
      <c r="E65" s="17" t="s">
        <v>783</v>
      </c>
      <c r="F65" s="17" t="s">
        <v>322</v>
      </c>
      <c r="G65" s="22">
        <v>21.62</v>
      </c>
      <c r="H65" s="22">
        <v>28.65</v>
      </c>
      <c r="I65" s="22">
        <v>35.67</v>
      </c>
      <c r="J65" s="22">
        <v>44969.599999999999</v>
      </c>
      <c r="K65" s="22">
        <v>59592</v>
      </c>
      <c r="L65" s="22">
        <v>74193.600000000006</v>
      </c>
    </row>
    <row r="66" spans="1:12" x14ac:dyDescent="0.3">
      <c r="A66" s="25" t="s">
        <v>31</v>
      </c>
      <c r="B66" s="17" t="s">
        <v>32</v>
      </c>
      <c r="C66" s="25" t="s">
        <v>3719</v>
      </c>
      <c r="D66" s="17" t="s">
        <v>5638</v>
      </c>
      <c r="E66" s="17" t="s">
        <v>783</v>
      </c>
      <c r="F66" s="17" t="s">
        <v>322</v>
      </c>
      <c r="G66" s="22">
        <v>21.62</v>
      </c>
      <c r="H66" s="22">
        <v>28.65</v>
      </c>
      <c r="I66" s="22">
        <v>35.67</v>
      </c>
      <c r="J66" s="22">
        <v>44969.599999999999</v>
      </c>
      <c r="K66" s="22">
        <v>59592</v>
      </c>
      <c r="L66" s="22">
        <v>74193.600000000006</v>
      </c>
    </row>
    <row r="67" spans="1:12" x14ac:dyDescent="0.3">
      <c r="A67" s="25" t="s">
        <v>31</v>
      </c>
      <c r="B67" s="17" t="s">
        <v>32</v>
      </c>
      <c r="C67" s="25" t="s">
        <v>3785</v>
      </c>
      <c r="D67" s="17" t="s">
        <v>5643</v>
      </c>
      <c r="E67" s="17" t="s">
        <v>783</v>
      </c>
      <c r="F67" s="17" t="s">
        <v>322</v>
      </c>
      <c r="G67" s="22">
        <v>21.62</v>
      </c>
      <c r="H67" s="22">
        <v>28.65</v>
      </c>
      <c r="I67" s="22">
        <v>35.67</v>
      </c>
      <c r="J67" s="22">
        <v>44969.599999999999</v>
      </c>
      <c r="K67" s="22">
        <v>59592</v>
      </c>
      <c r="L67" s="22">
        <v>74193.600000000006</v>
      </c>
    </row>
    <row r="68" spans="1:12" x14ac:dyDescent="0.3">
      <c r="A68" s="25" t="s">
        <v>31</v>
      </c>
      <c r="B68" s="17" t="s">
        <v>32</v>
      </c>
      <c r="C68" s="25" t="s">
        <v>3801</v>
      </c>
      <c r="D68" s="17" t="s">
        <v>5644</v>
      </c>
      <c r="E68" s="17" t="s">
        <v>783</v>
      </c>
      <c r="F68" s="17" t="s">
        <v>322</v>
      </c>
      <c r="G68" s="22">
        <v>21.62</v>
      </c>
      <c r="H68" s="22">
        <v>28.65</v>
      </c>
      <c r="I68" s="22">
        <v>35.67</v>
      </c>
      <c r="J68" s="22">
        <v>44969.599999999999</v>
      </c>
      <c r="K68" s="22">
        <v>59592</v>
      </c>
      <c r="L68" s="22">
        <v>74193.600000000006</v>
      </c>
    </row>
    <row r="69" spans="1:12" x14ac:dyDescent="0.3">
      <c r="A69" s="25" t="s">
        <v>31</v>
      </c>
      <c r="B69" s="17" t="s">
        <v>32</v>
      </c>
      <c r="C69" s="25" t="s">
        <v>3823</v>
      </c>
      <c r="D69" s="17" t="s">
        <v>5694</v>
      </c>
      <c r="E69" s="17" t="s">
        <v>783</v>
      </c>
      <c r="F69" s="17" t="s">
        <v>322</v>
      </c>
      <c r="G69" s="22">
        <v>21.62</v>
      </c>
      <c r="H69" s="22">
        <v>28.65</v>
      </c>
      <c r="I69" s="22">
        <v>35.67</v>
      </c>
      <c r="J69" s="22">
        <v>44969.599999999999</v>
      </c>
      <c r="K69" s="22">
        <v>59592</v>
      </c>
      <c r="L69" s="22">
        <v>74193.600000000006</v>
      </c>
    </row>
    <row r="70" spans="1:12" x14ac:dyDescent="0.3">
      <c r="A70" s="25" t="s">
        <v>31</v>
      </c>
      <c r="B70" s="17" t="s">
        <v>32</v>
      </c>
      <c r="C70" s="25" t="s">
        <v>3181</v>
      </c>
      <c r="D70" s="17" t="s">
        <v>5774</v>
      </c>
      <c r="E70" s="17" t="s">
        <v>783</v>
      </c>
      <c r="F70" s="17" t="s">
        <v>322</v>
      </c>
      <c r="G70" s="22">
        <v>21.62</v>
      </c>
      <c r="H70" s="22">
        <v>28.65</v>
      </c>
      <c r="I70" s="22">
        <v>35.67</v>
      </c>
      <c r="J70" s="22">
        <v>44969.599999999999</v>
      </c>
      <c r="K70" s="22">
        <v>59592</v>
      </c>
      <c r="L70" s="22">
        <v>74193.600000000006</v>
      </c>
    </row>
    <row r="71" spans="1:12" x14ac:dyDescent="0.3">
      <c r="A71" s="25" t="s">
        <v>31</v>
      </c>
      <c r="B71" s="17" t="s">
        <v>32</v>
      </c>
      <c r="C71" s="25" t="s">
        <v>3197</v>
      </c>
      <c r="D71" s="17" t="s">
        <v>5780</v>
      </c>
      <c r="E71" s="17" t="s">
        <v>783</v>
      </c>
      <c r="F71" s="17" t="s">
        <v>322</v>
      </c>
      <c r="G71" s="22">
        <v>21.62</v>
      </c>
      <c r="H71" s="22">
        <v>28.65</v>
      </c>
      <c r="I71" s="22">
        <v>35.67</v>
      </c>
      <c r="J71" s="22">
        <v>44969.599999999999</v>
      </c>
      <c r="K71" s="22">
        <v>59592</v>
      </c>
      <c r="L71" s="22">
        <v>74193.600000000006</v>
      </c>
    </row>
    <row r="72" spans="1:12" x14ac:dyDescent="0.3">
      <c r="A72" s="25" t="s">
        <v>31</v>
      </c>
      <c r="B72" s="17" t="s">
        <v>32</v>
      </c>
      <c r="C72" s="25" t="s">
        <v>3209</v>
      </c>
      <c r="D72" s="17" t="s">
        <v>5779</v>
      </c>
      <c r="E72" s="17" t="s">
        <v>783</v>
      </c>
      <c r="F72" s="17" t="s">
        <v>322</v>
      </c>
      <c r="G72" s="22">
        <v>21.62</v>
      </c>
      <c r="H72" s="22">
        <v>28.65</v>
      </c>
      <c r="I72" s="22">
        <v>35.67</v>
      </c>
      <c r="J72" s="22">
        <v>44969.599999999999</v>
      </c>
      <c r="K72" s="22">
        <v>59592</v>
      </c>
      <c r="L72" s="22">
        <v>74193.600000000006</v>
      </c>
    </row>
    <row r="73" spans="1:12" x14ac:dyDescent="0.3">
      <c r="A73" s="25" t="s">
        <v>31</v>
      </c>
      <c r="B73" s="17" t="s">
        <v>32</v>
      </c>
      <c r="C73" s="25" t="s">
        <v>3243</v>
      </c>
      <c r="D73" s="17" t="s">
        <v>5567</v>
      </c>
      <c r="E73" s="17" t="s">
        <v>783</v>
      </c>
      <c r="F73" s="17" t="s">
        <v>8649</v>
      </c>
      <c r="G73" s="22">
        <v>20.11</v>
      </c>
      <c r="H73" s="22">
        <v>28.65</v>
      </c>
      <c r="I73" s="22">
        <v>35.67</v>
      </c>
      <c r="J73" s="22">
        <v>41828.800000000003</v>
      </c>
      <c r="K73" s="22">
        <v>59592</v>
      </c>
      <c r="L73" s="22">
        <v>74193.600000000006</v>
      </c>
    </row>
    <row r="74" spans="1:12" x14ac:dyDescent="0.3">
      <c r="A74" s="25" t="s">
        <v>31</v>
      </c>
      <c r="B74" s="17" t="s">
        <v>32</v>
      </c>
      <c r="C74" s="25" t="s">
        <v>3346</v>
      </c>
      <c r="D74" s="17" t="s">
        <v>5573</v>
      </c>
      <c r="E74" s="17" t="s">
        <v>783</v>
      </c>
      <c r="F74" s="17" t="s">
        <v>322</v>
      </c>
      <c r="G74" s="22">
        <v>21.62</v>
      </c>
      <c r="H74" s="22">
        <v>28.65</v>
      </c>
      <c r="I74" s="22">
        <v>35.67</v>
      </c>
      <c r="J74" s="22">
        <v>44969.599999999999</v>
      </c>
      <c r="K74" s="22">
        <v>59592</v>
      </c>
      <c r="L74" s="22">
        <v>74193.600000000006</v>
      </c>
    </row>
    <row r="75" spans="1:12" x14ac:dyDescent="0.3">
      <c r="A75" s="25" t="s">
        <v>31</v>
      </c>
      <c r="B75" s="17" t="s">
        <v>32</v>
      </c>
      <c r="C75" s="25" t="s">
        <v>3449</v>
      </c>
      <c r="D75" s="17" t="s">
        <v>5580</v>
      </c>
      <c r="E75" s="17" t="s">
        <v>783</v>
      </c>
      <c r="F75" s="17" t="s">
        <v>7835</v>
      </c>
      <c r="G75" s="22">
        <v>19.89</v>
      </c>
      <c r="H75" s="22">
        <v>28.65</v>
      </c>
      <c r="I75" s="22">
        <v>35.67</v>
      </c>
      <c r="J75" s="22">
        <v>41371.199999999997</v>
      </c>
      <c r="K75" s="22">
        <v>59592</v>
      </c>
      <c r="L75" s="22">
        <v>74193.600000000006</v>
      </c>
    </row>
    <row r="76" spans="1:12" x14ac:dyDescent="0.3">
      <c r="A76" s="25" t="s">
        <v>31</v>
      </c>
      <c r="B76" s="17" t="s">
        <v>32</v>
      </c>
      <c r="C76" s="25" t="s">
        <v>3833</v>
      </c>
      <c r="D76" s="17" t="s">
        <v>5596</v>
      </c>
      <c r="E76" s="17" t="s">
        <v>783</v>
      </c>
      <c r="F76" s="17" t="s">
        <v>322</v>
      </c>
      <c r="G76" s="22">
        <v>21.62</v>
      </c>
      <c r="H76" s="22">
        <v>28.65</v>
      </c>
      <c r="I76" s="22">
        <v>35.67</v>
      </c>
      <c r="J76" s="22">
        <v>44969.599999999999</v>
      </c>
      <c r="K76" s="22">
        <v>59592</v>
      </c>
      <c r="L76" s="22">
        <v>74193.600000000006</v>
      </c>
    </row>
    <row r="77" spans="1:12" x14ac:dyDescent="0.3">
      <c r="A77" s="25" t="s">
        <v>31</v>
      </c>
      <c r="B77" s="17" t="s">
        <v>32</v>
      </c>
      <c r="C77" s="25" t="s">
        <v>3225</v>
      </c>
      <c r="D77" s="17" t="s">
        <v>5648</v>
      </c>
      <c r="E77" s="17" t="s">
        <v>783</v>
      </c>
      <c r="F77" s="17" t="s">
        <v>322</v>
      </c>
      <c r="G77" s="22">
        <v>21.62</v>
      </c>
      <c r="H77" s="22">
        <v>28.65</v>
      </c>
      <c r="I77" s="22">
        <v>35.67</v>
      </c>
      <c r="J77" s="22">
        <v>44969.599999999999</v>
      </c>
      <c r="K77" s="22">
        <v>59592</v>
      </c>
      <c r="L77" s="22">
        <v>74193.600000000006</v>
      </c>
    </row>
    <row r="78" spans="1:12" x14ac:dyDescent="0.3">
      <c r="A78" s="25" t="s">
        <v>31</v>
      </c>
      <c r="B78" s="17" t="s">
        <v>32</v>
      </c>
      <c r="C78" s="25" t="s">
        <v>3362</v>
      </c>
      <c r="D78" s="17" t="s">
        <v>5657</v>
      </c>
      <c r="E78" s="17" t="s">
        <v>783</v>
      </c>
      <c r="F78" s="17" t="s">
        <v>322</v>
      </c>
      <c r="G78" s="22">
        <v>21.62</v>
      </c>
      <c r="H78" s="22">
        <v>28.65</v>
      </c>
      <c r="I78" s="22">
        <v>35.67</v>
      </c>
      <c r="J78" s="22">
        <v>44969.599999999999</v>
      </c>
      <c r="K78" s="22">
        <v>59592</v>
      </c>
      <c r="L78" s="22">
        <v>74193.600000000006</v>
      </c>
    </row>
    <row r="79" spans="1:12" x14ac:dyDescent="0.3">
      <c r="A79" s="25" t="s">
        <v>31</v>
      </c>
      <c r="B79" s="17" t="s">
        <v>32</v>
      </c>
      <c r="C79" s="25" t="s">
        <v>3503</v>
      </c>
      <c r="D79" s="17" t="s">
        <v>5665</v>
      </c>
      <c r="E79" s="17" t="s">
        <v>783</v>
      </c>
      <c r="F79" s="17" t="s">
        <v>322</v>
      </c>
      <c r="G79" s="22">
        <v>21.62</v>
      </c>
      <c r="H79" s="22">
        <v>28.65</v>
      </c>
      <c r="I79" s="22">
        <v>35.67</v>
      </c>
      <c r="J79" s="22">
        <v>44969.599999999999</v>
      </c>
      <c r="K79" s="22">
        <v>59592</v>
      </c>
      <c r="L79" s="22">
        <v>74193.600000000006</v>
      </c>
    </row>
    <row r="80" spans="1:12" x14ac:dyDescent="0.3">
      <c r="A80" s="25" t="s">
        <v>31</v>
      </c>
      <c r="B80" s="17" t="s">
        <v>32</v>
      </c>
      <c r="C80" s="25" t="s">
        <v>3519</v>
      </c>
      <c r="D80" s="17" t="s">
        <v>5666</v>
      </c>
      <c r="E80" s="17" t="s">
        <v>783</v>
      </c>
      <c r="F80" s="17" t="s">
        <v>322</v>
      </c>
      <c r="G80" s="22">
        <v>21.62</v>
      </c>
      <c r="H80" s="22">
        <v>28.65</v>
      </c>
      <c r="I80" s="22">
        <v>35.67</v>
      </c>
      <c r="J80" s="22">
        <v>44969.599999999999</v>
      </c>
      <c r="K80" s="22">
        <v>59592</v>
      </c>
      <c r="L80" s="22">
        <v>74193.600000000006</v>
      </c>
    </row>
    <row r="81" spans="1:12" x14ac:dyDescent="0.3">
      <c r="A81" s="25" t="s">
        <v>31</v>
      </c>
      <c r="B81" s="17" t="s">
        <v>32</v>
      </c>
      <c r="C81" s="25" t="s">
        <v>3535</v>
      </c>
      <c r="D81" s="17" t="s">
        <v>5667</v>
      </c>
      <c r="E81" s="17" t="s">
        <v>783</v>
      </c>
      <c r="F81" s="17" t="s">
        <v>322</v>
      </c>
      <c r="G81" s="22">
        <v>21.62</v>
      </c>
      <c r="H81" s="22">
        <v>28.65</v>
      </c>
      <c r="I81" s="22">
        <v>35.67</v>
      </c>
      <c r="J81" s="22">
        <v>44969.599999999999</v>
      </c>
      <c r="K81" s="22">
        <v>59592</v>
      </c>
      <c r="L81" s="22">
        <v>74193.600000000006</v>
      </c>
    </row>
    <row r="82" spans="1:12" x14ac:dyDescent="0.3">
      <c r="A82" s="25" t="s">
        <v>31</v>
      </c>
      <c r="B82" s="17" t="s">
        <v>32</v>
      </c>
      <c r="C82" s="25" t="s">
        <v>3584</v>
      </c>
      <c r="D82" s="17" t="s">
        <v>5670</v>
      </c>
      <c r="E82" s="17" t="s">
        <v>783</v>
      </c>
      <c r="F82" s="17" t="s">
        <v>322</v>
      </c>
      <c r="G82" s="22">
        <v>21.62</v>
      </c>
      <c r="H82" s="22">
        <v>28.65</v>
      </c>
      <c r="I82" s="22">
        <v>35.67</v>
      </c>
      <c r="J82" s="22">
        <v>44969.599999999999</v>
      </c>
      <c r="K82" s="22">
        <v>59592</v>
      </c>
      <c r="L82" s="22">
        <v>74193.600000000006</v>
      </c>
    </row>
    <row r="83" spans="1:12" x14ac:dyDescent="0.3">
      <c r="A83" s="25" t="s">
        <v>31</v>
      </c>
      <c r="B83" s="17" t="s">
        <v>32</v>
      </c>
      <c r="C83" s="25" t="s">
        <v>3600</v>
      </c>
      <c r="D83" s="17" t="s">
        <v>5671</v>
      </c>
      <c r="E83" s="17" t="s">
        <v>783</v>
      </c>
      <c r="F83" s="17" t="s">
        <v>322</v>
      </c>
      <c r="G83" s="22">
        <v>21.62</v>
      </c>
      <c r="H83" s="22">
        <v>28.65</v>
      </c>
      <c r="I83" s="22">
        <v>35.67</v>
      </c>
      <c r="J83" s="22">
        <v>44969.599999999999</v>
      </c>
      <c r="K83" s="22">
        <v>59592</v>
      </c>
      <c r="L83" s="22">
        <v>74193.600000000006</v>
      </c>
    </row>
    <row r="84" spans="1:12" x14ac:dyDescent="0.3">
      <c r="A84" s="25" t="s">
        <v>31</v>
      </c>
      <c r="B84" s="17" t="s">
        <v>32</v>
      </c>
      <c r="C84" s="25" t="s">
        <v>3652</v>
      </c>
      <c r="D84" s="17" t="s">
        <v>5683</v>
      </c>
      <c r="E84" s="17" t="s">
        <v>783</v>
      </c>
      <c r="F84" s="17" t="s">
        <v>322</v>
      </c>
      <c r="G84" s="22">
        <v>21.62</v>
      </c>
      <c r="H84" s="22">
        <v>28.65</v>
      </c>
      <c r="I84" s="22">
        <v>35.67</v>
      </c>
      <c r="J84" s="22">
        <v>44969.599999999999</v>
      </c>
      <c r="K84" s="22">
        <v>59592</v>
      </c>
      <c r="L84" s="22">
        <v>74193.600000000006</v>
      </c>
    </row>
    <row r="85" spans="1:12" x14ac:dyDescent="0.3">
      <c r="A85" s="25" t="s">
        <v>31</v>
      </c>
      <c r="B85" s="17" t="s">
        <v>32</v>
      </c>
      <c r="C85" s="25" t="s">
        <v>3670</v>
      </c>
      <c r="D85" s="17" t="s">
        <v>5673</v>
      </c>
      <c r="E85" s="17" t="s">
        <v>783</v>
      </c>
      <c r="F85" s="17" t="s">
        <v>6108</v>
      </c>
      <c r="G85" s="22">
        <v>20.97</v>
      </c>
      <c r="H85" s="22">
        <v>28.65</v>
      </c>
      <c r="I85" s="22">
        <v>35.67</v>
      </c>
      <c r="J85" s="22">
        <v>43617.599999999999</v>
      </c>
      <c r="K85" s="22">
        <v>59592</v>
      </c>
      <c r="L85" s="22">
        <v>74193.600000000006</v>
      </c>
    </row>
    <row r="86" spans="1:12" x14ac:dyDescent="0.3">
      <c r="A86" s="25" t="s">
        <v>31</v>
      </c>
      <c r="B86" s="17" t="s">
        <v>32</v>
      </c>
      <c r="C86" s="25" t="s">
        <v>3723</v>
      </c>
      <c r="D86" s="17" t="s">
        <v>5679</v>
      </c>
      <c r="E86" s="17" t="s">
        <v>783</v>
      </c>
      <c r="F86" s="17" t="s">
        <v>322</v>
      </c>
      <c r="G86" s="22">
        <v>21.62</v>
      </c>
      <c r="H86" s="22">
        <v>28.65</v>
      </c>
      <c r="I86" s="22">
        <v>35.67</v>
      </c>
      <c r="J86" s="22">
        <v>44969.599999999999</v>
      </c>
      <c r="K86" s="22">
        <v>59592</v>
      </c>
      <c r="L86" s="22">
        <v>74193.600000000006</v>
      </c>
    </row>
    <row r="87" spans="1:12" x14ac:dyDescent="0.3">
      <c r="A87" s="25" t="s">
        <v>31</v>
      </c>
      <c r="B87" s="17" t="s">
        <v>32</v>
      </c>
      <c r="C87" s="25" t="s">
        <v>3789</v>
      </c>
      <c r="D87" s="17" t="s">
        <v>5684</v>
      </c>
      <c r="E87" s="17" t="s">
        <v>783</v>
      </c>
      <c r="F87" s="17" t="s">
        <v>322</v>
      </c>
      <c r="G87" s="22">
        <v>21.62</v>
      </c>
      <c r="H87" s="22">
        <v>28.65</v>
      </c>
      <c r="I87" s="22">
        <v>35.67</v>
      </c>
      <c r="J87" s="22">
        <v>44969.599999999999</v>
      </c>
      <c r="K87" s="22">
        <v>59592</v>
      </c>
      <c r="L87" s="22">
        <v>74193.600000000006</v>
      </c>
    </row>
    <row r="88" spans="1:12" x14ac:dyDescent="0.3">
      <c r="A88" s="25" t="s">
        <v>31</v>
      </c>
      <c r="B88" s="17" t="s">
        <v>32</v>
      </c>
      <c r="C88" s="25" t="s">
        <v>3805</v>
      </c>
      <c r="D88" s="17" t="s">
        <v>5685</v>
      </c>
      <c r="E88" s="17" t="s">
        <v>783</v>
      </c>
      <c r="F88" s="17" t="s">
        <v>322</v>
      </c>
      <c r="G88" s="22">
        <v>21.62</v>
      </c>
      <c r="H88" s="22">
        <v>28.65</v>
      </c>
      <c r="I88" s="22">
        <v>35.67</v>
      </c>
      <c r="J88" s="22">
        <v>44969.599999999999</v>
      </c>
      <c r="K88" s="22">
        <v>59592</v>
      </c>
      <c r="L88" s="22">
        <v>74193.600000000006</v>
      </c>
    </row>
    <row r="89" spans="1:12" x14ac:dyDescent="0.3">
      <c r="A89" s="25" t="s">
        <v>31</v>
      </c>
      <c r="B89" s="17" t="s">
        <v>32</v>
      </c>
      <c r="C89" s="25" t="s">
        <v>6613</v>
      </c>
      <c r="D89" s="17" t="s">
        <v>6620</v>
      </c>
      <c r="E89" s="17" t="s">
        <v>783</v>
      </c>
      <c r="F89" s="17" t="s">
        <v>322</v>
      </c>
      <c r="G89" s="22">
        <v>21.62</v>
      </c>
      <c r="H89" s="22">
        <v>28.65</v>
      </c>
      <c r="I89" s="22">
        <v>35.67</v>
      </c>
      <c r="J89" s="22">
        <v>44969.599999999999</v>
      </c>
      <c r="K89" s="22">
        <v>59592</v>
      </c>
      <c r="L89" s="22">
        <v>74193.600000000006</v>
      </c>
    </row>
    <row r="90" spans="1:12" x14ac:dyDescent="0.3">
      <c r="A90" s="25" t="s">
        <v>31</v>
      </c>
      <c r="B90" s="17" t="s">
        <v>32</v>
      </c>
      <c r="C90" s="25" t="s">
        <v>3185</v>
      </c>
      <c r="D90" s="17" t="s">
        <v>5821</v>
      </c>
      <c r="E90" s="17" t="s">
        <v>783</v>
      </c>
      <c r="F90" s="17" t="s">
        <v>322</v>
      </c>
      <c r="G90" s="22">
        <v>21.62</v>
      </c>
      <c r="H90" s="22">
        <v>28.65</v>
      </c>
      <c r="I90" s="22">
        <v>35.67</v>
      </c>
      <c r="J90" s="22">
        <v>44969.599999999999</v>
      </c>
      <c r="K90" s="22">
        <v>59592</v>
      </c>
      <c r="L90" s="22">
        <v>74193.600000000006</v>
      </c>
    </row>
    <row r="91" spans="1:12" x14ac:dyDescent="0.3">
      <c r="A91" s="25" t="s">
        <v>31</v>
      </c>
      <c r="B91" s="17" t="s">
        <v>32</v>
      </c>
      <c r="C91" s="25" t="s">
        <v>3201</v>
      </c>
      <c r="D91" s="17" t="s">
        <v>5824</v>
      </c>
      <c r="E91" s="17" t="s">
        <v>783</v>
      </c>
      <c r="F91" s="17" t="s">
        <v>322</v>
      </c>
      <c r="G91" s="22">
        <v>21.62</v>
      </c>
      <c r="H91" s="22">
        <v>28.65</v>
      </c>
      <c r="I91" s="22">
        <v>35.67</v>
      </c>
      <c r="J91" s="22">
        <v>44969.599999999999</v>
      </c>
      <c r="K91" s="22">
        <v>59592</v>
      </c>
      <c r="L91" s="22">
        <v>74193.600000000006</v>
      </c>
    </row>
    <row r="92" spans="1:12" x14ac:dyDescent="0.3">
      <c r="A92" s="25" t="s">
        <v>31</v>
      </c>
      <c r="B92" s="17" t="s">
        <v>32</v>
      </c>
      <c r="C92" s="25" t="s">
        <v>3210</v>
      </c>
      <c r="D92" s="17" t="s">
        <v>5825</v>
      </c>
      <c r="E92" s="17" t="s">
        <v>783</v>
      </c>
      <c r="F92" s="17" t="s">
        <v>322</v>
      </c>
      <c r="G92" s="22">
        <v>21.62</v>
      </c>
      <c r="H92" s="22">
        <v>28.65</v>
      </c>
      <c r="I92" s="22">
        <v>35.67</v>
      </c>
      <c r="J92" s="22">
        <v>44969.599999999999</v>
      </c>
      <c r="K92" s="22">
        <v>59592</v>
      </c>
      <c r="L92" s="22">
        <v>74193.600000000006</v>
      </c>
    </row>
    <row r="93" spans="1:12" x14ac:dyDescent="0.3">
      <c r="A93" s="25" t="s">
        <v>31</v>
      </c>
      <c r="B93" s="17" t="s">
        <v>32</v>
      </c>
      <c r="C93" s="25" t="s">
        <v>3180</v>
      </c>
      <c r="D93" s="17" t="s">
        <v>5875</v>
      </c>
      <c r="E93" s="17" t="s">
        <v>1656</v>
      </c>
      <c r="F93" s="17" t="s">
        <v>100</v>
      </c>
      <c r="G93" s="22">
        <v>23.324952</v>
      </c>
      <c r="H93" s="22">
        <v>30.905563000000001</v>
      </c>
      <c r="I93" s="22">
        <v>38.486173000000001</v>
      </c>
      <c r="J93" s="22">
        <v>48515.9</v>
      </c>
      <c r="K93" s="22">
        <v>64283.57</v>
      </c>
      <c r="L93" s="22">
        <v>80051.240000000005</v>
      </c>
    </row>
    <row r="94" spans="1:12" x14ac:dyDescent="0.3">
      <c r="A94" s="25" t="s">
        <v>31</v>
      </c>
      <c r="B94" s="17" t="s">
        <v>32</v>
      </c>
      <c r="C94" s="25" t="s">
        <v>3177</v>
      </c>
      <c r="D94" s="17" t="s">
        <v>5389</v>
      </c>
      <c r="E94" s="17" t="s">
        <v>1656</v>
      </c>
      <c r="F94" s="17" t="s">
        <v>100</v>
      </c>
      <c r="G94" s="22">
        <v>23.324952</v>
      </c>
      <c r="H94" s="22">
        <v>30.905563000000001</v>
      </c>
      <c r="I94" s="22">
        <v>38.486173000000001</v>
      </c>
      <c r="J94" s="22">
        <v>48515.9</v>
      </c>
      <c r="K94" s="22">
        <v>64283.57</v>
      </c>
      <c r="L94" s="22">
        <v>80051.240000000005</v>
      </c>
    </row>
    <row r="95" spans="1:12" x14ac:dyDescent="0.3">
      <c r="A95" s="25" t="s">
        <v>31</v>
      </c>
      <c r="B95" s="17" t="s">
        <v>32</v>
      </c>
      <c r="C95" s="25" t="s">
        <v>3274</v>
      </c>
      <c r="D95" s="17" t="s">
        <v>5529</v>
      </c>
      <c r="E95" s="17" t="s">
        <v>783</v>
      </c>
      <c r="F95" s="17" t="s">
        <v>100</v>
      </c>
      <c r="G95" s="22">
        <v>23.32</v>
      </c>
      <c r="H95" s="22">
        <v>30.91</v>
      </c>
      <c r="I95" s="22">
        <v>38.49</v>
      </c>
      <c r="J95" s="22">
        <v>48505.599999999999</v>
      </c>
      <c r="K95" s="22">
        <v>64292.800000000003</v>
      </c>
      <c r="L95" s="22">
        <v>80059.199999999997</v>
      </c>
    </row>
    <row r="96" spans="1:12" x14ac:dyDescent="0.3">
      <c r="A96" s="25" t="s">
        <v>31</v>
      </c>
      <c r="B96" s="17" t="s">
        <v>32</v>
      </c>
      <c r="C96" s="25" t="s">
        <v>3395</v>
      </c>
      <c r="D96" s="17" t="s">
        <v>5536</v>
      </c>
      <c r="E96" s="17" t="s">
        <v>783</v>
      </c>
      <c r="F96" s="17" t="s">
        <v>100</v>
      </c>
      <c r="G96" s="22">
        <v>23.32</v>
      </c>
      <c r="H96" s="22">
        <v>30.91</v>
      </c>
      <c r="I96" s="22">
        <v>38.49</v>
      </c>
      <c r="J96" s="22">
        <v>48505.599999999999</v>
      </c>
      <c r="K96" s="22">
        <v>64292.800000000003</v>
      </c>
      <c r="L96" s="22">
        <v>80059.199999999997</v>
      </c>
    </row>
    <row r="97" spans="1:12" x14ac:dyDescent="0.3">
      <c r="A97" s="25" t="s">
        <v>31</v>
      </c>
      <c r="B97" s="17" t="s">
        <v>32</v>
      </c>
      <c r="C97" s="25" t="s">
        <v>3411</v>
      </c>
      <c r="D97" s="17" t="s">
        <v>5537</v>
      </c>
      <c r="E97" s="17" t="s">
        <v>783</v>
      </c>
      <c r="F97" s="17" t="s">
        <v>100</v>
      </c>
      <c r="G97" s="22">
        <v>23.32</v>
      </c>
      <c r="H97" s="22">
        <v>30.91</v>
      </c>
      <c r="I97" s="22">
        <v>38.49</v>
      </c>
      <c r="J97" s="22">
        <v>48505.599999999999</v>
      </c>
      <c r="K97" s="22">
        <v>64292.800000000003</v>
      </c>
      <c r="L97" s="22">
        <v>80059.199999999997</v>
      </c>
    </row>
    <row r="98" spans="1:12" x14ac:dyDescent="0.3">
      <c r="A98" s="25" t="s">
        <v>31</v>
      </c>
      <c r="B98" s="17" t="s">
        <v>32</v>
      </c>
      <c r="C98" s="25" t="s">
        <v>3427</v>
      </c>
      <c r="D98" s="17" t="s">
        <v>5538</v>
      </c>
      <c r="E98" s="17" t="s">
        <v>783</v>
      </c>
      <c r="F98" s="17" t="s">
        <v>100</v>
      </c>
      <c r="G98" s="22">
        <v>23.32</v>
      </c>
      <c r="H98" s="22">
        <v>30.91</v>
      </c>
      <c r="I98" s="22">
        <v>38.49</v>
      </c>
      <c r="J98" s="22">
        <v>48505.599999999999</v>
      </c>
      <c r="K98" s="22">
        <v>64292.800000000003</v>
      </c>
      <c r="L98" s="22">
        <v>80059.199999999997</v>
      </c>
    </row>
    <row r="99" spans="1:12" x14ac:dyDescent="0.3">
      <c r="A99" s="25" t="s">
        <v>31</v>
      </c>
      <c r="B99" s="17" t="s">
        <v>32</v>
      </c>
      <c r="C99" s="25" t="s">
        <v>3686</v>
      </c>
      <c r="D99" s="17" t="s">
        <v>5551</v>
      </c>
      <c r="E99" s="17" t="s">
        <v>783</v>
      </c>
      <c r="F99" s="17" t="s">
        <v>100</v>
      </c>
      <c r="G99" s="22">
        <v>23.32</v>
      </c>
      <c r="H99" s="22">
        <v>30.91</v>
      </c>
      <c r="I99" s="22">
        <v>38.49</v>
      </c>
      <c r="J99" s="22">
        <v>48505.599999999999</v>
      </c>
      <c r="K99" s="22">
        <v>64292.800000000003</v>
      </c>
      <c r="L99" s="22">
        <v>80059.199999999997</v>
      </c>
    </row>
    <row r="100" spans="1:12" x14ac:dyDescent="0.3">
      <c r="A100" s="25" t="s">
        <v>31</v>
      </c>
      <c r="B100" s="17" t="s">
        <v>32</v>
      </c>
      <c r="C100" s="25" t="s">
        <v>3255</v>
      </c>
      <c r="D100" s="17" t="s">
        <v>5610</v>
      </c>
      <c r="E100" s="17" t="s">
        <v>783</v>
      </c>
      <c r="F100" s="17" t="s">
        <v>100</v>
      </c>
      <c r="G100" s="22">
        <v>23.32</v>
      </c>
      <c r="H100" s="22">
        <v>30.91</v>
      </c>
      <c r="I100" s="22">
        <v>38.49</v>
      </c>
      <c r="J100" s="22">
        <v>48505.599999999999</v>
      </c>
      <c r="K100" s="22">
        <v>64292.800000000003</v>
      </c>
      <c r="L100" s="22">
        <v>80059.199999999997</v>
      </c>
    </row>
    <row r="101" spans="1:12" x14ac:dyDescent="0.3">
      <c r="A101" s="25" t="s">
        <v>31</v>
      </c>
      <c r="B101" s="17" t="s">
        <v>32</v>
      </c>
      <c r="C101" s="25" t="s">
        <v>3444</v>
      </c>
      <c r="D101" s="17" t="s">
        <v>5621</v>
      </c>
      <c r="E101" s="17" t="s">
        <v>783</v>
      </c>
      <c r="F101" s="17" t="s">
        <v>100</v>
      </c>
      <c r="G101" s="22">
        <v>23.32</v>
      </c>
      <c r="H101" s="22">
        <v>30.91</v>
      </c>
      <c r="I101" s="22">
        <v>38.49</v>
      </c>
      <c r="J101" s="22">
        <v>48505.599999999999</v>
      </c>
      <c r="K101" s="22">
        <v>64292.800000000003</v>
      </c>
      <c r="L101" s="22">
        <v>80059.199999999997</v>
      </c>
    </row>
    <row r="102" spans="1:12" x14ac:dyDescent="0.3">
      <c r="A102" s="25" t="s">
        <v>31</v>
      </c>
      <c r="B102" s="17" t="s">
        <v>32</v>
      </c>
      <c r="C102" s="25" t="s">
        <v>3702</v>
      </c>
      <c r="D102" s="17" t="s">
        <v>5635</v>
      </c>
      <c r="E102" s="17" t="s">
        <v>783</v>
      </c>
      <c r="F102" s="17" t="s">
        <v>100</v>
      </c>
      <c r="G102" s="22">
        <v>23.32</v>
      </c>
      <c r="H102" s="22">
        <v>30.91</v>
      </c>
      <c r="I102" s="22">
        <v>38.49</v>
      </c>
      <c r="J102" s="22">
        <v>48505.599999999999</v>
      </c>
      <c r="K102" s="22">
        <v>64292.800000000003</v>
      </c>
      <c r="L102" s="22">
        <v>80059.199999999997</v>
      </c>
    </row>
    <row r="103" spans="1:12" x14ac:dyDescent="0.3">
      <c r="A103" s="25" t="s">
        <v>31</v>
      </c>
      <c r="B103" s="17" t="s">
        <v>32</v>
      </c>
      <c r="C103" s="25" t="s">
        <v>3735</v>
      </c>
      <c r="D103" s="17" t="s">
        <v>5639</v>
      </c>
      <c r="E103" s="17" t="s">
        <v>783</v>
      </c>
      <c r="F103" s="17" t="s">
        <v>100</v>
      </c>
      <c r="G103" s="22">
        <v>23.32</v>
      </c>
      <c r="H103" s="22">
        <v>30.91</v>
      </c>
      <c r="I103" s="22">
        <v>38.49</v>
      </c>
      <c r="J103" s="22">
        <v>48505.599999999999</v>
      </c>
      <c r="K103" s="22">
        <v>64292.800000000003</v>
      </c>
      <c r="L103" s="22">
        <v>80059.199999999997</v>
      </c>
    </row>
    <row r="104" spans="1:12" x14ac:dyDescent="0.3">
      <c r="A104" s="25" t="s">
        <v>31</v>
      </c>
      <c r="B104" s="17" t="s">
        <v>32</v>
      </c>
      <c r="C104" s="25" t="s">
        <v>3220</v>
      </c>
      <c r="D104" s="17" t="s">
        <v>5689</v>
      </c>
      <c r="E104" s="17" t="s">
        <v>783</v>
      </c>
      <c r="F104" s="17" t="s">
        <v>100</v>
      </c>
      <c r="G104" s="22">
        <v>23.32</v>
      </c>
      <c r="H104" s="22">
        <v>30.91</v>
      </c>
      <c r="I104" s="22">
        <v>38.49</v>
      </c>
      <c r="J104" s="22">
        <v>48505.599999999999</v>
      </c>
      <c r="K104" s="22">
        <v>64292.800000000003</v>
      </c>
      <c r="L104" s="22">
        <v>80059.199999999997</v>
      </c>
    </row>
    <row r="105" spans="1:12" x14ac:dyDescent="0.3">
      <c r="A105" s="25" t="s">
        <v>31</v>
      </c>
      <c r="B105" s="17" t="s">
        <v>32</v>
      </c>
      <c r="C105" s="25" t="s">
        <v>3514</v>
      </c>
      <c r="D105" s="17" t="s">
        <v>5708</v>
      </c>
      <c r="E105" s="17" t="s">
        <v>783</v>
      </c>
      <c r="F105" s="17" t="s">
        <v>100</v>
      </c>
      <c r="G105" s="22">
        <v>23.32</v>
      </c>
      <c r="H105" s="22">
        <v>30.91</v>
      </c>
      <c r="I105" s="22">
        <v>38.49</v>
      </c>
      <c r="J105" s="22">
        <v>48505.599999999999</v>
      </c>
      <c r="K105" s="22">
        <v>64292.800000000003</v>
      </c>
      <c r="L105" s="22">
        <v>80059.199999999997</v>
      </c>
    </row>
    <row r="106" spans="1:12" x14ac:dyDescent="0.3">
      <c r="A106" s="25" t="s">
        <v>31</v>
      </c>
      <c r="B106" s="17" t="s">
        <v>32</v>
      </c>
      <c r="C106" s="25" t="s">
        <v>3595</v>
      </c>
      <c r="D106" s="17" t="s">
        <v>5713</v>
      </c>
      <c r="E106" s="17" t="s">
        <v>783</v>
      </c>
      <c r="F106" s="17" t="s">
        <v>100</v>
      </c>
      <c r="G106" s="22">
        <v>23.32</v>
      </c>
      <c r="H106" s="22">
        <v>30.91</v>
      </c>
      <c r="I106" s="22">
        <v>38.49</v>
      </c>
      <c r="J106" s="22">
        <v>48505.599999999999</v>
      </c>
      <c r="K106" s="22">
        <v>64292.800000000003</v>
      </c>
      <c r="L106" s="22">
        <v>80059.199999999997</v>
      </c>
    </row>
    <row r="107" spans="1:12" x14ac:dyDescent="0.3">
      <c r="A107" s="25" t="s">
        <v>31</v>
      </c>
      <c r="B107" s="17" t="s">
        <v>32</v>
      </c>
      <c r="C107" s="25" t="s">
        <v>3718</v>
      </c>
      <c r="D107" s="17" t="s">
        <v>5721</v>
      </c>
      <c r="E107" s="17" t="s">
        <v>783</v>
      </c>
      <c r="F107" s="17" t="s">
        <v>100</v>
      </c>
      <c r="G107" s="22">
        <v>23.32</v>
      </c>
      <c r="H107" s="22">
        <v>30.91</v>
      </c>
      <c r="I107" s="22">
        <v>38.49</v>
      </c>
      <c r="J107" s="22">
        <v>48505.599999999999</v>
      </c>
      <c r="K107" s="22">
        <v>64292.800000000003</v>
      </c>
      <c r="L107" s="22">
        <v>80059.199999999997</v>
      </c>
    </row>
    <row r="108" spans="1:12" x14ac:dyDescent="0.3">
      <c r="A108" s="25" t="s">
        <v>31</v>
      </c>
      <c r="B108" s="17" t="s">
        <v>32</v>
      </c>
      <c r="C108" s="25" t="s">
        <v>6610</v>
      </c>
      <c r="D108" s="17" t="s">
        <v>6617</v>
      </c>
      <c r="E108" s="17" t="s">
        <v>783</v>
      </c>
      <c r="F108" s="17" t="s">
        <v>100</v>
      </c>
      <c r="G108" s="22">
        <v>23.32</v>
      </c>
      <c r="H108" s="22">
        <v>30.91</v>
      </c>
      <c r="I108" s="22">
        <v>38.49</v>
      </c>
      <c r="J108" s="22">
        <v>48505.599999999999</v>
      </c>
      <c r="K108" s="22">
        <v>64292.800000000003</v>
      </c>
      <c r="L108" s="22">
        <v>80059.199999999997</v>
      </c>
    </row>
    <row r="109" spans="1:12" x14ac:dyDescent="0.3">
      <c r="A109" s="25" t="s">
        <v>31</v>
      </c>
      <c r="B109" s="17" t="s">
        <v>32</v>
      </c>
      <c r="C109" s="25" t="s">
        <v>3278</v>
      </c>
      <c r="D109" s="17" t="s">
        <v>5570</v>
      </c>
      <c r="E109" s="17" t="s">
        <v>783</v>
      </c>
      <c r="F109" s="17" t="s">
        <v>100</v>
      </c>
      <c r="G109" s="22">
        <v>23.32</v>
      </c>
      <c r="H109" s="22">
        <v>30.91</v>
      </c>
      <c r="I109" s="22">
        <v>38.49</v>
      </c>
      <c r="J109" s="22">
        <v>48505.599999999999</v>
      </c>
      <c r="K109" s="22">
        <v>64292.800000000003</v>
      </c>
      <c r="L109" s="22">
        <v>80059.199999999997</v>
      </c>
    </row>
    <row r="110" spans="1:12" x14ac:dyDescent="0.3">
      <c r="A110" s="25" t="s">
        <v>31</v>
      </c>
      <c r="B110" s="17" t="s">
        <v>32</v>
      </c>
      <c r="C110" s="25" t="s">
        <v>3399</v>
      </c>
      <c r="D110" s="17" t="s">
        <v>5577</v>
      </c>
      <c r="E110" s="17" t="s">
        <v>783</v>
      </c>
      <c r="F110" s="17" t="s">
        <v>100</v>
      </c>
      <c r="G110" s="22">
        <v>23.32</v>
      </c>
      <c r="H110" s="22">
        <v>30.91</v>
      </c>
      <c r="I110" s="22">
        <v>38.49</v>
      </c>
      <c r="J110" s="22">
        <v>48505.599999999999</v>
      </c>
      <c r="K110" s="22">
        <v>64292.800000000003</v>
      </c>
      <c r="L110" s="22">
        <v>80059.199999999997</v>
      </c>
    </row>
    <row r="111" spans="1:12" x14ac:dyDescent="0.3">
      <c r="A111" s="25" t="s">
        <v>31</v>
      </c>
      <c r="B111" s="17" t="s">
        <v>32</v>
      </c>
      <c r="C111" s="25" t="s">
        <v>3415</v>
      </c>
      <c r="D111" s="17" t="s">
        <v>5578</v>
      </c>
      <c r="E111" s="17" t="s">
        <v>783</v>
      </c>
      <c r="F111" s="17" t="s">
        <v>100</v>
      </c>
      <c r="G111" s="22">
        <v>23.32</v>
      </c>
      <c r="H111" s="22">
        <v>30.91</v>
      </c>
      <c r="I111" s="22">
        <v>38.49</v>
      </c>
      <c r="J111" s="22">
        <v>48505.599999999999</v>
      </c>
      <c r="K111" s="22">
        <v>64292.800000000003</v>
      </c>
      <c r="L111" s="22">
        <v>80059.199999999997</v>
      </c>
    </row>
    <row r="112" spans="1:12" x14ac:dyDescent="0.3">
      <c r="A112" s="25" t="s">
        <v>31</v>
      </c>
      <c r="B112" s="17" t="s">
        <v>32</v>
      </c>
      <c r="C112" s="25" t="s">
        <v>3431</v>
      </c>
      <c r="D112" s="17" t="s">
        <v>5579</v>
      </c>
      <c r="E112" s="17" t="s">
        <v>783</v>
      </c>
      <c r="F112" s="17" t="s">
        <v>100</v>
      </c>
      <c r="G112" s="22">
        <v>23.32</v>
      </c>
      <c r="H112" s="22">
        <v>30.91</v>
      </c>
      <c r="I112" s="22">
        <v>38.49</v>
      </c>
      <c r="J112" s="22">
        <v>48505.599999999999</v>
      </c>
      <c r="K112" s="22">
        <v>64292.800000000003</v>
      </c>
      <c r="L112" s="22">
        <v>80059.199999999997</v>
      </c>
    </row>
    <row r="113" spans="1:12" x14ac:dyDescent="0.3">
      <c r="A113" s="25" t="s">
        <v>31</v>
      </c>
      <c r="B113" s="17" t="s">
        <v>32</v>
      </c>
      <c r="C113" s="25" t="s">
        <v>3690</v>
      </c>
      <c r="D113" s="17" t="s">
        <v>5592</v>
      </c>
      <c r="E113" s="17" t="s">
        <v>783</v>
      </c>
      <c r="F113" s="17" t="s">
        <v>100</v>
      </c>
      <c r="G113" s="22">
        <v>23.32</v>
      </c>
      <c r="H113" s="22">
        <v>30.91</v>
      </c>
      <c r="I113" s="22">
        <v>38.49</v>
      </c>
      <c r="J113" s="22">
        <v>48505.599999999999</v>
      </c>
      <c r="K113" s="22">
        <v>64292.800000000003</v>
      </c>
      <c r="L113" s="22">
        <v>80059.199999999997</v>
      </c>
    </row>
    <row r="114" spans="1:12" x14ac:dyDescent="0.3">
      <c r="A114" s="25" t="s">
        <v>31</v>
      </c>
      <c r="B114" s="17" t="s">
        <v>32</v>
      </c>
      <c r="C114" s="25" t="s">
        <v>3259</v>
      </c>
      <c r="D114" s="17" t="s">
        <v>5651</v>
      </c>
      <c r="E114" s="17" t="s">
        <v>783</v>
      </c>
      <c r="F114" s="17" t="s">
        <v>8650</v>
      </c>
      <c r="G114" s="22">
        <v>20.99</v>
      </c>
      <c r="H114" s="22">
        <v>30.91</v>
      </c>
      <c r="I114" s="22">
        <v>38.49</v>
      </c>
      <c r="J114" s="22">
        <v>43659.199999999997</v>
      </c>
      <c r="K114" s="22">
        <v>64292.800000000003</v>
      </c>
      <c r="L114" s="22">
        <v>80059.199999999997</v>
      </c>
    </row>
    <row r="115" spans="1:12" x14ac:dyDescent="0.3">
      <c r="A115" s="25" t="s">
        <v>31</v>
      </c>
      <c r="B115" s="17" t="s">
        <v>32</v>
      </c>
      <c r="C115" s="25" t="s">
        <v>3448</v>
      </c>
      <c r="D115" s="17" t="s">
        <v>5662</v>
      </c>
      <c r="E115" s="17" t="s">
        <v>783</v>
      </c>
      <c r="F115" s="17" t="s">
        <v>8651</v>
      </c>
      <c r="G115" s="22">
        <v>19.36</v>
      </c>
      <c r="H115" s="22">
        <v>30.91</v>
      </c>
      <c r="I115" s="22">
        <v>38.49</v>
      </c>
      <c r="J115" s="22">
        <v>40268.800000000003</v>
      </c>
      <c r="K115" s="22">
        <v>64292.800000000003</v>
      </c>
      <c r="L115" s="22">
        <v>80059.199999999997</v>
      </c>
    </row>
    <row r="116" spans="1:12" x14ac:dyDescent="0.3">
      <c r="A116" s="25" t="s">
        <v>31</v>
      </c>
      <c r="B116" s="17" t="s">
        <v>32</v>
      </c>
      <c r="C116" s="25" t="s">
        <v>3706</v>
      </c>
      <c r="D116" s="17" t="s">
        <v>5676</v>
      </c>
      <c r="E116" s="17" t="s">
        <v>783</v>
      </c>
      <c r="F116" s="17" t="s">
        <v>100</v>
      </c>
      <c r="G116" s="22">
        <v>23.32</v>
      </c>
      <c r="H116" s="22">
        <v>30.91</v>
      </c>
      <c r="I116" s="22">
        <v>38.49</v>
      </c>
      <c r="J116" s="22">
        <v>48505.599999999999</v>
      </c>
      <c r="K116" s="22">
        <v>64292.800000000003</v>
      </c>
      <c r="L116" s="22">
        <v>80059.199999999997</v>
      </c>
    </row>
    <row r="117" spans="1:12" x14ac:dyDescent="0.3">
      <c r="A117" s="25" t="s">
        <v>31</v>
      </c>
      <c r="B117" s="17" t="s">
        <v>32</v>
      </c>
      <c r="C117" s="25" t="s">
        <v>3739</v>
      </c>
      <c r="D117" s="17" t="s">
        <v>5680</v>
      </c>
      <c r="E117" s="17" t="s">
        <v>783</v>
      </c>
      <c r="F117" s="17" t="s">
        <v>100</v>
      </c>
      <c r="G117" s="22">
        <v>23.32</v>
      </c>
      <c r="H117" s="22">
        <v>30.91</v>
      </c>
      <c r="I117" s="22">
        <v>38.49</v>
      </c>
      <c r="J117" s="22">
        <v>48505.599999999999</v>
      </c>
      <c r="K117" s="22">
        <v>64292.800000000003</v>
      </c>
      <c r="L117" s="22">
        <v>80059.199999999997</v>
      </c>
    </row>
    <row r="118" spans="1:12" x14ac:dyDescent="0.3">
      <c r="A118" s="25" t="s">
        <v>31</v>
      </c>
      <c r="B118" s="17" t="s">
        <v>32</v>
      </c>
      <c r="C118" s="25" t="s">
        <v>3224</v>
      </c>
      <c r="D118" s="17" t="s">
        <v>5731</v>
      </c>
      <c r="E118" s="17" t="s">
        <v>783</v>
      </c>
      <c r="F118" s="17" t="s">
        <v>100</v>
      </c>
      <c r="G118" s="22">
        <v>23.32</v>
      </c>
      <c r="H118" s="22">
        <v>30.91</v>
      </c>
      <c r="I118" s="22">
        <v>38.49</v>
      </c>
      <c r="J118" s="22">
        <v>48505.599999999999</v>
      </c>
      <c r="K118" s="22">
        <v>64292.800000000003</v>
      </c>
      <c r="L118" s="22">
        <v>80059.199999999997</v>
      </c>
    </row>
    <row r="119" spans="1:12" x14ac:dyDescent="0.3">
      <c r="A119" s="25" t="s">
        <v>31</v>
      </c>
      <c r="B119" s="17" t="s">
        <v>32</v>
      </c>
      <c r="C119" s="25" t="s">
        <v>3518</v>
      </c>
      <c r="D119" s="17" t="s">
        <v>5751</v>
      </c>
      <c r="E119" s="17" t="s">
        <v>783</v>
      </c>
      <c r="F119" s="17" t="s">
        <v>100</v>
      </c>
      <c r="G119" s="22">
        <v>23.32</v>
      </c>
      <c r="H119" s="22">
        <v>30.91</v>
      </c>
      <c r="I119" s="22">
        <v>38.49</v>
      </c>
      <c r="J119" s="22">
        <v>48505.599999999999</v>
      </c>
      <c r="K119" s="22">
        <v>64292.800000000003</v>
      </c>
      <c r="L119" s="22">
        <v>80059.199999999997</v>
      </c>
    </row>
    <row r="120" spans="1:12" x14ac:dyDescent="0.3">
      <c r="A120" s="25" t="s">
        <v>31</v>
      </c>
      <c r="B120" s="17" t="s">
        <v>32</v>
      </c>
      <c r="C120" s="25" t="s">
        <v>3599</v>
      </c>
      <c r="D120" s="17" t="s">
        <v>5756</v>
      </c>
      <c r="E120" s="17" t="s">
        <v>783</v>
      </c>
      <c r="F120" s="17" t="s">
        <v>100</v>
      </c>
      <c r="G120" s="22">
        <v>23.32</v>
      </c>
      <c r="H120" s="22">
        <v>30.91</v>
      </c>
      <c r="I120" s="22">
        <v>38.49</v>
      </c>
      <c r="J120" s="22">
        <v>48505.599999999999</v>
      </c>
      <c r="K120" s="22">
        <v>64292.800000000003</v>
      </c>
      <c r="L120" s="22">
        <v>80059.199999999997</v>
      </c>
    </row>
    <row r="121" spans="1:12" x14ac:dyDescent="0.3">
      <c r="A121" s="25" t="s">
        <v>31</v>
      </c>
      <c r="B121" s="17" t="s">
        <v>32</v>
      </c>
      <c r="C121" s="25" t="s">
        <v>3722</v>
      </c>
      <c r="D121" s="17" t="s">
        <v>5764</v>
      </c>
      <c r="E121" s="17" t="s">
        <v>783</v>
      </c>
      <c r="F121" s="17" t="s">
        <v>657</v>
      </c>
      <c r="G121" s="22">
        <v>22.85</v>
      </c>
      <c r="H121" s="22">
        <v>30.91</v>
      </c>
      <c r="I121" s="22">
        <v>38.49</v>
      </c>
      <c r="J121" s="22">
        <v>47528</v>
      </c>
      <c r="K121" s="22">
        <v>64292.800000000003</v>
      </c>
      <c r="L121" s="22">
        <v>80059.199999999997</v>
      </c>
    </row>
    <row r="122" spans="1:12" x14ac:dyDescent="0.3">
      <c r="A122" s="25" t="s">
        <v>31</v>
      </c>
      <c r="B122" s="17" t="s">
        <v>32</v>
      </c>
      <c r="C122" s="25" t="s">
        <v>6614</v>
      </c>
      <c r="D122" s="17" t="s">
        <v>6621</v>
      </c>
      <c r="E122" s="17" t="s">
        <v>783</v>
      </c>
      <c r="F122" s="17" t="s">
        <v>100</v>
      </c>
      <c r="G122" s="22">
        <v>23.32</v>
      </c>
      <c r="H122" s="22">
        <v>30.91</v>
      </c>
      <c r="I122" s="22">
        <v>38.49</v>
      </c>
      <c r="J122" s="22">
        <v>48505.599999999999</v>
      </c>
      <c r="K122" s="22">
        <v>64292.800000000003</v>
      </c>
      <c r="L122" s="22">
        <v>80059.199999999997</v>
      </c>
    </row>
    <row r="123" spans="1:12" x14ac:dyDescent="0.3">
      <c r="A123" s="25" t="s">
        <v>31</v>
      </c>
      <c r="B123" s="17" t="s">
        <v>32</v>
      </c>
      <c r="C123" s="25" t="s">
        <v>3168</v>
      </c>
      <c r="D123" s="17" t="s">
        <v>5523</v>
      </c>
      <c r="E123" s="17" t="s">
        <v>783</v>
      </c>
      <c r="F123" s="17" t="s">
        <v>268</v>
      </c>
      <c r="G123" s="22">
        <v>25.16</v>
      </c>
      <c r="H123" s="22">
        <v>33.340000000000003</v>
      </c>
      <c r="I123" s="22">
        <v>41.52</v>
      </c>
      <c r="J123" s="22">
        <v>52332.800000000003</v>
      </c>
      <c r="K123" s="22">
        <v>69347.199999999997</v>
      </c>
      <c r="L123" s="22">
        <v>86361.600000000006</v>
      </c>
    </row>
    <row r="124" spans="1:12" x14ac:dyDescent="0.3">
      <c r="A124" s="25" t="s">
        <v>31</v>
      </c>
      <c r="B124" s="17" t="s">
        <v>32</v>
      </c>
      <c r="C124" s="25" t="s">
        <v>3290</v>
      </c>
      <c r="D124" s="17" t="s">
        <v>5530</v>
      </c>
      <c r="E124" s="17" t="s">
        <v>783</v>
      </c>
      <c r="F124" s="17" t="s">
        <v>268</v>
      </c>
      <c r="G124" s="22">
        <v>25.16</v>
      </c>
      <c r="H124" s="22">
        <v>33.340000000000003</v>
      </c>
      <c r="I124" s="22">
        <v>41.52</v>
      </c>
      <c r="J124" s="22">
        <v>52332.800000000003</v>
      </c>
      <c r="K124" s="22">
        <v>69347.199999999997</v>
      </c>
      <c r="L124" s="22">
        <v>86361.600000000006</v>
      </c>
    </row>
    <row r="125" spans="1:12" x14ac:dyDescent="0.3">
      <c r="A125" s="25" t="s">
        <v>31</v>
      </c>
      <c r="B125" s="17" t="s">
        <v>32</v>
      </c>
      <c r="C125" s="25" t="s">
        <v>3462</v>
      </c>
      <c r="D125" s="17" t="s">
        <v>5541</v>
      </c>
      <c r="E125" s="17" t="s">
        <v>783</v>
      </c>
      <c r="F125" s="17" t="s">
        <v>268</v>
      </c>
      <c r="G125" s="22">
        <v>25.16</v>
      </c>
      <c r="H125" s="22">
        <v>33.340000000000003</v>
      </c>
      <c r="I125" s="22">
        <v>41.52</v>
      </c>
      <c r="J125" s="22">
        <v>52332.800000000003</v>
      </c>
      <c r="K125" s="22">
        <v>69347.199999999997</v>
      </c>
      <c r="L125" s="22">
        <v>86361.600000000006</v>
      </c>
    </row>
    <row r="126" spans="1:12" x14ac:dyDescent="0.3">
      <c r="A126" s="25" t="s">
        <v>31</v>
      </c>
      <c r="B126" s="17" t="s">
        <v>32</v>
      </c>
      <c r="C126" s="25" t="s">
        <v>3482</v>
      </c>
      <c r="D126" s="17" t="s">
        <v>5540</v>
      </c>
      <c r="E126" s="17" t="s">
        <v>783</v>
      </c>
      <c r="F126" s="17" t="s">
        <v>268</v>
      </c>
      <c r="G126" s="22">
        <v>25.16</v>
      </c>
      <c r="H126" s="22">
        <v>33.340000000000003</v>
      </c>
      <c r="I126" s="22">
        <v>41.52</v>
      </c>
      <c r="J126" s="22">
        <v>52332.800000000003</v>
      </c>
      <c r="K126" s="22">
        <v>69347.199999999997</v>
      </c>
      <c r="L126" s="22">
        <v>86361.600000000006</v>
      </c>
    </row>
    <row r="127" spans="1:12" x14ac:dyDescent="0.3">
      <c r="A127" s="25" t="s">
        <v>31</v>
      </c>
      <c r="B127" s="17" t="s">
        <v>32</v>
      </c>
      <c r="C127" s="25" t="s">
        <v>3632</v>
      </c>
      <c r="D127" s="17" t="s">
        <v>5552</v>
      </c>
      <c r="E127" s="17" t="s">
        <v>783</v>
      </c>
      <c r="F127" s="17" t="s">
        <v>268</v>
      </c>
      <c r="G127" s="22">
        <v>25.16</v>
      </c>
      <c r="H127" s="22">
        <v>33.340000000000003</v>
      </c>
      <c r="I127" s="22">
        <v>41.52</v>
      </c>
      <c r="J127" s="22">
        <v>52332.800000000003</v>
      </c>
      <c r="K127" s="22">
        <v>69347.199999999997</v>
      </c>
      <c r="L127" s="22">
        <v>86361.600000000006</v>
      </c>
    </row>
    <row r="128" spans="1:12" x14ac:dyDescent="0.3">
      <c r="A128" s="25" t="s">
        <v>31</v>
      </c>
      <c r="B128" s="17" t="s">
        <v>32</v>
      </c>
      <c r="C128" s="25" t="s">
        <v>3753</v>
      </c>
      <c r="D128" s="17" t="s">
        <v>5558</v>
      </c>
      <c r="E128" s="17" t="s">
        <v>783</v>
      </c>
      <c r="F128" s="17" t="s">
        <v>268</v>
      </c>
      <c r="G128" s="22">
        <v>25.16</v>
      </c>
      <c r="H128" s="22">
        <v>33.340000000000003</v>
      </c>
      <c r="I128" s="22">
        <v>41.52</v>
      </c>
      <c r="J128" s="22">
        <v>52332.800000000003</v>
      </c>
      <c r="K128" s="22">
        <v>69347.199999999997</v>
      </c>
      <c r="L128" s="22">
        <v>86361.600000000006</v>
      </c>
    </row>
    <row r="129" spans="1:12" x14ac:dyDescent="0.3">
      <c r="A129" s="25" t="s">
        <v>31</v>
      </c>
      <c r="B129" s="17" t="s">
        <v>32</v>
      </c>
      <c r="C129" s="25" t="s">
        <v>3818</v>
      </c>
      <c r="D129" s="17" t="s">
        <v>5563</v>
      </c>
      <c r="E129" s="17" t="s">
        <v>783</v>
      </c>
      <c r="F129" s="17" t="s">
        <v>268</v>
      </c>
      <c r="G129" s="22">
        <v>25.16</v>
      </c>
      <c r="H129" s="22">
        <v>33.340000000000003</v>
      </c>
      <c r="I129" s="22">
        <v>41.52</v>
      </c>
      <c r="J129" s="22">
        <v>52332.800000000003</v>
      </c>
      <c r="K129" s="22">
        <v>69347.199999999997</v>
      </c>
      <c r="L129" s="22">
        <v>86361.600000000006</v>
      </c>
    </row>
    <row r="130" spans="1:12" x14ac:dyDescent="0.3">
      <c r="A130" s="25" t="s">
        <v>31</v>
      </c>
      <c r="B130" s="17" t="s">
        <v>32</v>
      </c>
      <c r="C130" s="25" t="s">
        <v>3238</v>
      </c>
      <c r="D130" s="17" t="s">
        <v>5608</v>
      </c>
      <c r="E130" s="17" t="s">
        <v>783</v>
      </c>
      <c r="F130" s="17" t="s">
        <v>268</v>
      </c>
      <c r="G130" s="22">
        <v>25.16</v>
      </c>
      <c r="H130" s="22">
        <v>33.340000000000003</v>
      </c>
      <c r="I130" s="22">
        <v>41.52</v>
      </c>
      <c r="J130" s="22">
        <v>52332.800000000003</v>
      </c>
      <c r="K130" s="22">
        <v>69347.199999999997</v>
      </c>
      <c r="L130" s="22">
        <v>86361.600000000006</v>
      </c>
    </row>
    <row r="131" spans="1:12" x14ac:dyDescent="0.3">
      <c r="A131" s="25" t="s">
        <v>31</v>
      </c>
      <c r="B131" s="17" t="s">
        <v>32</v>
      </c>
      <c r="C131" s="25" t="s">
        <v>3564</v>
      </c>
      <c r="D131" s="17" t="s">
        <v>5628</v>
      </c>
      <c r="E131" s="17" t="s">
        <v>783</v>
      </c>
      <c r="F131" s="17" t="s">
        <v>268</v>
      </c>
      <c r="G131" s="22">
        <v>25.16</v>
      </c>
      <c r="H131" s="22">
        <v>33.340000000000003</v>
      </c>
      <c r="I131" s="22">
        <v>41.52</v>
      </c>
      <c r="J131" s="22">
        <v>52332.800000000003</v>
      </c>
      <c r="K131" s="22">
        <v>69347.199999999997</v>
      </c>
      <c r="L131" s="22">
        <v>86361.600000000006</v>
      </c>
    </row>
    <row r="132" spans="1:12" x14ac:dyDescent="0.3">
      <c r="A132" s="25" t="s">
        <v>31</v>
      </c>
      <c r="B132" s="17" t="s">
        <v>32</v>
      </c>
      <c r="C132" s="25" t="s">
        <v>3830</v>
      </c>
      <c r="D132" s="17" t="s">
        <v>5637</v>
      </c>
      <c r="E132" s="17" t="s">
        <v>783</v>
      </c>
      <c r="F132" s="17" t="s">
        <v>268</v>
      </c>
      <c r="G132" s="22">
        <v>25.16</v>
      </c>
      <c r="H132" s="22">
        <v>33.340000000000003</v>
      </c>
      <c r="I132" s="22">
        <v>41.52</v>
      </c>
      <c r="J132" s="22">
        <v>52332.800000000003</v>
      </c>
      <c r="K132" s="22">
        <v>69347.199999999997</v>
      </c>
      <c r="L132" s="22">
        <v>86361.600000000006</v>
      </c>
    </row>
    <row r="133" spans="1:12" x14ac:dyDescent="0.3">
      <c r="A133" s="25" t="s">
        <v>31</v>
      </c>
      <c r="B133" s="17" t="s">
        <v>32</v>
      </c>
      <c r="C133" s="25" t="s">
        <v>3357</v>
      </c>
      <c r="D133" s="17" t="s">
        <v>5699</v>
      </c>
      <c r="E133" s="17" t="s">
        <v>783</v>
      </c>
      <c r="F133" s="17" t="s">
        <v>7801</v>
      </c>
      <c r="G133" s="22">
        <v>24.66</v>
      </c>
      <c r="H133" s="22">
        <v>33.340000000000003</v>
      </c>
      <c r="I133" s="22">
        <v>41.52</v>
      </c>
      <c r="J133" s="22">
        <v>51292.800000000003</v>
      </c>
      <c r="K133" s="22">
        <v>69347.199999999997</v>
      </c>
      <c r="L133" s="22">
        <v>86361.600000000006</v>
      </c>
    </row>
    <row r="134" spans="1:12" x14ac:dyDescent="0.3">
      <c r="A134" s="25" t="s">
        <v>31</v>
      </c>
      <c r="B134" s="17" t="s">
        <v>32</v>
      </c>
      <c r="C134" s="25" t="s">
        <v>3498</v>
      </c>
      <c r="D134" s="17" t="s">
        <v>5707</v>
      </c>
      <c r="E134" s="17" t="s">
        <v>783</v>
      </c>
      <c r="F134" s="17" t="s">
        <v>268</v>
      </c>
      <c r="G134" s="22">
        <v>25.16</v>
      </c>
      <c r="H134" s="22">
        <v>33.340000000000003</v>
      </c>
      <c r="I134" s="22">
        <v>41.52</v>
      </c>
      <c r="J134" s="22">
        <v>52332.800000000003</v>
      </c>
      <c r="K134" s="22">
        <v>69347.199999999997</v>
      </c>
      <c r="L134" s="22">
        <v>86361.600000000006</v>
      </c>
    </row>
    <row r="135" spans="1:12" x14ac:dyDescent="0.3">
      <c r="A135" s="25" t="s">
        <v>31</v>
      </c>
      <c r="B135" s="17" t="s">
        <v>32</v>
      </c>
      <c r="C135" s="25" t="s">
        <v>3530</v>
      </c>
      <c r="D135" s="17" t="s">
        <v>5709</v>
      </c>
      <c r="E135" s="17" t="s">
        <v>783</v>
      </c>
      <c r="F135" s="17" t="s">
        <v>268</v>
      </c>
      <c r="G135" s="22">
        <v>25.16</v>
      </c>
      <c r="H135" s="22">
        <v>33.340000000000003</v>
      </c>
      <c r="I135" s="22">
        <v>41.52</v>
      </c>
      <c r="J135" s="22">
        <v>52332.800000000003</v>
      </c>
      <c r="K135" s="22">
        <v>69347.199999999997</v>
      </c>
      <c r="L135" s="22">
        <v>86361.600000000006</v>
      </c>
    </row>
    <row r="136" spans="1:12" x14ac:dyDescent="0.3">
      <c r="A136" s="25" t="s">
        <v>31</v>
      </c>
      <c r="B136" s="17" t="s">
        <v>32</v>
      </c>
      <c r="C136" s="25" t="s">
        <v>3579</v>
      </c>
      <c r="D136" s="17" t="s">
        <v>5712</v>
      </c>
      <c r="E136" s="17" t="s">
        <v>783</v>
      </c>
      <c r="F136" s="17" t="s">
        <v>268</v>
      </c>
      <c r="G136" s="22">
        <v>25.16</v>
      </c>
      <c r="H136" s="22">
        <v>33.340000000000003</v>
      </c>
      <c r="I136" s="22">
        <v>41.52</v>
      </c>
      <c r="J136" s="22">
        <v>52332.800000000003</v>
      </c>
      <c r="K136" s="22">
        <v>69347.199999999997</v>
      </c>
      <c r="L136" s="22">
        <v>86361.600000000006</v>
      </c>
    </row>
    <row r="137" spans="1:12" x14ac:dyDescent="0.3">
      <c r="A137" s="25" t="s">
        <v>31</v>
      </c>
      <c r="B137" s="17" t="s">
        <v>32</v>
      </c>
      <c r="C137" s="25" t="s">
        <v>3647</v>
      </c>
      <c r="D137" s="17" t="s">
        <v>5725</v>
      </c>
      <c r="E137" s="17" t="s">
        <v>783</v>
      </c>
      <c r="F137" s="17" t="s">
        <v>268</v>
      </c>
      <c r="G137" s="22">
        <v>25.16</v>
      </c>
      <c r="H137" s="22">
        <v>33.340000000000003</v>
      </c>
      <c r="I137" s="22">
        <v>41.52</v>
      </c>
      <c r="J137" s="22">
        <v>52332.800000000003</v>
      </c>
      <c r="K137" s="22">
        <v>69347.199999999997</v>
      </c>
      <c r="L137" s="22">
        <v>86361.600000000006</v>
      </c>
    </row>
    <row r="138" spans="1:12" x14ac:dyDescent="0.3">
      <c r="A138" s="25" t="s">
        <v>31</v>
      </c>
      <c r="B138" s="17" t="s">
        <v>32</v>
      </c>
      <c r="C138" s="25" t="s">
        <v>3701</v>
      </c>
      <c r="D138" s="17" t="s">
        <v>5718</v>
      </c>
      <c r="E138" s="17" t="s">
        <v>783</v>
      </c>
      <c r="F138" s="17" t="s">
        <v>268</v>
      </c>
      <c r="G138" s="22">
        <v>25.16</v>
      </c>
      <c r="H138" s="22">
        <v>33.340000000000003</v>
      </c>
      <c r="I138" s="22">
        <v>41.52</v>
      </c>
      <c r="J138" s="22">
        <v>52332.800000000003</v>
      </c>
      <c r="K138" s="22">
        <v>69347.199999999997</v>
      </c>
      <c r="L138" s="22">
        <v>86361.600000000006</v>
      </c>
    </row>
    <row r="139" spans="1:12" x14ac:dyDescent="0.3">
      <c r="A139" s="25" t="s">
        <v>31</v>
      </c>
      <c r="B139" s="17" t="s">
        <v>32</v>
      </c>
      <c r="C139" s="25" t="s">
        <v>3665</v>
      </c>
      <c r="D139" s="17" t="s">
        <v>5715</v>
      </c>
      <c r="E139" s="17" t="s">
        <v>783</v>
      </c>
      <c r="F139" s="17" t="s">
        <v>268</v>
      </c>
      <c r="G139" s="22">
        <v>25.16</v>
      </c>
      <c r="H139" s="22">
        <v>33.340000000000003</v>
      </c>
      <c r="I139" s="22">
        <v>41.52</v>
      </c>
      <c r="J139" s="22">
        <v>52332.800000000003</v>
      </c>
      <c r="K139" s="22">
        <v>69347.199999999997</v>
      </c>
      <c r="L139" s="22">
        <v>86361.600000000006</v>
      </c>
    </row>
    <row r="140" spans="1:12" x14ac:dyDescent="0.3">
      <c r="A140" s="25" t="s">
        <v>31</v>
      </c>
      <c r="B140" s="17" t="s">
        <v>32</v>
      </c>
      <c r="C140" s="25" t="s">
        <v>3734</v>
      </c>
      <c r="D140" s="17" t="s">
        <v>5722</v>
      </c>
      <c r="E140" s="17" t="s">
        <v>783</v>
      </c>
      <c r="F140" s="17" t="s">
        <v>268</v>
      </c>
      <c r="G140" s="22">
        <v>25.16</v>
      </c>
      <c r="H140" s="22">
        <v>33.340000000000003</v>
      </c>
      <c r="I140" s="22">
        <v>41.52</v>
      </c>
      <c r="J140" s="22">
        <v>52332.800000000003</v>
      </c>
      <c r="K140" s="22">
        <v>69347.199999999997</v>
      </c>
      <c r="L140" s="22">
        <v>86361.600000000006</v>
      </c>
    </row>
    <row r="141" spans="1:12" x14ac:dyDescent="0.3">
      <c r="A141" s="25" t="s">
        <v>31</v>
      </c>
      <c r="B141" s="17" t="s">
        <v>32</v>
      </c>
      <c r="C141" s="25" t="s">
        <v>3784</v>
      </c>
      <c r="D141" s="17" t="s">
        <v>5726</v>
      </c>
      <c r="E141" s="17" t="s">
        <v>783</v>
      </c>
      <c r="F141" s="17" t="s">
        <v>268</v>
      </c>
      <c r="G141" s="22">
        <v>25.16</v>
      </c>
      <c r="H141" s="22">
        <v>33.340000000000003</v>
      </c>
      <c r="I141" s="22">
        <v>41.52</v>
      </c>
      <c r="J141" s="22">
        <v>52332.800000000003</v>
      </c>
      <c r="K141" s="22">
        <v>69347.199999999997</v>
      </c>
      <c r="L141" s="22">
        <v>86361.600000000006</v>
      </c>
    </row>
    <row r="142" spans="1:12" x14ac:dyDescent="0.3">
      <c r="A142" s="25" t="s">
        <v>31</v>
      </c>
      <c r="B142" s="17" t="s">
        <v>32</v>
      </c>
      <c r="C142" s="25" t="s">
        <v>3800</v>
      </c>
      <c r="D142" s="17" t="s">
        <v>5727</v>
      </c>
      <c r="E142" s="17" t="s">
        <v>783</v>
      </c>
      <c r="F142" s="17" t="s">
        <v>268</v>
      </c>
      <c r="G142" s="22">
        <v>25.16</v>
      </c>
      <c r="H142" s="22">
        <v>33.340000000000003</v>
      </c>
      <c r="I142" s="22">
        <v>41.52</v>
      </c>
      <c r="J142" s="22">
        <v>52332.800000000003</v>
      </c>
      <c r="K142" s="22">
        <v>69347.199999999997</v>
      </c>
      <c r="L142" s="22">
        <v>86361.600000000006</v>
      </c>
    </row>
    <row r="143" spans="1:12" x14ac:dyDescent="0.3">
      <c r="A143" s="25" t="s">
        <v>31</v>
      </c>
      <c r="B143" s="17" t="s">
        <v>32</v>
      </c>
      <c r="C143" s="25" t="s">
        <v>3219</v>
      </c>
      <c r="D143" s="17" t="s">
        <v>5775</v>
      </c>
      <c r="E143" s="17" t="s">
        <v>783</v>
      </c>
      <c r="F143" s="17" t="s">
        <v>268</v>
      </c>
      <c r="G143" s="22">
        <v>25.16</v>
      </c>
      <c r="H143" s="22">
        <v>33.340000000000003</v>
      </c>
      <c r="I143" s="22">
        <v>41.52</v>
      </c>
      <c r="J143" s="22">
        <v>52332.800000000003</v>
      </c>
      <c r="K143" s="22">
        <v>69347.199999999997</v>
      </c>
      <c r="L143" s="22">
        <v>86361.600000000006</v>
      </c>
    </row>
    <row r="144" spans="1:12" x14ac:dyDescent="0.3">
      <c r="A144" s="25" t="s">
        <v>31</v>
      </c>
      <c r="B144" s="17" t="s">
        <v>32</v>
      </c>
      <c r="C144" s="25" t="s">
        <v>3513</v>
      </c>
      <c r="D144" s="17" t="s">
        <v>5797</v>
      </c>
      <c r="E144" s="17" t="s">
        <v>783</v>
      </c>
      <c r="F144" s="17" t="s">
        <v>268</v>
      </c>
      <c r="G144" s="22">
        <v>25.16</v>
      </c>
      <c r="H144" s="22">
        <v>33.340000000000003</v>
      </c>
      <c r="I144" s="22">
        <v>41.52</v>
      </c>
      <c r="J144" s="22">
        <v>52332.800000000003</v>
      </c>
      <c r="K144" s="22">
        <v>69347.199999999997</v>
      </c>
      <c r="L144" s="22">
        <v>86361.600000000006</v>
      </c>
    </row>
    <row r="145" spans="1:12" x14ac:dyDescent="0.3">
      <c r="A145" s="25" t="s">
        <v>31</v>
      </c>
      <c r="B145" s="17" t="s">
        <v>32</v>
      </c>
      <c r="C145" s="25" t="s">
        <v>3594</v>
      </c>
      <c r="D145" s="17" t="s">
        <v>5802</v>
      </c>
      <c r="E145" s="17" t="s">
        <v>783</v>
      </c>
      <c r="F145" s="17" t="s">
        <v>268</v>
      </c>
      <c r="G145" s="22">
        <v>25.16</v>
      </c>
      <c r="H145" s="22">
        <v>33.340000000000003</v>
      </c>
      <c r="I145" s="22">
        <v>41.52</v>
      </c>
      <c r="J145" s="22">
        <v>52332.800000000003</v>
      </c>
      <c r="K145" s="22">
        <v>69347.199999999997</v>
      </c>
      <c r="L145" s="22">
        <v>86361.600000000006</v>
      </c>
    </row>
    <row r="146" spans="1:12" x14ac:dyDescent="0.3">
      <c r="A146" s="25" t="s">
        <v>31</v>
      </c>
      <c r="B146" s="17" t="s">
        <v>32</v>
      </c>
      <c r="C146" s="25" t="s">
        <v>3717</v>
      </c>
      <c r="D146" s="17" t="s">
        <v>5811</v>
      </c>
      <c r="E146" s="17" t="s">
        <v>783</v>
      </c>
      <c r="F146" s="17" t="s">
        <v>268</v>
      </c>
      <c r="G146" s="22">
        <v>25.16</v>
      </c>
      <c r="H146" s="22">
        <v>33.340000000000003</v>
      </c>
      <c r="I146" s="22">
        <v>41.52</v>
      </c>
      <c r="J146" s="22">
        <v>52332.800000000003</v>
      </c>
      <c r="K146" s="22">
        <v>69347.199999999997</v>
      </c>
      <c r="L146" s="22">
        <v>86361.600000000006</v>
      </c>
    </row>
    <row r="147" spans="1:12" x14ac:dyDescent="0.3">
      <c r="A147" s="25" t="s">
        <v>31</v>
      </c>
      <c r="B147" s="17" t="s">
        <v>32</v>
      </c>
      <c r="C147" s="25" t="s">
        <v>3227</v>
      </c>
      <c r="D147" s="17" t="s">
        <v>5777</v>
      </c>
      <c r="E147" s="17" t="s">
        <v>783</v>
      </c>
      <c r="F147" s="17" t="s">
        <v>268</v>
      </c>
      <c r="G147" s="22">
        <v>25.16</v>
      </c>
      <c r="H147" s="22">
        <v>33.340000000000003</v>
      </c>
      <c r="I147" s="22">
        <v>41.52</v>
      </c>
      <c r="J147" s="22">
        <v>52332.800000000003</v>
      </c>
      <c r="K147" s="22">
        <v>69347.199999999997</v>
      </c>
      <c r="L147" s="22">
        <v>86361.600000000006</v>
      </c>
    </row>
    <row r="148" spans="1:12" x14ac:dyDescent="0.3">
      <c r="A148" s="25" t="s">
        <v>31</v>
      </c>
      <c r="B148" s="17" t="s">
        <v>32</v>
      </c>
      <c r="C148" s="25" t="s">
        <v>3207</v>
      </c>
      <c r="D148" s="17" t="s">
        <v>5393</v>
      </c>
      <c r="E148" s="17" t="s">
        <v>783</v>
      </c>
      <c r="F148" s="17" t="s">
        <v>268</v>
      </c>
      <c r="G148" s="22">
        <v>25.16</v>
      </c>
      <c r="H148" s="22">
        <v>33.340000000000003</v>
      </c>
      <c r="I148" s="22">
        <v>41.52</v>
      </c>
      <c r="J148" s="22">
        <v>52332.800000000003</v>
      </c>
      <c r="K148" s="22">
        <v>69347.199999999997</v>
      </c>
      <c r="L148" s="22">
        <v>86361.600000000006</v>
      </c>
    </row>
    <row r="149" spans="1:12" x14ac:dyDescent="0.3">
      <c r="A149" s="25" t="s">
        <v>31</v>
      </c>
      <c r="B149" s="17" t="s">
        <v>32</v>
      </c>
      <c r="C149" s="25" t="s">
        <v>3206</v>
      </c>
      <c r="D149" s="17" t="s">
        <v>5393</v>
      </c>
      <c r="E149" s="17" t="s">
        <v>783</v>
      </c>
      <c r="F149" s="17" t="s">
        <v>268</v>
      </c>
      <c r="G149" s="22">
        <v>25.16</v>
      </c>
      <c r="H149" s="22">
        <v>33.340000000000003</v>
      </c>
      <c r="I149" s="22">
        <v>41.52</v>
      </c>
      <c r="J149" s="22">
        <v>52332.800000000003</v>
      </c>
      <c r="K149" s="22">
        <v>69347.199999999997</v>
      </c>
      <c r="L149" s="22">
        <v>86361.600000000006</v>
      </c>
    </row>
    <row r="150" spans="1:12" x14ac:dyDescent="0.3">
      <c r="A150" s="25" t="s">
        <v>31</v>
      </c>
      <c r="B150" s="17" t="s">
        <v>32</v>
      </c>
      <c r="C150" s="25" t="s">
        <v>3172</v>
      </c>
      <c r="D150" s="17" t="s">
        <v>5564</v>
      </c>
      <c r="E150" s="17" t="s">
        <v>783</v>
      </c>
      <c r="F150" s="17" t="s">
        <v>268</v>
      </c>
      <c r="G150" s="22">
        <v>25.16</v>
      </c>
      <c r="H150" s="22">
        <v>33.340000000000003</v>
      </c>
      <c r="I150" s="22">
        <v>41.52</v>
      </c>
      <c r="J150" s="22">
        <v>52332.800000000003</v>
      </c>
      <c r="K150" s="22">
        <v>69347.199999999997</v>
      </c>
      <c r="L150" s="22">
        <v>86361.600000000006</v>
      </c>
    </row>
    <row r="151" spans="1:12" x14ac:dyDescent="0.3">
      <c r="A151" s="25" t="s">
        <v>31</v>
      </c>
      <c r="B151" s="17" t="s">
        <v>32</v>
      </c>
      <c r="C151" s="25" t="s">
        <v>3294</v>
      </c>
      <c r="D151" s="17" t="s">
        <v>5571</v>
      </c>
      <c r="E151" s="17" t="s">
        <v>783</v>
      </c>
      <c r="F151" s="17" t="s">
        <v>268</v>
      </c>
      <c r="G151" s="22">
        <v>25.16</v>
      </c>
      <c r="H151" s="22">
        <v>33.340000000000003</v>
      </c>
      <c r="I151" s="22">
        <v>41.52</v>
      </c>
      <c r="J151" s="22">
        <v>52332.800000000003</v>
      </c>
      <c r="K151" s="22">
        <v>69347.199999999997</v>
      </c>
      <c r="L151" s="22">
        <v>86361.600000000006</v>
      </c>
    </row>
    <row r="152" spans="1:12" x14ac:dyDescent="0.3">
      <c r="A152" s="25" t="s">
        <v>31</v>
      </c>
      <c r="B152" s="17" t="s">
        <v>32</v>
      </c>
      <c r="C152" s="25" t="s">
        <v>3466</v>
      </c>
      <c r="D152" s="17" t="s">
        <v>5582</v>
      </c>
      <c r="E152" s="17" t="s">
        <v>783</v>
      </c>
      <c r="F152" s="17" t="s">
        <v>268</v>
      </c>
      <c r="G152" s="22">
        <v>25.16</v>
      </c>
      <c r="H152" s="22">
        <v>33.340000000000003</v>
      </c>
      <c r="I152" s="22">
        <v>41.52</v>
      </c>
      <c r="J152" s="22">
        <v>52332.800000000003</v>
      </c>
      <c r="K152" s="22">
        <v>69347.199999999997</v>
      </c>
      <c r="L152" s="22">
        <v>86361.600000000006</v>
      </c>
    </row>
    <row r="153" spans="1:12" x14ac:dyDescent="0.3">
      <c r="A153" s="25" t="s">
        <v>31</v>
      </c>
      <c r="B153" s="17" t="s">
        <v>32</v>
      </c>
      <c r="C153" s="25" t="s">
        <v>3486</v>
      </c>
      <c r="D153" s="17" t="s">
        <v>5581</v>
      </c>
      <c r="E153" s="17" t="s">
        <v>783</v>
      </c>
      <c r="F153" s="17" t="s">
        <v>268</v>
      </c>
      <c r="G153" s="22">
        <v>25.16</v>
      </c>
      <c r="H153" s="22">
        <v>33.340000000000003</v>
      </c>
      <c r="I153" s="22">
        <v>41.52</v>
      </c>
      <c r="J153" s="22">
        <v>52332.800000000003</v>
      </c>
      <c r="K153" s="22">
        <v>69347.199999999997</v>
      </c>
      <c r="L153" s="22">
        <v>86361.600000000006</v>
      </c>
    </row>
    <row r="154" spans="1:12" x14ac:dyDescent="0.3">
      <c r="A154" s="25" t="s">
        <v>31</v>
      </c>
      <c r="B154" s="17" t="s">
        <v>32</v>
      </c>
      <c r="C154" s="25" t="s">
        <v>3636</v>
      </c>
      <c r="D154" s="17" t="s">
        <v>5593</v>
      </c>
      <c r="E154" s="17" t="s">
        <v>783</v>
      </c>
      <c r="F154" s="17" t="s">
        <v>268</v>
      </c>
      <c r="G154" s="22">
        <v>25.16</v>
      </c>
      <c r="H154" s="22">
        <v>33.340000000000003</v>
      </c>
      <c r="I154" s="22">
        <v>41.52</v>
      </c>
      <c r="J154" s="22">
        <v>52332.800000000003</v>
      </c>
      <c r="K154" s="22">
        <v>69347.199999999997</v>
      </c>
      <c r="L154" s="22">
        <v>86361.600000000006</v>
      </c>
    </row>
    <row r="155" spans="1:12" x14ac:dyDescent="0.3">
      <c r="A155" s="25" t="s">
        <v>31</v>
      </c>
      <c r="B155" s="17" t="s">
        <v>32</v>
      </c>
      <c r="C155" s="25" t="s">
        <v>3757</v>
      </c>
      <c r="D155" s="17" t="s">
        <v>5599</v>
      </c>
      <c r="E155" s="17" t="s">
        <v>783</v>
      </c>
      <c r="F155" s="17" t="s">
        <v>268</v>
      </c>
      <c r="G155" s="22">
        <v>25.16</v>
      </c>
      <c r="H155" s="22">
        <v>33.340000000000003</v>
      </c>
      <c r="I155" s="22">
        <v>41.52</v>
      </c>
      <c r="J155" s="22">
        <v>52332.800000000003</v>
      </c>
      <c r="K155" s="22">
        <v>69347.199999999997</v>
      </c>
      <c r="L155" s="22">
        <v>86361.600000000006</v>
      </c>
    </row>
    <row r="156" spans="1:12" x14ac:dyDescent="0.3">
      <c r="A156" s="25" t="s">
        <v>31</v>
      </c>
      <c r="B156" s="17" t="s">
        <v>32</v>
      </c>
      <c r="C156" s="25" t="s">
        <v>3822</v>
      </c>
      <c r="D156" s="17" t="s">
        <v>5604</v>
      </c>
      <c r="E156" s="17" t="s">
        <v>783</v>
      </c>
      <c r="F156" s="17" t="s">
        <v>268</v>
      </c>
      <c r="G156" s="22">
        <v>25.16</v>
      </c>
      <c r="H156" s="22">
        <v>33.340000000000003</v>
      </c>
      <c r="I156" s="22">
        <v>41.52</v>
      </c>
      <c r="J156" s="22">
        <v>52332.800000000003</v>
      </c>
      <c r="K156" s="22">
        <v>69347.199999999997</v>
      </c>
      <c r="L156" s="22">
        <v>86361.600000000006</v>
      </c>
    </row>
    <row r="157" spans="1:12" x14ac:dyDescent="0.3">
      <c r="A157" s="25" t="s">
        <v>31</v>
      </c>
      <c r="B157" s="17" t="s">
        <v>32</v>
      </c>
      <c r="C157" s="25" t="s">
        <v>3242</v>
      </c>
      <c r="D157" s="17" t="s">
        <v>5649</v>
      </c>
      <c r="E157" s="17" t="s">
        <v>783</v>
      </c>
      <c r="F157" s="17" t="s">
        <v>268</v>
      </c>
      <c r="G157" s="22">
        <v>25.16</v>
      </c>
      <c r="H157" s="22">
        <v>33.340000000000003</v>
      </c>
      <c r="I157" s="22">
        <v>41.52</v>
      </c>
      <c r="J157" s="22">
        <v>52332.800000000003</v>
      </c>
      <c r="K157" s="22">
        <v>69347.199999999997</v>
      </c>
      <c r="L157" s="22">
        <v>86361.600000000006</v>
      </c>
    </row>
    <row r="158" spans="1:12" x14ac:dyDescent="0.3">
      <c r="A158" s="25" t="s">
        <v>31</v>
      </c>
      <c r="B158" s="17" t="s">
        <v>32</v>
      </c>
      <c r="C158" s="25" t="s">
        <v>3568</v>
      </c>
      <c r="D158" s="17" t="s">
        <v>5669</v>
      </c>
      <c r="E158" s="17" t="s">
        <v>783</v>
      </c>
      <c r="F158" s="17" t="s">
        <v>268</v>
      </c>
      <c r="G158" s="22">
        <v>25.16</v>
      </c>
      <c r="H158" s="22">
        <v>33.340000000000003</v>
      </c>
      <c r="I158" s="22">
        <v>41.52</v>
      </c>
      <c r="J158" s="22">
        <v>52332.800000000003</v>
      </c>
      <c r="K158" s="22">
        <v>69347.199999999997</v>
      </c>
      <c r="L158" s="22">
        <v>86361.600000000006</v>
      </c>
    </row>
    <row r="159" spans="1:12" x14ac:dyDescent="0.3">
      <c r="A159" s="25" t="s">
        <v>31</v>
      </c>
      <c r="B159" s="17" t="s">
        <v>32</v>
      </c>
      <c r="C159" s="25" t="s">
        <v>3834</v>
      </c>
      <c r="D159" s="17" t="s">
        <v>5678</v>
      </c>
      <c r="E159" s="17" t="s">
        <v>783</v>
      </c>
      <c r="F159" s="17" t="s">
        <v>268</v>
      </c>
      <c r="G159" s="22">
        <v>25.16</v>
      </c>
      <c r="H159" s="22">
        <v>33.340000000000003</v>
      </c>
      <c r="I159" s="22">
        <v>41.52</v>
      </c>
      <c r="J159" s="22">
        <v>52332.800000000003</v>
      </c>
      <c r="K159" s="22">
        <v>69347.199999999997</v>
      </c>
      <c r="L159" s="22">
        <v>86361.600000000006</v>
      </c>
    </row>
    <row r="160" spans="1:12" x14ac:dyDescent="0.3">
      <c r="A160" s="25" t="s">
        <v>31</v>
      </c>
      <c r="B160" s="17" t="s">
        <v>32</v>
      </c>
      <c r="C160" s="25" t="s">
        <v>3361</v>
      </c>
      <c r="D160" s="17" t="s">
        <v>5741</v>
      </c>
      <c r="E160" s="17" t="s">
        <v>783</v>
      </c>
      <c r="F160" s="17" t="s">
        <v>268</v>
      </c>
      <c r="G160" s="22">
        <v>25.16</v>
      </c>
      <c r="H160" s="22">
        <v>33.340000000000003</v>
      </c>
      <c r="I160" s="22">
        <v>41.52</v>
      </c>
      <c r="J160" s="22">
        <v>52332.800000000003</v>
      </c>
      <c r="K160" s="22">
        <v>69347.199999999997</v>
      </c>
      <c r="L160" s="22">
        <v>86361.600000000006</v>
      </c>
    </row>
    <row r="161" spans="1:12" x14ac:dyDescent="0.3">
      <c r="A161" s="25" t="s">
        <v>31</v>
      </c>
      <c r="B161" s="17" t="s">
        <v>32</v>
      </c>
      <c r="C161" s="25" t="s">
        <v>3502</v>
      </c>
      <c r="D161" s="17" t="s">
        <v>5750</v>
      </c>
      <c r="E161" s="17" t="s">
        <v>783</v>
      </c>
      <c r="F161" s="17" t="s">
        <v>268</v>
      </c>
      <c r="G161" s="22">
        <v>25.16</v>
      </c>
      <c r="H161" s="22">
        <v>33.340000000000003</v>
      </c>
      <c r="I161" s="22">
        <v>41.52</v>
      </c>
      <c r="J161" s="22">
        <v>52332.800000000003</v>
      </c>
      <c r="K161" s="22">
        <v>69347.199999999997</v>
      </c>
      <c r="L161" s="22">
        <v>86361.600000000006</v>
      </c>
    </row>
    <row r="162" spans="1:12" x14ac:dyDescent="0.3">
      <c r="A162" s="25" t="s">
        <v>31</v>
      </c>
      <c r="B162" s="17" t="s">
        <v>32</v>
      </c>
      <c r="C162" s="25" t="s">
        <v>3534</v>
      </c>
      <c r="D162" s="17" t="s">
        <v>5752</v>
      </c>
      <c r="E162" s="17" t="s">
        <v>783</v>
      </c>
      <c r="F162" s="17" t="s">
        <v>4590</v>
      </c>
      <c r="G162" s="22">
        <v>23.9</v>
      </c>
      <c r="H162" s="22">
        <v>33.340000000000003</v>
      </c>
      <c r="I162" s="22">
        <v>41.52</v>
      </c>
      <c r="J162" s="22">
        <v>49712</v>
      </c>
      <c r="K162" s="22">
        <v>69347.199999999997</v>
      </c>
      <c r="L162" s="22">
        <v>86361.600000000006</v>
      </c>
    </row>
    <row r="163" spans="1:12" x14ac:dyDescent="0.3">
      <c r="A163" s="25" t="s">
        <v>31</v>
      </c>
      <c r="B163" s="17" t="s">
        <v>32</v>
      </c>
      <c r="C163" s="25" t="s">
        <v>3583</v>
      </c>
      <c r="D163" s="17" t="s">
        <v>5755</v>
      </c>
      <c r="E163" s="17" t="s">
        <v>783</v>
      </c>
      <c r="F163" s="17" t="s">
        <v>268</v>
      </c>
      <c r="G163" s="22">
        <v>25.16</v>
      </c>
      <c r="H163" s="22">
        <v>33.340000000000003</v>
      </c>
      <c r="I163" s="22">
        <v>41.52</v>
      </c>
      <c r="J163" s="22">
        <v>52332.800000000003</v>
      </c>
      <c r="K163" s="22">
        <v>69347.199999999997</v>
      </c>
      <c r="L163" s="22">
        <v>86361.600000000006</v>
      </c>
    </row>
    <row r="164" spans="1:12" x14ac:dyDescent="0.3">
      <c r="A164" s="25" t="s">
        <v>31</v>
      </c>
      <c r="B164" s="17" t="s">
        <v>32</v>
      </c>
      <c r="C164" s="25" t="s">
        <v>3651</v>
      </c>
      <c r="D164" s="17" t="s">
        <v>5769</v>
      </c>
      <c r="E164" s="17" t="s">
        <v>783</v>
      </c>
      <c r="F164" s="17" t="s">
        <v>4588</v>
      </c>
      <c r="G164" s="22">
        <v>23.4</v>
      </c>
      <c r="H164" s="22">
        <v>33.340000000000003</v>
      </c>
      <c r="I164" s="22">
        <v>41.52</v>
      </c>
      <c r="J164" s="22">
        <v>48672</v>
      </c>
      <c r="K164" s="22">
        <v>69347.199999999997</v>
      </c>
      <c r="L164" s="22">
        <v>86361.600000000006</v>
      </c>
    </row>
    <row r="165" spans="1:12" x14ac:dyDescent="0.3">
      <c r="A165" s="25" t="s">
        <v>31</v>
      </c>
      <c r="B165" s="17" t="s">
        <v>32</v>
      </c>
      <c r="C165" s="25" t="s">
        <v>3705</v>
      </c>
      <c r="D165" s="17" t="s">
        <v>5761</v>
      </c>
      <c r="E165" s="17" t="s">
        <v>783</v>
      </c>
      <c r="F165" s="17" t="s">
        <v>268</v>
      </c>
      <c r="G165" s="22">
        <v>25.16</v>
      </c>
      <c r="H165" s="22">
        <v>33.340000000000003</v>
      </c>
      <c r="I165" s="22">
        <v>41.52</v>
      </c>
      <c r="J165" s="22">
        <v>52332.800000000003</v>
      </c>
      <c r="K165" s="22">
        <v>69347.199999999997</v>
      </c>
      <c r="L165" s="22">
        <v>86361.600000000006</v>
      </c>
    </row>
    <row r="166" spans="1:12" x14ac:dyDescent="0.3">
      <c r="A166" s="25" t="s">
        <v>31</v>
      </c>
      <c r="B166" s="17" t="s">
        <v>32</v>
      </c>
      <c r="C166" s="25" t="s">
        <v>3669</v>
      </c>
      <c r="D166" s="17" t="s">
        <v>5758</v>
      </c>
      <c r="E166" s="17" t="s">
        <v>783</v>
      </c>
      <c r="F166" s="17" t="s">
        <v>268</v>
      </c>
      <c r="G166" s="22">
        <v>25.16</v>
      </c>
      <c r="H166" s="22">
        <v>33.340000000000003</v>
      </c>
      <c r="I166" s="22">
        <v>41.52</v>
      </c>
      <c r="J166" s="22">
        <v>52332.800000000003</v>
      </c>
      <c r="K166" s="22">
        <v>69347.199999999997</v>
      </c>
      <c r="L166" s="22">
        <v>86361.600000000006</v>
      </c>
    </row>
    <row r="167" spans="1:12" x14ac:dyDescent="0.3">
      <c r="A167" s="25" t="s">
        <v>31</v>
      </c>
      <c r="B167" s="17" t="s">
        <v>32</v>
      </c>
      <c r="C167" s="25" t="s">
        <v>3738</v>
      </c>
      <c r="D167" s="17" t="s">
        <v>5765</v>
      </c>
      <c r="E167" s="17" t="s">
        <v>783</v>
      </c>
      <c r="F167" s="17" t="s">
        <v>268</v>
      </c>
      <c r="G167" s="22">
        <v>25.16</v>
      </c>
      <c r="H167" s="22">
        <v>33.340000000000003</v>
      </c>
      <c r="I167" s="22">
        <v>41.52</v>
      </c>
      <c r="J167" s="22">
        <v>52332.800000000003</v>
      </c>
      <c r="K167" s="22">
        <v>69347.199999999997</v>
      </c>
      <c r="L167" s="22">
        <v>86361.600000000006</v>
      </c>
    </row>
    <row r="168" spans="1:12" x14ac:dyDescent="0.3">
      <c r="A168" s="25" t="s">
        <v>31</v>
      </c>
      <c r="B168" s="17" t="s">
        <v>32</v>
      </c>
      <c r="C168" s="25" t="s">
        <v>3788</v>
      </c>
      <c r="D168" s="17" t="s">
        <v>5770</v>
      </c>
      <c r="E168" s="17" t="s">
        <v>783</v>
      </c>
      <c r="F168" s="17" t="s">
        <v>268</v>
      </c>
      <c r="G168" s="22">
        <v>25.16</v>
      </c>
      <c r="H168" s="22">
        <v>33.340000000000003</v>
      </c>
      <c r="I168" s="22">
        <v>41.52</v>
      </c>
      <c r="J168" s="22">
        <v>52332.800000000003</v>
      </c>
      <c r="K168" s="22">
        <v>69347.199999999997</v>
      </c>
      <c r="L168" s="22">
        <v>86361.600000000006</v>
      </c>
    </row>
    <row r="169" spans="1:12" x14ac:dyDescent="0.3">
      <c r="A169" s="25" t="s">
        <v>31</v>
      </c>
      <c r="B169" s="17" t="s">
        <v>32</v>
      </c>
      <c r="C169" s="25" t="s">
        <v>3804</v>
      </c>
      <c r="D169" s="17" t="s">
        <v>5771</v>
      </c>
      <c r="E169" s="17" t="s">
        <v>783</v>
      </c>
      <c r="F169" s="17" t="s">
        <v>268</v>
      </c>
      <c r="G169" s="22">
        <v>25.16</v>
      </c>
      <c r="H169" s="22">
        <v>33.340000000000003</v>
      </c>
      <c r="I169" s="22">
        <v>41.52</v>
      </c>
      <c r="J169" s="22">
        <v>52332.800000000003</v>
      </c>
      <c r="K169" s="22">
        <v>69347.199999999997</v>
      </c>
      <c r="L169" s="22">
        <v>86361.600000000006</v>
      </c>
    </row>
    <row r="170" spans="1:12" x14ac:dyDescent="0.3">
      <c r="A170" s="25" t="s">
        <v>31</v>
      </c>
      <c r="B170" s="17" t="s">
        <v>32</v>
      </c>
      <c r="C170" s="25" t="s">
        <v>3223</v>
      </c>
      <c r="D170" s="17" t="s">
        <v>5822</v>
      </c>
      <c r="E170" s="17" t="s">
        <v>783</v>
      </c>
      <c r="F170" s="17" t="s">
        <v>268</v>
      </c>
      <c r="G170" s="22">
        <v>25.16</v>
      </c>
      <c r="H170" s="22">
        <v>33.340000000000003</v>
      </c>
      <c r="I170" s="22">
        <v>41.52</v>
      </c>
      <c r="J170" s="22">
        <v>52332.800000000003</v>
      </c>
      <c r="K170" s="22">
        <v>69347.199999999997</v>
      </c>
      <c r="L170" s="22">
        <v>86361.600000000006</v>
      </c>
    </row>
    <row r="171" spans="1:12" x14ac:dyDescent="0.3">
      <c r="A171" s="25" t="s">
        <v>31</v>
      </c>
      <c r="B171" s="17" t="s">
        <v>32</v>
      </c>
      <c r="C171" s="25" t="s">
        <v>3517</v>
      </c>
      <c r="D171" s="17" t="s">
        <v>5848</v>
      </c>
      <c r="E171" s="17" t="s">
        <v>783</v>
      </c>
      <c r="F171" s="17" t="s">
        <v>268</v>
      </c>
      <c r="G171" s="22">
        <v>25.16</v>
      </c>
      <c r="H171" s="22">
        <v>33.340000000000003</v>
      </c>
      <c r="I171" s="22">
        <v>41.52</v>
      </c>
      <c r="J171" s="22">
        <v>52332.800000000003</v>
      </c>
      <c r="K171" s="22">
        <v>69347.199999999997</v>
      </c>
      <c r="L171" s="22">
        <v>86361.600000000006</v>
      </c>
    </row>
    <row r="172" spans="1:12" x14ac:dyDescent="0.3">
      <c r="A172" s="25" t="s">
        <v>31</v>
      </c>
      <c r="B172" s="17" t="s">
        <v>32</v>
      </c>
      <c r="C172" s="25" t="s">
        <v>3598</v>
      </c>
      <c r="D172" s="17" t="s">
        <v>5854</v>
      </c>
      <c r="E172" s="17" t="s">
        <v>783</v>
      </c>
      <c r="F172" s="17" t="s">
        <v>268</v>
      </c>
      <c r="G172" s="22">
        <v>25.16</v>
      </c>
      <c r="H172" s="22">
        <v>33.340000000000003</v>
      </c>
      <c r="I172" s="22">
        <v>41.52</v>
      </c>
      <c r="J172" s="22">
        <v>52332.800000000003</v>
      </c>
      <c r="K172" s="22">
        <v>69347.199999999997</v>
      </c>
      <c r="L172" s="22">
        <v>86361.600000000006</v>
      </c>
    </row>
    <row r="173" spans="1:12" x14ac:dyDescent="0.3">
      <c r="A173" s="25" t="s">
        <v>31</v>
      </c>
      <c r="B173" s="17" t="s">
        <v>32</v>
      </c>
      <c r="C173" s="25" t="s">
        <v>3721</v>
      </c>
      <c r="D173" s="17" t="s">
        <v>5864</v>
      </c>
      <c r="E173" s="17" t="s">
        <v>783</v>
      </c>
      <c r="F173" s="17" t="s">
        <v>268</v>
      </c>
      <c r="G173" s="22">
        <v>25.16</v>
      </c>
      <c r="H173" s="22">
        <v>33.340000000000003</v>
      </c>
      <c r="I173" s="22">
        <v>41.52</v>
      </c>
      <c r="J173" s="22">
        <v>52332.800000000003</v>
      </c>
      <c r="K173" s="22">
        <v>69347.199999999997</v>
      </c>
      <c r="L173" s="22">
        <v>86361.600000000006</v>
      </c>
    </row>
    <row r="174" spans="1:12" x14ac:dyDescent="0.3">
      <c r="A174" s="25" t="s">
        <v>31</v>
      </c>
      <c r="B174" s="17" t="s">
        <v>32</v>
      </c>
      <c r="C174" s="25" t="s">
        <v>3196</v>
      </c>
      <c r="D174" s="17" t="s">
        <v>5878</v>
      </c>
      <c r="E174" s="17" t="s">
        <v>1656</v>
      </c>
      <c r="F174" s="17" t="s">
        <v>268</v>
      </c>
      <c r="G174" s="22">
        <v>25.164235999999999</v>
      </c>
      <c r="H174" s="22">
        <v>33.342610999999998</v>
      </c>
      <c r="I174" s="22">
        <v>41.520989999999998</v>
      </c>
      <c r="J174" s="22">
        <v>52341.61</v>
      </c>
      <c r="K174" s="22">
        <v>69352.63</v>
      </c>
      <c r="L174" s="22">
        <v>86363.66</v>
      </c>
    </row>
    <row r="175" spans="1:12" x14ac:dyDescent="0.3">
      <c r="A175" s="25" t="s">
        <v>31</v>
      </c>
      <c r="B175" s="17" t="s">
        <v>32</v>
      </c>
      <c r="C175" s="25" t="s">
        <v>3179</v>
      </c>
      <c r="D175" s="17" t="s">
        <v>5919</v>
      </c>
      <c r="E175" s="17" t="s">
        <v>1656</v>
      </c>
      <c r="F175" s="17" t="s">
        <v>268</v>
      </c>
      <c r="G175" s="22">
        <v>25.164235999999999</v>
      </c>
      <c r="H175" s="22">
        <v>33.342610999999998</v>
      </c>
      <c r="I175" s="22">
        <v>41.520989999999998</v>
      </c>
      <c r="J175" s="22">
        <v>52341.61</v>
      </c>
      <c r="K175" s="22">
        <v>69352.63</v>
      </c>
      <c r="L175" s="22">
        <v>86363.66</v>
      </c>
    </row>
    <row r="176" spans="1:12" x14ac:dyDescent="0.3">
      <c r="A176" s="25" t="s">
        <v>31</v>
      </c>
      <c r="B176" s="17" t="s">
        <v>32</v>
      </c>
      <c r="C176" s="25" t="s">
        <v>3193</v>
      </c>
      <c r="D176" s="17" t="s">
        <v>5392</v>
      </c>
      <c r="E176" s="17" t="s">
        <v>1656</v>
      </c>
      <c r="F176" s="17" t="s">
        <v>268</v>
      </c>
      <c r="G176" s="22">
        <v>25.164235999999999</v>
      </c>
      <c r="H176" s="22">
        <v>33.342610999999998</v>
      </c>
      <c r="I176" s="22">
        <v>41.520989999999998</v>
      </c>
      <c r="J176" s="22">
        <v>52341.61</v>
      </c>
      <c r="K176" s="22">
        <v>69352.63</v>
      </c>
      <c r="L176" s="22">
        <v>86363.66</v>
      </c>
    </row>
    <row r="177" spans="1:12" x14ac:dyDescent="0.3">
      <c r="A177" s="25" t="s">
        <v>31</v>
      </c>
      <c r="B177" s="17" t="s">
        <v>32</v>
      </c>
      <c r="C177" s="25" t="s">
        <v>3176</v>
      </c>
      <c r="D177" s="17" t="s">
        <v>5436</v>
      </c>
      <c r="E177" s="17" t="s">
        <v>1656</v>
      </c>
      <c r="F177" s="17" t="s">
        <v>268</v>
      </c>
      <c r="G177" s="22">
        <v>25.164235999999999</v>
      </c>
      <c r="H177" s="22">
        <v>33.342610999999998</v>
      </c>
      <c r="I177" s="22">
        <v>41.520989999999998</v>
      </c>
      <c r="J177" s="22">
        <v>52341.61</v>
      </c>
      <c r="K177" s="22">
        <v>69352.63</v>
      </c>
      <c r="L177" s="22">
        <v>86363.66</v>
      </c>
    </row>
    <row r="178" spans="1:12" x14ac:dyDescent="0.3">
      <c r="A178" s="25" t="s">
        <v>31</v>
      </c>
      <c r="B178" s="17" t="s">
        <v>32</v>
      </c>
      <c r="C178" s="25" t="s">
        <v>3306</v>
      </c>
      <c r="D178" s="17" t="s">
        <v>5533</v>
      </c>
      <c r="E178" s="17" t="s">
        <v>783</v>
      </c>
      <c r="F178" s="17" t="s">
        <v>388</v>
      </c>
      <c r="G178" s="22">
        <v>27.15</v>
      </c>
      <c r="H178" s="22">
        <v>35.97</v>
      </c>
      <c r="I178" s="22">
        <v>44.8</v>
      </c>
      <c r="J178" s="22">
        <v>56472</v>
      </c>
      <c r="K178" s="22">
        <v>74817.600000000006</v>
      </c>
      <c r="L178" s="22">
        <v>93184</v>
      </c>
    </row>
    <row r="179" spans="1:12" x14ac:dyDescent="0.3">
      <c r="A179" s="25" t="s">
        <v>31</v>
      </c>
      <c r="B179" s="17" t="s">
        <v>32</v>
      </c>
      <c r="C179" s="25" t="s">
        <v>3548</v>
      </c>
      <c r="D179" s="17" t="s">
        <v>5545</v>
      </c>
      <c r="E179" s="17" t="s">
        <v>783</v>
      </c>
      <c r="F179" s="17" t="s">
        <v>388</v>
      </c>
      <c r="G179" s="22">
        <v>27.15</v>
      </c>
      <c r="H179" s="22">
        <v>35.97</v>
      </c>
      <c r="I179" s="22">
        <v>44.8</v>
      </c>
      <c r="J179" s="22">
        <v>56472</v>
      </c>
      <c r="K179" s="22">
        <v>74817.600000000006</v>
      </c>
      <c r="L179" s="22">
        <v>93184</v>
      </c>
    </row>
    <row r="180" spans="1:12" x14ac:dyDescent="0.3">
      <c r="A180" s="25" t="s">
        <v>31</v>
      </c>
      <c r="B180" s="17" t="s">
        <v>32</v>
      </c>
      <c r="C180" s="25" t="s">
        <v>3613</v>
      </c>
      <c r="D180" s="17" t="s">
        <v>5549</v>
      </c>
      <c r="E180" s="17" t="s">
        <v>783</v>
      </c>
      <c r="F180" s="17" t="s">
        <v>388</v>
      </c>
      <c r="G180" s="22">
        <v>27.15</v>
      </c>
      <c r="H180" s="22">
        <v>35.97</v>
      </c>
      <c r="I180" s="22">
        <v>44.8</v>
      </c>
      <c r="J180" s="22">
        <v>56472</v>
      </c>
      <c r="K180" s="22">
        <v>74817.600000000006</v>
      </c>
      <c r="L180" s="22">
        <v>93184</v>
      </c>
    </row>
    <row r="181" spans="1:12" x14ac:dyDescent="0.3">
      <c r="A181" s="25" t="s">
        <v>31</v>
      </c>
      <c r="B181" s="17" t="s">
        <v>32</v>
      </c>
      <c r="C181" s="25" t="s">
        <v>4757</v>
      </c>
      <c r="D181" s="17" t="s">
        <v>5554</v>
      </c>
      <c r="E181" s="17" t="s">
        <v>783</v>
      </c>
      <c r="F181" s="17" t="s">
        <v>388</v>
      </c>
      <c r="G181" s="22">
        <v>27.15</v>
      </c>
      <c r="H181" s="22">
        <v>35.97</v>
      </c>
      <c r="I181" s="22">
        <v>44.8</v>
      </c>
      <c r="J181" s="22">
        <v>56472</v>
      </c>
      <c r="K181" s="22">
        <v>74817.600000000006</v>
      </c>
      <c r="L181" s="22">
        <v>93184</v>
      </c>
    </row>
    <row r="182" spans="1:12" x14ac:dyDescent="0.3">
      <c r="A182" s="25" t="s">
        <v>31</v>
      </c>
      <c r="B182" s="17" t="s">
        <v>32</v>
      </c>
      <c r="C182" s="25" t="s">
        <v>3273</v>
      </c>
      <c r="D182" s="17" t="s">
        <v>5611</v>
      </c>
      <c r="E182" s="17" t="s">
        <v>783</v>
      </c>
      <c r="F182" s="17" t="s">
        <v>388</v>
      </c>
      <c r="G182" s="22">
        <v>27.15</v>
      </c>
      <c r="H182" s="22">
        <v>35.97</v>
      </c>
      <c r="I182" s="22">
        <v>44.8</v>
      </c>
      <c r="J182" s="22">
        <v>56472</v>
      </c>
      <c r="K182" s="22">
        <v>74817.600000000006</v>
      </c>
      <c r="L182" s="22">
        <v>93184</v>
      </c>
    </row>
    <row r="183" spans="1:12" x14ac:dyDescent="0.3">
      <c r="A183" s="25" t="s">
        <v>31</v>
      </c>
      <c r="B183" s="17" t="s">
        <v>32</v>
      </c>
      <c r="C183" s="25" t="s">
        <v>3341</v>
      </c>
      <c r="D183" s="17" t="s">
        <v>5614</v>
      </c>
      <c r="E183" s="17" t="s">
        <v>783</v>
      </c>
      <c r="F183" s="17" t="s">
        <v>388</v>
      </c>
      <c r="G183" s="22">
        <v>27.15</v>
      </c>
      <c r="H183" s="22">
        <v>35.97</v>
      </c>
      <c r="I183" s="22">
        <v>44.8</v>
      </c>
      <c r="J183" s="22">
        <v>56472</v>
      </c>
      <c r="K183" s="22">
        <v>74817.600000000006</v>
      </c>
      <c r="L183" s="22">
        <v>93184</v>
      </c>
    </row>
    <row r="184" spans="1:12" x14ac:dyDescent="0.3">
      <c r="A184" s="25" t="s">
        <v>31</v>
      </c>
      <c r="B184" s="17" t="s">
        <v>32</v>
      </c>
      <c r="C184" s="25" t="s">
        <v>3769</v>
      </c>
      <c r="D184" s="17" t="s">
        <v>5641</v>
      </c>
      <c r="E184" s="17" t="s">
        <v>783</v>
      </c>
      <c r="F184" s="17" t="s">
        <v>388</v>
      </c>
      <c r="G184" s="22">
        <v>27.15</v>
      </c>
      <c r="H184" s="22">
        <v>35.97</v>
      </c>
      <c r="I184" s="22">
        <v>44.8</v>
      </c>
      <c r="J184" s="22">
        <v>56472</v>
      </c>
      <c r="K184" s="22">
        <v>74817.600000000006</v>
      </c>
      <c r="L184" s="22">
        <v>93184</v>
      </c>
    </row>
    <row r="185" spans="1:12" x14ac:dyDescent="0.3">
      <c r="A185" s="25" t="s">
        <v>31</v>
      </c>
      <c r="B185" s="17" t="s">
        <v>32</v>
      </c>
      <c r="C185" s="25" t="s">
        <v>3237</v>
      </c>
      <c r="D185" s="17" t="s">
        <v>5690</v>
      </c>
      <c r="E185" s="17" t="s">
        <v>783</v>
      </c>
      <c r="F185" s="17" t="s">
        <v>388</v>
      </c>
      <c r="G185" s="22">
        <v>27.15</v>
      </c>
      <c r="H185" s="22">
        <v>35.97</v>
      </c>
      <c r="I185" s="22">
        <v>44.8</v>
      </c>
      <c r="J185" s="22">
        <v>56472</v>
      </c>
      <c r="K185" s="22">
        <v>74817.600000000006</v>
      </c>
      <c r="L185" s="22">
        <v>93184</v>
      </c>
    </row>
    <row r="186" spans="1:12" x14ac:dyDescent="0.3">
      <c r="A186" s="25" t="s">
        <v>31</v>
      </c>
      <c r="B186" s="17" t="s">
        <v>32</v>
      </c>
      <c r="C186" s="25" t="s">
        <v>3254</v>
      </c>
      <c r="D186" s="17" t="s">
        <v>5692</v>
      </c>
      <c r="E186" s="17" t="s">
        <v>783</v>
      </c>
      <c r="F186" s="17" t="s">
        <v>388</v>
      </c>
      <c r="G186" s="22">
        <v>27.15</v>
      </c>
      <c r="H186" s="22">
        <v>35.97</v>
      </c>
      <c r="I186" s="22">
        <v>44.8</v>
      </c>
      <c r="J186" s="22">
        <v>56472</v>
      </c>
      <c r="K186" s="22">
        <v>74817.600000000006</v>
      </c>
      <c r="L186" s="22">
        <v>93184</v>
      </c>
    </row>
    <row r="187" spans="1:12" x14ac:dyDescent="0.3">
      <c r="A187" s="25" t="s">
        <v>31</v>
      </c>
      <c r="B187" s="17" t="s">
        <v>32</v>
      </c>
      <c r="C187" s="25" t="s">
        <v>3356</v>
      </c>
      <c r="D187" s="17" t="s">
        <v>5787</v>
      </c>
      <c r="E187" s="17" t="s">
        <v>783</v>
      </c>
      <c r="F187" s="17" t="s">
        <v>388</v>
      </c>
      <c r="G187" s="22">
        <v>27.15</v>
      </c>
      <c r="H187" s="22">
        <v>35.97</v>
      </c>
      <c r="I187" s="22">
        <v>44.8</v>
      </c>
      <c r="J187" s="22">
        <v>56472</v>
      </c>
      <c r="K187" s="22">
        <v>74817.600000000006</v>
      </c>
      <c r="L187" s="22">
        <v>93184</v>
      </c>
    </row>
    <row r="188" spans="1:12" x14ac:dyDescent="0.3">
      <c r="A188" s="25" t="s">
        <v>31</v>
      </c>
      <c r="B188" s="17" t="s">
        <v>32</v>
      </c>
      <c r="C188" s="25" t="s">
        <v>3497</v>
      </c>
      <c r="D188" s="17" t="s">
        <v>5796</v>
      </c>
      <c r="E188" s="17" t="s">
        <v>783</v>
      </c>
      <c r="F188" s="17" t="s">
        <v>388</v>
      </c>
      <c r="G188" s="22">
        <v>27.15</v>
      </c>
      <c r="H188" s="22">
        <v>35.97</v>
      </c>
      <c r="I188" s="22">
        <v>44.8</v>
      </c>
      <c r="J188" s="22">
        <v>56472</v>
      </c>
      <c r="K188" s="22">
        <v>74817.600000000006</v>
      </c>
      <c r="L188" s="22">
        <v>93184</v>
      </c>
    </row>
    <row r="189" spans="1:12" x14ac:dyDescent="0.3">
      <c r="A189" s="25" t="s">
        <v>31</v>
      </c>
      <c r="B189" s="17" t="s">
        <v>32</v>
      </c>
      <c r="C189" s="25" t="s">
        <v>3529</v>
      </c>
      <c r="D189" s="17" t="s">
        <v>5798</v>
      </c>
      <c r="E189" s="17" t="s">
        <v>783</v>
      </c>
      <c r="F189" s="17" t="s">
        <v>388</v>
      </c>
      <c r="G189" s="22">
        <v>27.15</v>
      </c>
      <c r="H189" s="22">
        <v>35.97</v>
      </c>
      <c r="I189" s="22">
        <v>44.8</v>
      </c>
      <c r="J189" s="22">
        <v>56472</v>
      </c>
      <c r="K189" s="22">
        <v>74817.600000000006</v>
      </c>
      <c r="L189" s="22">
        <v>93184</v>
      </c>
    </row>
    <row r="190" spans="1:12" x14ac:dyDescent="0.3">
      <c r="A190" s="25" t="s">
        <v>31</v>
      </c>
      <c r="B190" s="17" t="s">
        <v>32</v>
      </c>
      <c r="C190" s="25" t="s">
        <v>3578</v>
      </c>
      <c r="D190" s="17" t="s">
        <v>5801</v>
      </c>
      <c r="E190" s="17" t="s">
        <v>783</v>
      </c>
      <c r="F190" s="17" t="s">
        <v>388</v>
      </c>
      <c r="G190" s="22">
        <v>27.15</v>
      </c>
      <c r="H190" s="22">
        <v>35.97</v>
      </c>
      <c r="I190" s="22">
        <v>44.8</v>
      </c>
      <c r="J190" s="22">
        <v>56472</v>
      </c>
      <c r="K190" s="22">
        <v>74817.600000000006</v>
      </c>
      <c r="L190" s="22">
        <v>93184</v>
      </c>
    </row>
    <row r="191" spans="1:12" x14ac:dyDescent="0.3">
      <c r="A191" s="25" t="s">
        <v>31</v>
      </c>
      <c r="B191" s="17" t="s">
        <v>32</v>
      </c>
      <c r="C191" s="25" t="s">
        <v>3646</v>
      </c>
      <c r="D191" s="17" t="s">
        <v>5816</v>
      </c>
      <c r="E191" s="17" t="s">
        <v>783</v>
      </c>
      <c r="F191" s="17" t="s">
        <v>388</v>
      </c>
      <c r="G191" s="22">
        <v>27.15</v>
      </c>
      <c r="H191" s="22">
        <v>35.97</v>
      </c>
      <c r="I191" s="22">
        <v>44.8</v>
      </c>
      <c r="J191" s="22">
        <v>56472</v>
      </c>
      <c r="K191" s="22">
        <v>74817.600000000006</v>
      </c>
      <c r="L191" s="22">
        <v>93184</v>
      </c>
    </row>
    <row r="192" spans="1:12" x14ac:dyDescent="0.3">
      <c r="A192" s="25" t="s">
        <v>31</v>
      </c>
      <c r="B192" s="17" t="s">
        <v>32</v>
      </c>
      <c r="C192" s="25" t="s">
        <v>3700</v>
      </c>
      <c r="D192" s="17" t="s">
        <v>5807</v>
      </c>
      <c r="E192" s="17" t="s">
        <v>783</v>
      </c>
      <c r="F192" s="17" t="s">
        <v>388</v>
      </c>
      <c r="G192" s="22">
        <v>27.15</v>
      </c>
      <c r="H192" s="22">
        <v>35.97</v>
      </c>
      <c r="I192" s="22">
        <v>44.8</v>
      </c>
      <c r="J192" s="22">
        <v>56472</v>
      </c>
      <c r="K192" s="22">
        <v>74817.600000000006</v>
      </c>
      <c r="L192" s="22">
        <v>93184</v>
      </c>
    </row>
    <row r="193" spans="1:12" x14ac:dyDescent="0.3">
      <c r="A193" s="25" t="s">
        <v>31</v>
      </c>
      <c r="B193" s="17" t="s">
        <v>32</v>
      </c>
      <c r="C193" s="25" t="s">
        <v>3664</v>
      </c>
      <c r="D193" s="17" t="s">
        <v>5804</v>
      </c>
      <c r="E193" s="17" t="s">
        <v>783</v>
      </c>
      <c r="F193" s="17" t="s">
        <v>388</v>
      </c>
      <c r="G193" s="22">
        <v>27.15</v>
      </c>
      <c r="H193" s="22">
        <v>35.97</v>
      </c>
      <c r="I193" s="22">
        <v>44.8</v>
      </c>
      <c r="J193" s="22">
        <v>56472</v>
      </c>
      <c r="K193" s="22">
        <v>74817.600000000006</v>
      </c>
      <c r="L193" s="22">
        <v>93184</v>
      </c>
    </row>
    <row r="194" spans="1:12" x14ac:dyDescent="0.3">
      <c r="A194" s="25" t="s">
        <v>31</v>
      </c>
      <c r="B194" s="17" t="s">
        <v>32</v>
      </c>
      <c r="C194" s="25" t="s">
        <v>3733</v>
      </c>
      <c r="D194" s="17" t="s">
        <v>5812</v>
      </c>
      <c r="E194" s="17" t="s">
        <v>783</v>
      </c>
      <c r="F194" s="17" t="s">
        <v>388</v>
      </c>
      <c r="G194" s="22">
        <v>27.15</v>
      </c>
      <c r="H194" s="22">
        <v>35.97</v>
      </c>
      <c r="I194" s="22">
        <v>44.8</v>
      </c>
      <c r="J194" s="22">
        <v>56472</v>
      </c>
      <c r="K194" s="22">
        <v>74817.600000000006</v>
      </c>
      <c r="L194" s="22">
        <v>93184</v>
      </c>
    </row>
    <row r="195" spans="1:12" x14ac:dyDescent="0.3">
      <c r="A195" s="25" t="s">
        <v>31</v>
      </c>
      <c r="B195" s="17" t="s">
        <v>32</v>
      </c>
      <c r="C195" s="25" t="s">
        <v>3783</v>
      </c>
      <c r="D195" s="17" t="s">
        <v>5817</v>
      </c>
      <c r="E195" s="17" t="s">
        <v>783</v>
      </c>
      <c r="F195" s="17" t="s">
        <v>388</v>
      </c>
      <c r="G195" s="22">
        <v>27.15</v>
      </c>
      <c r="H195" s="22">
        <v>35.97</v>
      </c>
      <c r="I195" s="22">
        <v>44.8</v>
      </c>
      <c r="J195" s="22">
        <v>56472</v>
      </c>
      <c r="K195" s="22">
        <v>74817.600000000006</v>
      </c>
      <c r="L195" s="22">
        <v>93184</v>
      </c>
    </row>
    <row r="196" spans="1:12" x14ac:dyDescent="0.3">
      <c r="A196" s="25" t="s">
        <v>31</v>
      </c>
      <c r="B196" s="17" t="s">
        <v>32</v>
      </c>
      <c r="C196" s="25" t="s">
        <v>3799</v>
      </c>
      <c r="D196" s="17" t="s">
        <v>5818</v>
      </c>
      <c r="E196" s="17" t="s">
        <v>783</v>
      </c>
      <c r="F196" s="17" t="s">
        <v>388</v>
      </c>
      <c r="G196" s="22">
        <v>27.15</v>
      </c>
      <c r="H196" s="22">
        <v>35.97</v>
      </c>
      <c r="I196" s="22">
        <v>44.8</v>
      </c>
      <c r="J196" s="22">
        <v>56472</v>
      </c>
      <c r="K196" s="22">
        <v>74817.600000000006</v>
      </c>
      <c r="L196" s="22">
        <v>93184</v>
      </c>
    </row>
    <row r="197" spans="1:12" x14ac:dyDescent="0.3">
      <c r="A197" s="25" t="s">
        <v>31</v>
      </c>
      <c r="B197" s="17" t="s">
        <v>32</v>
      </c>
      <c r="C197" s="25" t="s">
        <v>3674</v>
      </c>
      <c r="D197" s="17" t="s">
        <v>5808</v>
      </c>
      <c r="E197" s="17" t="s">
        <v>783</v>
      </c>
      <c r="F197" s="17" t="s">
        <v>388</v>
      </c>
      <c r="G197" s="22">
        <v>27.15</v>
      </c>
      <c r="H197" s="22">
        <v>35.97</v>
      </c>
      <c r="I197" s="22">
        <v>44.8</v>
      </c>
      <c r="J197" s="22">
        <v>56472</v>
      </c>
      <c r="K197" s="22">
        <v>74817.600000000006</v>
      </c>
      <c r="L197" s="22">
        <v>93184</v>
      </c>
    </row>
    <row r="198" spans="1:12" x14ac:dyDescent="0.3">
      <c r="A198" s="25" t="s">
        <v>31</v>
      </c>
      <c r="B198" s="17" t="s">
        <v>32</v>
      </c>
      <c r="C198" s="25" t="s">
        <v>3654</v>
      </c>
      <c r="D198" s="17" t="s">
        <v>5815</v>
      </c>
      <c r="E198" s="17" t="s">
        <v>783</v>
      </c>
      <c r="F198" s="17" t="s">
        <v>388</v>
      </c>
      <c r="G198" s="22">
        <v>27.15</v>
      </c>
      <c r="H198" s="22">
        <v>35.97</v>
      </c>
      <c r="I198" s="22">
        <v>44.8</v>
      </c>
      <c r="J198" s="22">
        <v>56472</v>
      </c>
      <c r="K198" s="22">
        <v>74817.600000000006</v>
      </c>
      <c r="L198" s="22">
        <v>93184</v>
      </c>
    </row>
    <row r="199" spans="1:12" x14ac:dyDescent="0.3">
      <c r="A199" s="25" t="s">
        <v>31</v>
      </c>
      <c r="B199" s="17" t="s">
        <v>32</v>
      </c>
      <c r="C199" s="25" t="s">
        <v>3310</v>
      </c>
      <c r="D199" s="17" t="s">
        <v>5574</v>
      </c>
      <c r="E199" s="17" t="s">
        <v>783</v>
      </c>
      <c r="F199" s="17" t="s">
        <v>388</v>
      </c>
      <c r="G199" s="22">
        <v>27.15</v>
      </c>
      <c r="H199" s="22">
        <v>35.97</v>
      </c>
      <c r="I199" s="22">
        <v>44.8</v>
      </c>
      <c r="J199" s="22">
        <v>56472</v>
      </c>
      <c r="K199" s="22">
        <v>74817.600000000006</v>
      </c>
      <c r="L199" s="22">
        <v>93184</v>
      </c>
    </row>
    <row r="200" spans="1:12" x14ac:dyDescent="0.3">
      <c r="A200" s="25" t="s">
        <v>31</v>
      </c>
      <c r="B200" s="17" t="s">
        <v>32</v>
      </c>
      <c r="C200" s="25" t="s">
        <v>3552</v>
      </c>
      <c r="D200" s="17" t="s">
        <v>5586</v>
      </c>
      <c r="E200" s="17" t="s">
        <v>783</v>
      </c>
      <c r="F200" s="17" t="s">
        <v>388</v>
      </c>
      <c r="G200" s="22">
        <v>27.15</v>
      </c>
      <c r="H200" s="22">
        <v>35.97</v>
      </c>
      <c r="I200" s="22">
        <v>44.8</v>
      </c>
      <c r="J200" s="22">
        <v>56472</v>
      </c>
      <c r="K200" s="22">
        <v>74817.600000000006</v>
      </c>
      <c r="L200" s="22">
        <v>93184</v>
      </c>
    </row>
    <row r="201" spans="1:12" x14ac:dyDescent="0.3">
      <c r="A201" s="25" t="s">
        <v>31</v>
      </c>
      <c r="B201" s="17" t="s">
        <v>32</v>
      </c>
      <c r="C201" s="25" t="s">
        <v>3617</v>
      </c>
      <c r="D201" s="17" t="s">
        <v>5590</v>
      </c>
      <c r="E201" s="17" t="s">
        <v>783</v>
      </c>
      <c r="F201" s="17" t="s">
        <v>388</v>
      </c>
      <c r="G201" s="22">
        <v>27.15</v>
      </c>
      <c r="H201" s="22">
        <v>35.97</v>
      </c>
      <c r="I201" s="22">
        <v>44.8</v>
      </c>
      <c r="J201" s="22">
        <v>56472</v>
      </c>
      <c r="K201" s="22">
        <v>74817.600000000006</v>
      </c>
      <c r="L201" s="22">
        <v>93184</v>
      </c>
    </row>
    <row r="202" spans="1:12" x14ac:dyDescent="0.3">
      <c r="A202" s="25" t="s">
        <v>31</v>
      </c>
      <c r="B202" s="17" t="s">
        <v>32</v>
      </c>
      <c r="C202" s="25" t="s">
        <v>4761</v>
      </c>
      <c r="D202" s="17" t="s">
        <v>5595</v>
      </c>
      <c r="E202" s="17" t="s">
        <v>783</v>
      </c>
      <c r="F202" s="17" t="s">
        <v>7839</v>
      </c>
      <c r="G202" s="22">
        <v>25.25</v>
      </c>
      <c r="H202" s="22">
        <v>35.97</v>
      </c>
      <c r="I202" s="22">
        <v>44.8</v>
      </c>
      <c r="J202" s="22">
        <v>52520</v>
      </c>
      <c r="K202" s="22">
        <v>74817.600000000006</v>
      </c>
      <c r="L202" s="22">
        <v>93184</v>
      </c>
    </row>
    <row r="203" spans="1:12" x14ac:dyDescent="0.3">
      <c r="A203" s="25" t="s">
        <v>31</v>
      </c>
      <c r="B203" s="17" t="s">
        <v>32</v>
      </c>
      <c r="C203" s="25" t="s">
        <v>3277</v>
      </c>
      <c r="D203" s="17" t="s">
        <v>5652</v>
      </c>
      <c r="E203" s="17" t="s">
        <v>783</v>
      </c>
      <c r="F203" s="17" t="s">
        <v>388</v>
      </c>
      <c r="G203" s="22">
        <v>27.15</v>
      </c>
      <c r="H203" s="22">
        <v>35.97</v>
      </c>
      <c r="I203" s="22">
        <v>44.8</v>
      </c>
      <c r="J203" s="22">
        <v>56472</v>
      </c>
      <c r="K203" s="22">
        <v>74817.600000000006</v>
      </c>
      <c r="L203" s="22">
        <v>93184</v>
      </c>
    </row>
    <row r="204" spans="1:12" x14ac:dyDescent="0.3">
      <c r="A204" s="25" t="s">
        <v>31</v>
      </c>
      <c r="B204" s="17" t="s">
        <v>32</v>
      </c>
      <c r="C204" s="25" t="s">
        <v>3345</v>
      </c>
      <c r="D204" s="17" t="s">
        <v>5655</v>
      </c>
      <c r="E204" s="17" t="s">
        <v>783</v>
      </c>
      <c r="F204" s="17" t="s">
        <v>388</v>
      </c>
      <c r="G204" s="22">
        <v>27.15</v>
      </c>
      <c r="H204" s="22">
        <v>35.97</v>
      </c>
      <c r="I204" s="22">
        <v>44.8</v>
      </c>
      <c r="J204" s="22">
        <v>56472</v>
      </c>
      <c r="K204" s="22">
        <v>74817.600000000006</v>
      </c>
      <c r="L204" s="22">
        <v>93184</v>
      </c>
    </row>
    <row r="205" spans="1:12" x14ac:dyDescent="0.3">
      <c r="A205" s="25" t="s">
        <v>31</v>
      </c>
      <c r="B205" s="17" t="s">
        <v>32</v>
      </c>
      <c r="C205" s="25" t="s">
        <v>3773</v>
      </c>
      <c r="D205" s="17" t="s">
        <v>5682</v>
      </c>
      <c r="E205" s="17" t="s">
        <v>783</v>
      </c>
      <c r="F205" s="17" t="s">
        <v>388</v>
      </c>
      <c r="G205" s="22">
        <v>27.15</v>
      </c>
      <c r="H205" s="22">
        <v>35.97</v>
      </c>
      <c r="I205" s="22">
        <v>44.8</v>
      </c>
      <c r="J205" s="22">
        <v>56472</v>
      </c>
      <c r="K205" s="22">
        <v>74817.600000000006</v>
      </c>
      <c r="L205" s="22">
        <v>93184</v>
      </c>
    </row>
    <row r="206" spans="1:12" x14ac:dyDescent="0.3">
      <c r="A206" s="25" t="s">
        <v>31</v>
      </c>
      <c r="B206" s="17" t="s">
        <v>32</v>
      </c>
      <c r="C206" s="25" t="s">
        <v>3241</v>
      </c>
      <c r="D206" s="17" t="s">
        <v>5732</v>
      </c>
      <c r="E206" s="17" t="s">
        <v>783</v>
      </c>
      <c r="F206" s="17" t="s">
        <v>388</v>
      </c>
      <c r="G206" s="22">
        <v>27.15</v>
      </c>
      <c r="H206" s="22">
        <v>35.97</v>
      </c>
      <c r="I206" s="22">
        <v>44.8</v>
      </c>
      <c r="J206" s="22">
        <v>56472</v>
      </c>
      <c r="K206" s="22">
        <v>74817.600000000006</v>
      </c>
      <c r="L206" s="22">
        <v>93184</v>
      </c>
    </row>
    <row r="207" spans="1:12" x14ac:dyDescent="0.3">
      <c r="A207" s="25" t="s">
        <v>31</v>
      </c>
      <c r="B207" s="17" t="s">
        <v>32</v>
      </c>
      <c r="C207" s="25" t="s">
        <v>3258</v>
      </c>
      <c r="D207" s="17" t="s">
        <v>5734</v>
      </c>
      <c r="E207" s="17" t="s">
        <v>783</v>
      </c>
      <c r="F207" s="17" t="s">
        <v>8652</v>
      </c>
      <c r="G207" s="22">
        <v>25.79</v>
      </c>
      <c r="H207" s="22">
        <v>35.97</v>
      </c>
      <c r="I207" s="22">
        <v>44.8</v>
      </c>
      <c r="J207" s="22">
        <v>53643.199999999997</v>
      </c>
      <c r="K207" s="22">
        <v>74817.600000000006</v>
      </c>
      <c r="L207" s="22">
        <v>93184</v>
      </c>
    </row>
    <row r="208" spans="1:12" x14ac:dyDescent="0.3">
      <c r="A208" s="25" t="s">
        <v>31</v>
      </c>
      <c r="B208" s="17" t="s">
        <v>32</v>
      </c>
      <c r="C208" s="25" t="s">
        <v>3360</v>
      </c>
      <c r="D208" s="17" t="s">
        <v>5835</v>
      </c>
      <c r="E208" s="17" t="s">
        <v>783</v>
      </c>
      <c r="F208" s="17" t="s">
        <v>388</v>
      </c>
      <c r="G208" s="22">
        <v>27.15</v>
      </c>
      <c r="H208" s="22">
        <v>35.97</v>
      </c>
      <c r="I208" s="22">
        <v>44.8</v>
      </c>
      <c r="J208" s="22">
        <v>56472</v>
      </c>
      <c r="K208" s="22">
        <v>74817.600000000006</v>
      </c>
      <c r="L208" s="22">
        <v>93184</v>
      </c>
    </row>
    <row r="209" spans="1:12" x14ac:dyDescent="0.3">
      <c r="A209" s="25" t="s">
        <v>31</v>
      </c>
      <c r="B209" s="17" t="s">
        <v>32</v>
      </c>
      <c r="C209" s="25" t="s">
        <v>3501</v>
      </c>
      <c r="D209" s="17" t="s">
        <v>5847</v>
      </c>
      <c r="E209" s="17" t="s">
        <v>783</v>
      </c>
      <c r="F209" s="17" t="s">
        <v>388</v>
      </c>
      <c r="G209" s="22">
        <v>27.15</v>
      </c>
      <c r="H209" s="22">
        <v>35.97</v>
      </c>
      <c r="I209" s="22">
        <v>44.8</v>
      </c>
      <c r="J209" s="22">
        <v>56472</v>
      </c>
      <c r="K209" s="22">
        <v>74817.600000000006</v>
      </c>
      <c r="L209" s="22">
        <v>93184</v>
      </c>
    </row>
    <row r="210" spans="1:12" x14ac:dyDescent="0.3">
      <c r="A210" s="25" t="s">
        <v>31</v>
      </c>
      <c r="B210" s="17" t="s">
        <v>32</v>
      </c>
      <c r="C210" s="25" t="s">
        <v>3533</v>
      </c>
      <c r="D210" s="17" t="s">
        <v>5849</v>
      </c>
      <c r="E210" s="17" t="s">
        <v>783</v>
      </c>
      <c r="F210" s="17" t="s">
        <v>388</v>
      </c>
      <c r="G210" s="22">
        <v>27.15</v>
      </c>
      <c r="H210" s="22">
        <v>35.97</v>
      </c>
      <c r="I210" s="22">
        <v>44.8</v>
      </c>
      <c r="J210" s="22">
        <v>56472</v>
      </c>
      <c r="K210" s="22">
        <v>74817.600000000006</v>
      </c>
      <c r="L210" s="22">
        <v>93184</v>
      </c>
    </row>
    <row r="211" spans="1:12" x14ac:dyDescent="0.3">
      <c r="A211" s="25" t="s">
        <v>31</v>
      </c>
      <c r="B211" s="17" t="s">
        <v>32</v>
      </c>
      <c r="C211" s="25" t="s">
        <v>3582</v>
      </c>
      <c r="D211" s="17" t="s">
        <v>5853</v>
      </c>
      <c r="E211" s="17" t="s">
        <v>783</v>
      </c>
      <c r="F211" s="17" t="s">
        <v>388</v>
      </c>
      <c r="G211" s="22">
        <v>27.15</v>
      </c>
      <c r="H211" s="22">
        <v>35.97</v>
      </c>
      <c r="I211" s="22">
        <v>44.8</v>
      </c>
      <c r="J211" s="22">
        <v>56472</v>
      </c>
      <c r="K211" s="22">
        <v>74817.600000000006</v>
      </c>
      <c r="L211" s="22">
        <v>93184</v>
      </c>
    </row>
    <row r="212" spans="1:12" x14ac:dyDescent="0.3">
      <c r="A212" s="25" t="s">
        <v>31</v>
      </c>
      <c r="B212" s="17" t="s">
        <v>32</v>
      </c>
      <c r="C212" s="25" t="s">
        <v>3650</v>
      </c>
      <c r="D212" s="17" t="s">
        <v>5869</v>
      </c>
      <c r="E212" s="17" t="s">
        <v>783</v>
      </c>
      <c r="F212" s="17" t="s">
        <v>388</v>
      </c>
      <c r="G212" s="22">
        <v>27.15</v>
      </c>
      <c r="H212" s="22">
        <v>35.97</v>
      </c>
      <c r="I212" s="22">
        <v>44.8</v>
      </c>
      <c r="J212" s="22">
        <v>56472</v>
      </c>
      <c r="K212" s="22">
        <v>74817.600000000006</v>
      </c>
      <c r="L212" s="22">
        <v>93184</v>
      </c>
    </row>
    <row r="213" spans="1:12" x14ac:dyDescent="0.3">
      <c r="A213" s="25" t="s">
        <v>31</v>
      </c>
      <c r="B213" s="17" t="s">
        <v>32</v>
      </c>
      <c r="C213" s="25" t="s">
        <v>3704</v>
      </c>
      <c r="D213" s="17" t="s">
        <v>5860</v>
      </c>
      <c r="E213" s="17" t="s">
        <v>783</v>
      </c>
      <c r="F213" s="17" t="s">
        <v>388</v>
      </c>
      <c r="G213" s="22">
        <v>27.15</v>
      </c>
      <c r="H213" s="22">
        <v>35.97</v>
      </c>
      <c r="I213" s="22">
        <v>44.8</v>
      </c>
      <c r="J213" s="22">
        <v>56472</v>
      </c>
      <c r="K213" s="22">
        <v>74817.600000000006</v>
      </c>
      <c r="L213" s="22">
        <v>93184</v>
      </c>
    </row>
    <row r="214" spans="1:12" x14ac:dyDescent="0.3">
      <c r="A214" s="25" t="s">
        <v>31</v>
      </c>
      <c r="B214" s="17" t="s">
        <v>32</v>
      </c>
      <c r="C214" s="25" t="s">
        <v>3668</v>
      </c>
      <c r="D214" s="17" t="s">
        <v>5856</v>
      </c>
      <c r="E214" s="17" t="s">
        <v>783</v>
      </c>
      <c r="F214" s="17" t="s">
        <v>388</v>
      </c>
      <c r="G214" s="22">
        <v>27.15</v>
      </c>
      <c r="H214" s="22">
        <v>35.97</v>
      </c>
      <c r="I214" s="22">
        <v>44.8</v>
      </c>
      <c r="J214" s="22">
        <v>56472</v>
      </c>
      <c r="K214" s="22">
        <v>74817.600000000006</v>
      </c>
      <c r="L214" s="22">
        <v>93184</v>
      </c>
    </row>
    <row r="215" spans="1:12" x14ac:dyDescent="0.3">
      <c r="A215" s="25" t="s">
        <v>31</v>
      </c>
      <c r="B215" s="17" t="s">
        <v>32</v>
      </c>
      <c r="C215" s="25" t="s">
        <v>3737</v>
      </c>
      <c r="D215" s="17" t="s">
        <v>5865</v>
      </c>
      <c r="E215" s="17" t="s">
        <v>783</v>
      </c>
      <c r="F215" s="17" t="s">
        <v>388</v>
      </c>
      <c r="G215" s="22">
        <v>27.15</v>
      </c>
      <c r="H215" s="22">
        <v>35.97</v>
      </c>
      <c r="I215" s="22">
        <v>44.8</v>
      </c>
      <c r="J215" s="22">
        <v>56472</v>
      </c>
      <c r="K215" s="22">
        <v>74817.600000000006</v>
      </c>
      <c r="L215" s="22">
        <v>93184</v>
      </c>
    </row>
    <row r="216" spans="1:12" x14ac:dyDescent="0.3">
      <c r="A216" s="25" t="s">
        <v>31</v>
      </c>
      <c r="B216" s="17" t="s">
        <v>32</v>
      </c>
      <c r="C216" s="25" t="s">
        <v>3787</v>
      </c>
      <c r="D216" s="17" t="s">
        <v>5871</v>
      </c>
      <c r="E216" s="17" t="s">
        <v>783</v>
      </c>
      <c r="F216" s="17" t="s">
        <v>388</v>
      </c>
      <c r="G216" s="22">
        <v>27.15</v>
      </c>
      <c r="H216" s="22">
        <v>35.97</v>
      </c>
      <c r="I216" s="22">
        <v>44.8</v>
      </c>
      <c r="J216" s="22">
        <v>56472</v>
      </c>
      <c r="K216" s="22">
        <v>74817.600000000006</v>
      </c>
      <c r="L216" s="22">
        <v>93184</v>
      </c>
    </row>
    <row r="217" spans="1:12" x14ac:dyDescent="0.3">
      <c r="A217" s="25" t="s">
        <v>31</v>
      </c>
      <c r="B217" s="17" t="s">
        <v>32</v>
      </c>
      <c r="C217" s="25" t="s">
        <v>3803</v>
      </c>
      <c r="D217" s="17" t="s">
        <v>5872</v>
      </c>
      <c r="E217" s="17" t="s">
        <v>783</v>
      </c>
      <c r="F217" s="17" t="s">
        <v>388</v>
      </c>
      <c r="G217" s="22">
        <v>27.15</v>
      </c>
      <c r="H217" s="22">
        <v>35.97</v>
      </c>
      <c r="I217" s="22">
        <v>44.8</v>
      </c>
      <c r="J217" s="22">
        <v>56472</v>
      </c>
      <c r="K217" s="22">
        <v>74817.600000000006</v>
      </c>
      <c r="L217" s="22">
        <v>93184</v>
      </c>
    </row>
    <row r="218" spans="1:12" x14ac:dyDescent="0.3">
      <c r="A218" s="25" t="s">
        <v>31</v>
      </c>
      <c r="B218" s="17" t="s">
        <v>32</v>
      </c>
      <c r="C218" s="25" t="s">
        <v>3365</v>
      </c>
      <c r="D218" s="17" t="s">
        <v>5836</v>
      </c>
      <c r="E218" s="17" t="s">
        <v>783</v>
      </c>
      <c r="F218" s="17" t="s">
        <v>388</v>
      </c>
      <c r="G218" s="22">
        <v>27.15</v>
      </c>
      <c r="H218" s="22">
        <v>35.97</v>
      </c>
      <c r="I218" s="22">
        <v>44.8</v>
      </c>
      <c r="J218" s="22">
        <v>56472</v>
      </c>
      <c r="K218" s="22">
        <v>74817.600000000006</v>
      </c>
      <c r="L218" s="22">
        <v>93184</v>
      </c>
    </row>
    <row r="219" spans="1:12" x14ac:dyDescent="0.3">
      <c r="A219" s="25" t="s">
        <v>31</v>
      </c>
      <c r="B219" s="17" t="s">
        <v>32</v>
      </c>
      <c r="C219" s="25" t="s">
        <v>3708</v>
      </c>
      <c r="D219" s="17" t="s">
        <v>5861</v>
      </c>
      <c r="E219" s="17" t="s">
        <v>783</v>
      </c>
      <c r="F219" s="17" t="s">
        <v>388</v>
      </c>
      <c r="G219" s="22">
        <v>27.15</v>
      </c>
      <c r="H219" s="22">
        <v>35.97</v>
      </c>
      <c r="I219" s="22">
        <v>44.8</v>
      </c>
      <c r="J219" s="22">
        <v>56472</v>
      </c>
      <c r="K219" s="22">
        <v>74817.600000000006</v>
      </c>
      <c r="L219" s="22">
        <v>93184</v>
      </c>
    </row>
    <row r="220" spans="1:12" x14ac:dyDescent="0.3">
      <c r="A220" s="25" t="s">
        <v>31</v>
      </c>
      <c r="B220" s="17" t="s">
        <v>32</v>
      </c>
      <c r="C220" s="25" t="s">
        <v>3655</v>
      </c>
      <c r="D220" s="17" t="s">
        <v>5870</v>
      </c>
      <c r="E220" s="17" t="s">
        <v>783</v>
      </c>
      <c r="F220" s="17" t="s">
        <v>388</v>
      </c>
      <c r="G220" s="22">
        <v>27.15</v>
      </c>
      <c r="H220" s="22">
        <v>35.97</v>
      </c>
      <c r="I220" s="22">
        <v>44.8</v>
      </c>
      <c r="J220" s="22">
        <v>56472</v>
      </c>
      <c r="K220" s="22">
        <v>74817.600000000006</v>
      </c>
      <c r="L220" s="22">
        <v>93184</v>
      </c>
    </row>
    <row r="221" spans="1:12" x14ac:dyDescent="0.3">
      <c r="A221" s="25" t="s">
        <v>31</v>
      </c>
      <c r="B221" s="17" t="s">
        <v>32</v>
      </c>
      <c r="C221" s="25" t="s">
        <v>3218</v>
      </c>
      <c r="D221" s="17" t="s">
        <v>5876</v>
      </c>
      <c r="E221" s="17" t="s">
        <v>1656</v>
      </c>
      <c r="F221" s="17" t="s">
        <v>388</v>
      </c>
      <c r="G221" s="22">
        <v>27.148548000000002</v>
      </c>
      <c r="H221" s="22">
        <v>35.971826999999998</v>
      </c>
      <c r="I221" s="22">
        <v>44.795105999999997</v>
      </c>
      <c r="J221" s="22">
        <v>56468.98</v>
      </c>
      <c r="K221" s="22">
        <v>74821.399999999994</v>
      </c>
      <c r="L221" s="22">
        <v>93173.82</v>
      </c>
    </row>
    <row r="222" spans="1:12" x14ac:dyDescent="0.3">
      <c r="A222" s="25" t="s">
        <v>31</v>
      </c>
      <c r="B222" s="17" t="s">
        <v>32</v>
      </c>
      <c r="C222" s="25" t="s">
        <v>3512</v>
      </c>
      <c r="D222" s="17" t="s">
        <v>5896</v>
      </c>
      <c r="E222" s="17" t="s">
        <v>1656</v>
      </c>
      <c r="F222" s="17" t="s">
        <v>388</v>
      </c>
      <c r="G222" s="22">
        <v>27.148548000000002</v>
      </c>
      <c r="H222" s="22">
        <v>35.971826999999998</v>
      </c>
      <c r="I222" s="22">
        <v>44.795105999999997</v>
      </c>
      <c r="J222" s="22">
        <v>56468.98</v>
      </c>
      <c r="K222" s="22">
        <v>74821.399999999994</v>
      </c>
      <c r="L222" s="22">
        <v>93173.82</v>
      </c>
    </row>
    <row r="223" spans="1:12" x14ac:dyDescent="0.3">
      <c r="A223" s="25" t="s">
        <v>31</v>
      </c>
      <c r="B223" s="17" t="s">
        <v>32</v>
      </c>
      <c r="C223" s="25" t="s">
        <v>3593</v>
      </c>
      <c r="D223" s="17" t="s">
        <v>5901</v>
      </c>
      <c r="E223" s="17" t="s">
        <v>1656</v>
      </c>
      <c r="F223" s="17" t="s">
        <v>388</v>
      </c>
      <c r="G223" s="22">
        <v>27.148548000000002</v>
      </c>
      <c r="H223" s="22">
        <v>35.971826999999998</v>
      </c>
      <c r="I223" s="22">
        <v>44.795105999999997</v>
      </c>
      <c r="J223" s="22">
        <v>56468.98</v>
      </c>
      <c r="K223" s="22">
        <v>74821.399999999994</v>
      </c>
      <c r="L223" s="22">
        <v>93173.82</v>
      </c>
    </row>
    <row r="224" spans="1:12" x14ac:dyDescent="0.3">
      <c r="A224" s="25" t="s">
        <v>31</v>
      </c>
      <c r="B224" s="17" t="s">
        <v>32</v>
      </c>
      <c r="C224" s="25" t="s">
        <v>3716</v>
      </c>
      <c r="D224" s="17" t="s">
        <v>5910</v>
      </c>
      <c r="E224" s="17" t="s">
        <v>1656</v>
      </c>
      <c r="F224" s="17" t="s">
        <v>388</v>
      </c>
      <c r="G224" s="22">
        <v>27.148548000000002</v>
      </c>
      <c r="H224" s="22">
        <v>35.971826999999998</v>
      </c>
      <c r="I224" s="22">
        <v>44.795105999999997</v>
      </c>
      <c r="J224" s="22">
        <v>56468.98</v>
      </c>
      <c r="K224" s="22">
        <v>74821.399999999994</v>
      </c>
      <c r="L224" s="22">
        <v>93173.82</v>
      </c>
    </row>
    <row r="225" spans="1:12" x14ac:dyDescent="0.3">
      <c r="A225" s="25" t="s">
        <v>31</v>
      </c>
      <c r="B225" s="17" t="s">
        <v>32</v>
      </c>
      <c r="C225" s="25" t="s">
        <v>3178</v>
      </c>
      <c r="D225" s="17" t="s">
        <v>5966</v>
      </c>
      <c r="E225" s="17" t="s">
        <v>1656</v>
      </c>
      <c r="F225" s="17" t="s">
        <v>388</v>
      </c>
      <c r="G225" s="22">
        <v>27.148548000000002</v>
      </c>
      <c r="H225" s="22">
        <v>35.971826999999998</v>
      </c>
      <c r="I225" s="22">
        <v>44.795105999999997</v>
      </c>
      <c r="J225" s="22">
        <v>56468.98</v>
      </c>
      <c r="K225" s="22">
        <v>74821.399999999994</v>
      </c>
      <c r="L225" s="22">
        <v>93173.82</v>
      </c>
    </row>
    <row r="226" spans="1:12" x14ac:dyDescent="0.3">
      <c r="A226" s="25" t="s">
        <v>31</v>
      </c>
      <c r="B226" s="17" t="s">
        <v>32</v>
      </c>
      <c r="C226" s="25" t="s">
        <v>3215</v>
      </c>
      <c r="D226" s="17" t="s">
        <v>5390</v>
      </c>
      <c r="E226" s="17" t="s">
        <v>1656</v>
      </c>
      <c r="F226" s="17" t="s">
        <v>388</v>
      </c>
      <c r="G226" s="22">
        <v>27.148548000000002</v>
      </c>
      <c r="H226" s="22">
        <v>35.971826999999998</v>
      </c>
      <c r="I226" s="22">
        <v>44.795105999999997</v>
      </c>
      <c r="J226" s="22">
        <v>56468.98</v>
      </c>
      <c r="K226" s="22">
        <v>74821.399999999994</v>
      </c>
      <c r="L226" s="22">
        <v>93173.82</v>
      </c>
    </row>
    <row r="227" spans="1:12" x14ac:dyDescent="0.3">
      <c r="A227" s="25" t="s">
        <v>31</v>
      </c>
      <c r="B227" s="17" t="s">
        <v>32</v>
      </c>
      <c r="C227" s="25" t="s">
        <v>3509</v>
      </c>
      <c r="D227" s="17" t="s">
        <v>5413</v>
      </c>
      <c r="E227" s="17" t="s">
        <v>1656</v>
      </c>
      <c r="F227" s="17" t="s">
        <v>388</v>
      </c>
      <c r="G227" s="22">
        <v>27.148548000000002</v>
      </c>
      <c r="H227" s="22">
        <v>35.971826999999998</v>
      </c>
      <c r="I227" s="22">
        <v>44.795105999999997</v>
      </c>
      <c r="J227" s="22">
        <v>56468.98</v>
      </c>
      <c r="K227" s="22">
        <v>74821.399999999994</v>
      </c>
      <c r="L227" s="22">
        <v>93173.82</v>
      </c>
    </row>
    <row r="228" spans="1:12" x14ac:dyDescent="0.3">
      <c r="A228" s="25" t="s">
        <v>31</v>
      </c>
      <c r="B228" s="17" t="s">
        <v>32</v>
      </c>
      <c r="C228" s="25" t="s">
        <v>3590</v>
      </c>
      <c r="D228" s="17" t="s">
        <v>5418</v>
      </c>
      <c r="E228" s="17" t="s">
        <v>1656</v>
      </c>
      <c r="F228" s="44" t="s">
        <v>388</v>
      </c>
      <c r="G228" s="22">
        <v>27.148548000000002</v>
      </c>
      <c r="H228" s="22">
        <v>35.971826999999998</v>
      </c>
      <c r="I228" s="22">
        <v>44.795105999999997</v>
      </c>
      <c r="J228" s="22">
        <v>56468.98</v>
      </c>
      <c r="K228" s="22">
        <v>74821.399999999994</v>
      </c>
      <c r="L228" s="22">
        <v>93173.82</v>
      </c>
    </row>
    <row r="229" spans="1:12" x14ac:dyDescent="0.3">
      <c r="A229" s="25" t="s">
        <v>31</v>
      </c>
      <c r="B229" s="17" t="s">
        <v>32</v>
      </c>
      <c r="C229" s="25" t="s">
        <v>3713</v>
      </c>
      <c r="D229" s="17" t="s">
        <v>5428</v>
      </c>
      <c r="E229" s="17" t="s">
        <v>1656</v>
      </c>
      <c r="F229" s="17" t="s">
        <v>388</v>
      </c>
      <c r="G229" s="22">
        <v>27.148548000000002</v>
      </c>
      <c r="H229" s="22">
        <v>35.971826999999998</v>
      </c>
      <c r="I229" s="22">
        <v>44.795105999999997</v>
      </c>
      <c r="J229" s="22">
        <v>56468.98</v>
      </c>
      <c r="K229" s="22">
        <v>74821.399999999994</v>
      </c>
      <c r="L229" s="22">
        <v>93173.82</v>
      </c>
    </row>
    <row r="230" spans="1:12" x14ac:dyDescent="0.3">
      <c r="A230" s="25" t="s">
        <v>31</v>
      </c>
      <c r="B230" s="17" t="s">
        <v>32</v>
      </c>
      <c r="C230" s="25" t="s">
        <v>3175</v>
      </c>
      <c r="D230" s="17" t="s">
        <v>5481</v>
      </c>
      <c r="E230" s="17" t="s">
        <v>1656</v>
      </c>
      <c r="F230" s="17" t="s">
        <v>388</v>
      </c>
      <c r="G230" s="22">
        <v>27.148548000000002</v>
      </c>
      <c r="H230" s="22">
        <v>35.971826999999998</v>
      </c>
      <c r="I230" s="22">
        <v>44.795105999999997</v>
      </c>
      <c r="J230" s="22">
        <v>56468.98</v>
      </c>
      <c r="K230" s="22">
        <v>74821.399999999994</v>
      </c>
      <c r="L230" s="22">
        <v>93173.82</v>
      </c>
    </row>
    <row r="231" spans="1:12" x14ac:dyDescent="0.3">
      <c r="A231" s="25" t="s">
        <v>31</v>
      </c>
      <c r="B231" s="17" t="s">
        <v>32</v>
      </c>
      <c r="C231" s="25" t="s">
        <v>4268</v>
      </c>
      <c r="D231" s="17" t="s">
        <v>5747</v>
      </c>
      <c r="E231" s="17" t="s">
        <v>1656</v>
      </c>
      <c r="F231" s="17" t="s">
        <v>8641</v>
      </c>
      <c r="G231" s="22">
        <v>26.067513999999999</v>
      </c>
      <c r="H231" s="22">
        <v>38.808374999999998</v>
      </c>
      <c r="I231" s="22">
        <v>48.327413</v>
      </c>
      <c r="J231" s="22">
        <v>54220.43</v>
      </c>
      <c r="K231" s="22">
        <v>80721.42</v>
      </c>
      <c r="L231" s="22">
        <v>100521.02</v>
      </c>
    </row>
    <row r="232" spans="1:12" x14ac:dyDescent="0.3">
      <c r="A232" s="25" t="s">
        <v>31</v>
      </c>
      <c r="B232" s="17" t="s">
        <v>32</v>
      </c>
      <c r="C232" s="25" t="s">
        <v>3262</v>
      </c>
      <c r="D232" s="17" t="s">
        <v>5827</v>
      </c>
      <c r="E232" s="17" t="s">
        <v>1656</v>
      </c>
      <c r="F232" s="17" t="s">
        <v>383</v>
      </c>
      <c r="G232" s="22">
        <v>29.289341</v>
      </c>
      <c r="H232" s="22">
        <v>38.808374999999998</v>
      </c>
      <c r="I232" s="22">
        <v>48.327413</v>
      </c>
      <c r="J232" s="22">
        <v>60921.83</v>
      </c>
      <c r="K232" s="22">
        <v>80721.42</v>
      </c>
      <c r="L232" s="22">
        <v>100521.02</v>
      </c>
    </row>
    <row r="233" spans="1:12" x14ac:dyDescent="0.3">
      <c r="A233" s="25" t="s">
        <v>31</v>
      </c>
      <c r="B233" s="17" t="s">
        <v>32</v>
      </c>
      <c r="C233" s="25" t="s">
        <v>3355</v>
      </c>
      <c r="D233" s="17" t="s">
        <v>5885</v>
      </c>
      <c r="E233" s="17" t="s">
        <v>1656</v>
      </c>
      <c r="F233" s="17" t="s">
        <v>383</v>
      </c>
      <c r="G233" s="22">
        <v>29.289341</v>
      </c>
      <c r="H233" s="22">
        <v>38.808374999999998</v>
      </c>
      <c r="I233" s="22">
        <v>48.327413</v>
      </c>
      <c r="J233" s="22">
        <v>60921.83</v>
      </c>
      <c r="K233" s="22">
        <v>80721.42</v>
      </c>
      <c r="L233" s="22">
        <v>100521.02</v>
      </c>
    </row>
    <row r="234" spans="1:12" x14ac:dyDescent="0.3">
      <c r="A234" s="25" t="s">
        <v>31</v>
      </c>
      <c r="B234" s="17" t="s">
        <v>32</v>
      </c>
      <c r="C234" s="25" t="s">
        <v>3496</v>
      </c>
      <c r="D234" s="17" t="s">
        <v>5895</v>
      </c>
      <c r="E234" s="17" t="s">
        <v>1656</v>
      </c>
      <c r="F234" s="17" t="s">
        <v>383</v>
      </c>
      <c r="G234" s="22">
        <v>29.289341</v>
      </c>
      <c r="H234" s="22">
        <v>38.808374999999998</v>
      </c>
      <c r="I234" s="22">
        <v>48.327413</v>
      </c>
      <c r="J234" s="22">
        <v>60921.83</v>
      </c>
      <c r="K234" s="22">
        <v>80721.42</v>
      </c>
      <c r="L234" s="22">
        <v>100521.02</v>
      </c>
    </row>
    <row r="235" spans="1:12" x14ac:dyDescent="0.3">
      <c r="A235" s="25" t="s">
        <v>31</v>
      </c>
      <c r="B235" s="17" t="s">
        <v>32</v>
      </c>
      <c r="C235" s="25" t="s">
        <v>3528</v>
      </c>
      <c r="D235" s="17" t="s">
        <v>5897</v>
      </c>
      <c r="E235" s="17" t="s">
        <v>1656</v>
      </c>
      <c r="F235" s="17" t="s">
        <v>383</v>
      </c>
      <c r="G235" s="22">
        <v>29.289341</v>
      </c>
      <c r="H235" s="22">
        <v>38.808374999999998</v>
      </c>
      <c r="I235" s="22">
        <v>48.327413</v>
      </c>
      <c r="J235" s="22">
        <v>60921.83</v>
      </c>
      <c r="K235" s="22">
        <v>80721.42</v>
      </c>
      <c r="L235" s="22">
        <v>100521.02</v>
      </c>
    </row>
    <row r="236" spans="1:12" x14ac:dyDescent="0.3">
      <c r="A236" s="25" t="s">
        <v>31</v>
      </c>
      <c r="B236" s="17" t="s">
        <v>32</v>
      </c>
      <c r="C236" s="25" t="s">
        <v>3577</v>
      </c>
      <c r="D236" s="17" t="s">
        <v>5900</v>
      </c>
      <c r="E236" s="17" t="s">
        <v>1656</v>
      </c>
      <c r="F236" s="17" t="s">
        <v>383</v>
      </c>
      <c r="G236" s="22">
        <v>29.289341</v>
      </c>
      <c r="H236" s="22">
        <v>38.808374999999998</v>
      </c>
      <c r="I236" s="22">
        <v>48.327413</v>
      </c>
      <c r="J236" s="22">
        <v>60921.83</v>
      </c>
      <c r="K236" s="22">
        <v>80721.42</v>
      </c>
      <c r="L236" s="22">
        <v>100521.02</v>
      </c>
    </row>
    <row r="237" spans="1:12" x14ac:dyDescent="0.3">
      <c r="A237" s="25" t="s">
        <v>31</v>
      </c>
      <c r="B237" s="17" t="s">
        <v>32</v>
      </c>
      <c r="C237" s="25" t="s">
        <v>3645</v>
      </c>
      <c r="D237" s="17" t="s">
        <v>5914</v>
      </c>
      <c r="E237" s="17" t="s">
        <v>1656</v>
      </c>
      <c r="F237" s="17" t="s">
        <v>383</v>
      </c>
      <c r="G237" s="22">
        <v>29.289341</v>
      </c>
      <c r="H237" s="22">
        <v>38.808374999999998</v>
      </c>
      <c r="I237" s="22">
        <v>48.327413</v>
      </c>
      <c r="J237" s="22">
        <v>60921.83</v>
      </c>
      <c r="K237" s="22">
        <v>80721.42</v>
      </c>
      <c r="L237" s="22">
        <v>100521.02</v>
      </c>
    </row>
    <row r="238" spans="1:12" x14ac:dyDescent="0.3">
      <c r="A238" s="25" t="s">
        <v>31</v>
      </c>
      <c r="B238" s="17" t="s">
        <v>32</v>
      </c>
      <c r="C238" s="25" t="s">
        <v>3699</v>
      </c>
      <c r="D238" s="17" t="s">
        <v>5907</v>
      </c>
      <c r="E238" s="17" t="s">
        <v>1656</v>
      </c>
      <c r="F238" s="17" t="s">
        <v>383</v>
      </c>
      <c r="G238" s="22">
        <v>29.289341</v>
      </c>
      <c r="H238" s="22">
        <v>38.808374999999998</v>
      </c>
      <c r="I238" s="22">
        <v>48.327413</v>
      </c>
      <c r="J238" s="22">
        <v>60921.83</v>
      </c>
      <c r="K238" s="22">
        <v>80721.42</v>
      </c>
      <c r="L238" s="22">
        <v>100521.02</v>
      </c>
    </row>
    <row r="239" spans="1:12" x14ac:dyDescent="0.3">
      <c r="A239" s="25" t="s">
        <v>31</v>
      </c>
      <c r="B239" s="17" t="s">
        <v>32</v>
      </c>
      <c r="C239" s="25" t="s">
        <v>3663</v>
      </c>
      <c r="D239" s="17" t="s">
        <v>5904</v>
      </c>
      <c r="E239" s="17" t="s">
        <v>1656</v>
      </c>
      <c r="F239" s="17" t="s">
        <v>383</v>
      </c>
      <c r="G239" s="22">
        <v>29.289341</v>
      </c>
      <c r="H239" s="22">
        <v>38.808374999999998</v>
      </c>
      <c r="I239" s="22">
        <v>48.327413</v>
      </c>
      <c r="J239" s="22">
        <v>60921.83</v>
      </c>
      <c r="K239" s="22">
        <v>80721.42</v>
      </c>
      <c r="L239" s="22">
        <v>100521.02</v>
      </c>
    </row>
    <row r="240" spans="1:12" x14ac:dyDescent="0.3">
      <c r="A240" s="25" t="s">
        <v>31</v>
      </c>
      <c r="B240" s="17" t="s">
        <v>32</v>
      </c>
      <c r="C240" s="25" t="s">
        <v>3732</v>
      </c>
      <c r="D240" s="17" t="s">
        <v>5911</v>
      </c>
      <c r="E240" s="17" t="s">
        <v>1656</v>
      </c>
      <c r="F240" s="17" t="s">
        <v>383</v>
      </c>
      <c r="G240" s="22">
        <v>29.289341</v>
      </c>
      <c r="H240" s="22">
        <v>38.808374999999998</v>
      </c>
      <c r="I240" s="22">
        <v>48.327413</v>
      </c>
      <c r="J240" s="22">
        <v>60921.83</v>
      </c>
      <c r="K240" s="22">
        <v>80721.42</v>
      </c>
      <c r="L240" s="22">
        <v>100521.02</v>
      </c>
    </row>
    <row r="241" spans="1:12" x14ac:dyDescent="0.3">
      <c r="A241" s="25" t="s">
        <v>31</v>
      </c>
      <c r="B241" s="17" t="s">
        <v>32</v>
      </c>
      <c r="C241" s="25" t="s">
        <v>3782</v>
      </c>
      <c r="D241" s="17" t="s">
        <v>5915</v>
      </c>
      <c r="E241" s="17" t="s">
        <v>1656</v>
      </c>
      <c r="F241" s="17" t="s">
        <v>383</v>
      </c>
      <c r="G241" s="22">
        <v>29.289341</v>
      </c>
      <c r="H241" s="22">
        <v>38.808374999999998</v>
      </c>
      <c r="I241" s="22">
        <v>48.327413</v>
      </c>
      <c r="J241" s="22">
        <v>60921.83</v>
      </c>
      <c r="K241" s="22">
        <v>80721.42</v>
      </c>
      <c r="L241" s="22">
        <v>100521.02</v>
      </c>
    </row>
    <row r="242" spans="1:12" x14ac:dyDescent="0.3">
      <c r="A242" s="25" t="s">
        <v>31</v>
      </c>
      <c r="B242" s="17" t="s">
        <v>32</v>
      </c>
      <c r="C242" s="25" t="s">
        <v>3798</v>
      </c>
      <c r="D242" s="17" t="s">
        <v>5916</v>
      </c>
      <c r="E242" s="17" t="s">
        <v>1656</v>
      </c>
      <c r="F242" s="17" t="s">
        <v>383</v>
      </c>
      <c r="G242" s="22">
        <v>29.289341</v>
      </c>
      <c r="H242" s="22">
        <v>38.808374999999998</v>
      </c>
      <c r="I242" s="22">
        <v>48.327413</v>
      </c>
      <c r="J242" s="22">
        <v>60921.83</v>
      </c>
      <c r="K242" s="22">
        <v>80721.42</v>
      </c>
      <c r="L242" s="22">
        <v>100521.02</v>
      </c>
    </row>
    <row r="243" spans="1:12" x14ac:dyDescent="0.3">
      <c r="A243" s="25" t="s">
        <v>31</v>
      </c>
      <c r="B243" s="17" t="s">
        <v>32</v>
      </c>
      <c r="C243" s="25" t="s">
        <v>3592</v>
      </c>
      <c r="D243" s="17" t="s">
        <v>5946</v>
      </c>
      <c r="E243" s="17" t="s">
        <v>1656</v>
      </c>
      <c r="F243" s="17" t="s">
        <v>383</v>
      </c>
      <c r="G243" s="22">
        <v>29.289341</v>
      </c>
      <c r="H243" s="22">
        <v>38.808374999999998</v>
      </c>
      <c r="I243" s="22">
        <v>48.327413</v>
      </c>
      <c r="J243" s="22">
        <v>60921.83</v>
      </c>
      <c r="K243" s="22">
        <v>80721.42</v>
      </c>
      <c r="L243" s="22">
        <v>100521.02</v>
      </c>
    </row>
    <row r="244" spans="1:12" x14ac:dyDescent="0.3">
      <c r="A244" s="25" t="s">
        <v>31</v>
      </c>
      <c r="B244" s="17" t="s">
        <v>32</v>
      </c>
      <c r="C244" s="25" t="s">
        <v>3352</v>
      </c>
      <c r="D244" s="17" t="s">
        <v>5402</v>
      </c>
      <c r="E244" s="17" t="s">
        <v>1656</v>
      </c>
      <c r="F244" s="17" t="s">
        <v>383</v>
      </c>
      <c r="G244" s="22">
        <v>29.289341</v>
      </c>
      <c r="H244" s="22">
        <v>38.808374999999998</v>
      </c>
      <c r="I244" s="22">
        <v>48.327413</v>
      </c>
      <c r="J244" s="22">
        <v>60921.83</v>
      </c>
      <c r="K244" s="22">
        <v>80721.42</v>
      </c>
      <c r="L244" s="22">
        <v>100521.02</v>
      </c>
    </row>
    <row r="245" spans="1:12" x14ac:dyDescent="0.3">
      <c r="A245" s="25" t="s">
        <v>31</v>
      </c>
      <c r="B245" s="17" t="s">
        <v>32</v>
      </c>
      <c r="C245" s="25" t="s">
        <v>3493</v>
      </c>
      <c r="D245" s="17" t="s">
        <v>5412</v>
      </c>
      <c r="E245" s="17" t="s">
        <v>1656</v>
      </c>
      <c r="F245" s="17" t="s">
        <v>383</v>
      </c>
      <c r="G245" s="22">
        <v>29.289341</v>
      </c>
      <c r="H245" s="22">
        <v>38.808374999999998</v>
      </c>
      <c r="I245" s="22">
        <v>48.327413</v>
      </c>
      <c r="J245" s="22">
        <v>60921.83</v>
      </c>
      <c r="K245" s="22">
        <v>80721.42</v>
      </c>
      <c r="L245" s="22">
        <v>100521.02</v>
      </c>
    </row>
    <row r="246" spans="1:12" x14ac:dyDescent="0.3">
      <c r="A246" s="25" t="s">
        <v>31</v>
      </c>
      <c r="B246" s="17" t="s">
        <v>32</v>
      </c>
      <c r="C246" s="25" t="s">
        <v>3525</v>
      </c>
      <c r="D246" s="17" t="s">
        <v>5414</v>
      </c>
      <c r="E246" s="17" t="s">
        <v>1656</v>
      </c>
      <c r="F246" s="17" t="s">
        <v>383</v>
      </c>
      <c r="G246" s="22">
        <v>29.289341</v>
      </c>
      <c r="H246" s="22">
        <v>38.808374999999998</v>
      </c>
      <c r="I246" s="22">
        <v>48.327413</v>
      </c>
      <c r="J246" s="22">
        <v>60921.83</v>
      </c>
      <c r="K246" s="22">
        <v>80721.42</v>
      </c>
      <c r="L246" s="22">
        <v>100521.02</v>
      </c>
    </row>
    <row r="247" spans="1:12" x14ac:dyDescent="0.3">
      <c r="A247" s="25" t="s">
        <v>31</v>
      </c>
      <c r="B247" s="17" t="s">
        <v>32</v>
      </c>
      <c r="C247" s="25" t="s">
        <v>3574</v>
      </c>
      <c r="D247" s="17" t="s">
        <v>5417</v>
      </c>
      <c r="E247" s="17" t="s">
        <v>1656</v>
      </c>
      <c r="F247" s="17" t="s">
        <v>383</v>
      </c>
      <c r="G247" s="22">
        <v>29.289341</v>
      </c>
      <c r="H247" s="22">
        <v>38.808374999999998</v>
      </c>
      <c r="I247" s="22">
        <v>48.327413</v>
      </c>
      <c r="J247" s="22">
        <v>60921.83</v>
      </c>
      <c r="K247" s="22">
        <v>80721.42</v>
      </c>
      <c r="L247" s="22">
        <v>100521.02</v>
      </c>
    </row>
    <row r="248" spans="1:12" x14ac:dyDescent="0.3">
      <c r="A248" s="25" t="s">
        <v>31</v>
      </c>
      <c r="B248" s="17" t="s">
        <v>32</v>
      </c>
      <c r="C248" s="25" t="s">
        <v>3642</v>
      </c>
      <c r="D248" s="17" t="s">
        <v>5387</v>
      </c>
      <c r="E248" s="17" t="s">
        <v>1656</v>
      </c>
      <c r="F248" s="17" t="s">
        <v>383</v>
      </c>
      <c r="G248" s="22">
        <v>29.289341</v>
      </c>
      <c r="H248" s="22">
        <v>38.808374999999998</v>
      </c>
      <c r="I248" s="22">
        <v>48.327413</v>
      </c>
      <c r="J248" s="22">
        <v>60921.83</v>
      </c>
      <c r="K248" s="22">
        <v>80721.42</v>
      </c>
      <c r="L248" s="22">
        <v>100521.02</v>
      </c>
    </row>
    <row r="249" spans="1:12" x14ac:dyDescent="0.3">
      <c r="A249" s="25" t="s">
        <v>31</v>
      </c>
      <c r="B249" s="17" t="s">
        <v>32</v>
      </c>
      <c r="C249" s="25" t="s">
        <v>3696</v>
      </c>
      <c r="D249" s="17" t="s">
        <v>5424</v>
      </c>
      <c r="E249" s="17" t="s">
        <v>1656</v>
      </c>
      <c r="F249" s="17" t="s">
        <v>383</v>
      </c>
      <c r="G249" s="22">
        <v>29.289341</v>
      </c>
      <c r="H249" s="22">
        <v>38.808374999999998</v>
      </c>
      <c r="I249" s="22">
        <v>48.327413</v>
      </c>
      <c r="J249" s="22">
        <v>60921.83</v>
      </c>
      <c r="K249" s="22">
        <v>80721.42</v>
      </c>
      <c r="L249" s="22">
        <v>100521.02</v>
      </c>
    </row>
    <row r="250" spans="1:12" x14ac:dyDescent="0.3">
      <c r="A250" s="25" t="s">
        <v>31</v>
      </c>
      <c r="B250" s="17" t="s">
        <v>32</v>
      </c>
      <c r="C250" s="25" t="s">
        <v>3660</v>
      </c>
      <c r="D250" s="17" t="s">
        <v>5420</v>
      </c>
      <c r="E250" s="17" t="s">
        <v>1656</v>
      </c>
      <c r="F250" s="17" t="s">
        <v>383</v>
      </c>
      <c r="G250" s="22">
        <v>29.289341</v>
      </c>
      <c r="H250" s="22">
        <v>38.808374999999998</v>
      </c>
      <c r="I250" s="22">
        <v>48.327413</v>
      </c>
      <c r="J250" s="22">
        <v>60921.83</v>
      </c>
      <c r="K250" s="22">
        <v>80721.42</v>
      </c>
      <c r="L250" s="22">
        <v>100521.02</v>
      </c>
    </row>
    <row r="251" spans="1:12" x14ac:dyDescent="0.3">
      <c r="A251" s="25" t="s">
        <v>31</v>
      </c>
      <c r="B251" s="17" t="s">
        <v>32</v>
      </c>
      <c r="C251" s="25" t="s">
        <v>3729</v>
      </c>
      <c r="D251" s="17" t="s">
        <v>5429</v>
      </c>
      <c r="E251" s="17" t="s">
        <v>1656</v>
      </c>
      <c r="F251" s="17" t="s">
        <v>383</v>
      </c>
      <c r="G251" s="22">
        <v>29.289341</v>
      </c>
      <c r="H251" s="22">
        <v>38.808374999999998</v>
      </c>
      <c r="I251" s="22">
        <v>48.327413</v>
      </c>
      <c r="J251" s="22">
        <v>60921.83</v>
      </c>
      <c r="K251" s="22">
        <v>80721.42</v>
      </c>
      <c r="L251" s="22">
        <v>100521.02</v>
      </c>
    </row>
    <row r="252" spans="1:12" x14ac:dyDescent="0.3">
      <c r="A252" s="25" t="s">
        <v>31</v>
      </c>
      <c r="B252" s="17" t="s">
        <v>32</v>
      </c>
      <c r="C252" s="25" t="s">
        <v>3779</v>
      </c>
      <c r="D252" s="17" t="s">
        <v>5432</v>
      </c>
      <c r="E252" s="17" t="s">
        <v>1656</v>
      </c>
      <c r="F252" s="17" t="s">
        <v>383</v>
      </c>
      <c r="G252" s="22">
        <v>29.289341</v>
      </c>
      <c r="H252" s="22">
        <v>38.808374999999998</v>
      </c>
      <c r="I252" s="22">
        <v>48.327413</v>
      </c>
      <c r="J252" s="22">
        <v>60921.83</v>
      </c>
      <c r="K252" s="22">
        <v>80721.42</v>
      </c>
      <c r="L252" s="22">
        <v>100521.02</v>
      </c>
    </row>
    <row r="253" spans="1:12" x14ac:dyDescent="0.3">
      <c r="A253" s="25" t="s">
        <v>31</v>
      </c>
      <c r="B253" s="17" t="s">
        <v>32</v>
      </c>
      <c r="C253" s="25" t="s">
        <v>3795</v>
      </c>
      <c r="D253" s="17" t="s">
        <v>5433</v>
      </c>
      <c r="E253" s="17" t="s">
        <v>1656</v>
      </c>
      <c r="F253" s="17" t="s">
        <v>383</v>
      </c>
      <c r="G253" s="22">
        <v>29.289341</v>
      </c>
      <c r="H253" s="22">
        <v>38.808374999999998</v>
      </c>
      <c r="I253" s="22">
        <v>48.327413</v>
      </c>
      <c r="J253" s="22">
        <v>60921.83</v>
      </c>
      <c r="K253" s="22">
        <v>80721.42</v>
      </c>
      <c r="L253" s="22">
        <v>100521.02</v>
      </c>
    </row>
    <row r="254" spans="1:12" x14ac:dyDescent="0.3">
      <c r="A254" s="25" t="s">
        <v>31</v>
      </c>
      <c r="B254" s="17" t="s">
        <v>32</v>
      </c>
      <c r="C254" s="25" t="s">
        <v>3589</v>
      </c>
      <c r="D254" s="17" t="s">
        <v>5463</v>
      </c>
      <c r="E254" s="17" t="s">
        <v>1656</v>
      </c>
      <c r="F254" s="17" t="s">
        <v>383</v>
      </c>
      <c r="G254" s="22">
        <v>29.289341</v>
      </c>
      <c r="H254" s="22">
        <v>38.808374999999998</v>
      </c>
      <c r="I254" s="22">
        <v>48.327413</v>
      </c>
      <c r="J254" s="22">
        <v>60921.83</v>
      </c>
      <c r="K254" s="22">
        <v>80721.42</v>
      </c>
      <c r="L254" s="22">
        <v>100521.02</v>
      </c>
    </row>
    <row r="255" spans="1:12" x14ac:dyDescent="0.3">
      <c r="A255" s="25" t="s">
        <v>31</v>
      </c>
      <c r="B255" s="17" t="s">
        <v>32</v>
      </c>
      <c r="C255" s="25" t="s">
        <v>3322</v>
      </c>
      <c r="D255" s="17" t="s">
        <v>5531</v>
      </c>
      <c r="E255" s="17" t="s">
        <v>783</v>
      </c>
      <c r="F255" s="17" t="s">
        <v>383</v>
      </c>
      <c r="G255" s="22">
        <v>29.29</v>
      </c>
      <c r="H255" s="22">
        <v>38.81</v>
      </c>
      <c r="I255" s="22">
        <v>48.33</v>
      </c>
      <c r="J255" s="22">
        <v>60923.199999999997</v>
      </c>
      <c r="K255" s="22">
        <v>80724.800000000003</v>
      </c>
      <c r="L255" s="22">
        <v>100526.39999999999</v>
      </c>
    </row>
    <row r="256" spans="1:12" x14ac:dyDescent="0.3">
      <c r="A256" s="25" t="s">
        <v>31</v>
      </c>
      <c r="B256" s="17" t="s">
        <v>32</v>
      </c>
      <c r="C256" s="25" t="s">
        <v>3377</v>
      </c>
      <c r="D256" s="17" t="s">
        <v>5535</v>
      </c>
      <c r="E256" s="17" t="s">
        <v>783</v>
      </c>
      <c r="F256" s="17" t="s">
        <v>383</v>
      </c>
      <c r="G256" s="22">
        <v>29.29</v>
      </c>
      <c r="H256" s="22">
        <v>38.81</v>
      </c>
      <c r="I256" s="22">
        <v>48.33</v>
      </c>
      <c r="J256" s="22">
        <v>60923.199999999997</v>
      </c>
      <c r="K256" s="22">
        <v>80724.800000000003</v>
      </c>
      <c r="L256" s="22">
        <v>100526.39999999999</v>
      </c>
    </row>
    <row r="257" spans="1:12" x14ac:dyDescent="0.3">
      <c r="A257" s="25" t="s">
        <v>31</v>
      </c>
      <c r="B257" s="17" t="s">
        <v>32</v>
      </c>
      <c r="C257" s="25" t="s">
        <v>3289</v>
      </c>
      <c r="D257" s="17" t="s">
        <v>5612</v>
      </c>
      <c r="E257" s="17" t="s">
        <v>783</v>
      </c>
      <c r="F257" s="17" t="s">
        <v>383</v>
      </c>
      <c r="G257" s="22">
        <v>29.29</v>
      </c>
      <c r="H257" s="22">
        <v>38.81</v>
      </c>
      <c r="I257" s="22">
        <v>48.33</v>
      </c>
      <c r="J257" s="22">
        <v>60923.199999999997</v>
      </c>
      <c r="K257" s="22">
        <v>80724.800000000003</v>
      </c>
      <c r="L257" s="22">
        <v>100526.39999999999</v>
      </c>
    </row>
    <row r="258" spans="1:12" x14ac:dyDescent="0.3">
      <c r="A258" s="25" t="s">
        <v>31</v>
      </c>
      <c r="B258" s="17" t="s">
        <v>32</v>
      </c>
      <c r="C258" s="25" t="s">
        <v>3394</v>
      </c>
      <c r="D258" s="17" t="s">
        <v>5618</v>
      </c>
      <c r="E258" s="17" t="s">
        <v>783</v>
      </c>
      <c r="F258" s="17" t="s">
        <v>383</v>
      </c>
      <c r="G258" s="22">
        <v>29.29</v>
      </c>
      <c r="H258" s="22">
        <v>38.81</v>
      </c>
      <c r="I258" s="22">
        <v>48.33</v>
      </c>
      <c r="J258" s="22">
        <v>60923.199999999997</v>
      </c>
      <c r="K258" s="22">
        <v>80724.800000000003</v>
      </c>
      <c r="L258" s="22">
        <v>100526.39999999999</v>
      </c>
    </row>
    <row r="259" spans="1:12" x14ac:dyDescent="0.3">
      <c r="A259" s="25" t="s">
        <v>31</v>
      </c>
      <c r="B259" s="17" t="s">
        <v>32</v>
      </c>
      <c r="C259" s="25" t="s">
        <v>3481</v>
      </c>
      <c r="D259" s="17" t="s">
        <v>5622</v>
      </c>
      <c r="E259" s="17" t="s">
        <v>783</v>
      </c>
      <c r="F259" s="17" t="s">
        <v>383</v>
      </c>
      <c r="G259" s="22">
        <v>29.29</v>
      </c>
      <c r="H259" s="22">
        <v>38.81</v>
      </c>
      <c r="I259" s="22">
        <v>48.33</v>
      </c>
      <c r="J259" s="22">
        <v>60923.199999999997</v>
      </c>
      <c r="K259" s="22">
        <v>80724.800000000003</v>
      </c>
      <c r="L259" s="22">
        <v>100526.39999999999</v>
      </c>
    </row>
    <row r="260" spans="1:12" x14ac:dyDescent="0.3">
      <c r="A260" s="25" t="s">
        <v>31</v>
      </c>
      <c r="B260" s="17" t="s">
        <v>32</v>
      </c>
      <c r="C260" s="25" t="s">
        <v>3426</v>
      </c>
      <c r="D260" s="17" t="s">
        <v>5620</v>
      </c>
      <c r="E260" s="17" t="s">
        <v>783</v>
      </c>
      <c r="F260" s="17" t="s">
        <v>383</v>
      </c>
      <c r="G260" s="22">
        <v>29.29</v>
      </c>
      <c r="H260" s="22">
        <v>38.81</v>
      </c>
      <c r="I260" s="22">
        <v>48.33</v>
      </c>
      <c r="J260" s="22">
        <v>60923.199999999997</v>
      </c>
      <c r="K260" s="22">
        <v>80724.800000000003</v>
      </c>
      <c r="L260" s="22">
        <v>100526.39999999999</v>
      </c>
    </row>
    <row r="261" spans="1:12" x14ac:dyDescent="0.3">
      <c r="A261" s="25" t="s">
        <v>31</v>
      </c>
      <c r="B261" s="17" t="s">
        <v>32</v>
      </c>
      <c r="C261" s="25" t="s">
        <v>3631</v>
      </c>
      <c r="D261" s="17" t="s">
        <v>5634</v>
      </c>
      <c r="E261" s="17" t="s">
        <v>783</v>
      </c>
      <c r="F261" s="17" t="s">
        <v>383</v>
      </c>
      <c r="G261" s="22">
        <v>29.29</v>
      </c>
      <c r="H261" s="22">
        <v>38.81</v>
      </c>
      <c r="I261" s="22">
        <v>48.33</v>
      </c>
      <c r="J261" s="22">
        <v>60923.199999999997</v>
      </c>
      <c r="K261" s="22">
        <v>80724.800000000003</v>
      </c>
      <c r="L261" s="22">
        <v>100526.39999999999</v>
      </c>
    </row>
    <row r="262" spans="1:12" x14ac:dyDescent="0.3">
      <c r="A262" s="25" t="s">
        <v>31</v>
      </c>
      <c r="B262" s="17" t="s">
        <v>32</v>
      </c>
      <c r="C262" s="25" t="s">
        <v>3752</v>
      </c>
      <c r="D262" s="17" t="s">
        <v>5640</v>
      </c>
      <c r="E262" s="17" t="s">
        <v>783</v>
      </c>
      <c r="F262" s="17" t="s">
        <v>383</v>
      </c>
      <c r="G262" s="22">
        <v>29.29</v>
      </c>
      <c r="H262" s="22">
        <v>38.81</v>
      </c>
      <c r="I262" s="22">
        <v>48.33</v>
      </c>
      <c r="J262" s="22">
        <v>60923.199999999997</v>
      </c>
      <c r="K262" s="22">
        <v>80724.800000000003</v>
      </c>
      <c r="L262" s="22">
        <v>100526.39999999999</v>
      </c>
    </row>
    <row r="263" spans="1:12" x14ac:dyDescent="0.3">
      <c r="A263" s="25" t="s">
        <v>31</v>
      </c>
      <c r="B263" s="17" t="s">
        <v>32</v>
      </c>
      <c r="C263" s="25" t="s">
        <v>3817</v>
      </c>
      <c r="D263" s="17" t="s">
        <v>5645</v>
      </c>
      <c r="E263" s="17" t="s">
        <v>783</v>
      </c>
      <c r="F263" s="17" t="s">
        <v>383</v>
      </c>
      <c r="G263" s="22">
        <v>29.29</v>
      </c>
      <c r="H263" s="22">
        <v>38.81</v>
      </c>
      <c r="I263" s="22">
        <v>48.33</v>
      </c>
      <c r="J263" s="22">
        <v>60923.199999999997</v>
      </c>
      <c r="K263" s="22">
        <v>80724.800000000003</v>
      </c>
      <c r="L263" s="22">
        <v>100526.39999999999</v>
      </c>
    </row>
    <row r="264" spans="1:12" x14ac:dyDescent="0.3">
      <c r="A264" s="25" t="s">
        <v>31</v>
      </c>
      <c r="B264" s="17" t="s">
        <v>32</v>
      </c>
      <c r="C264" s="25" t="s">
        <v>3443</v>
      </c>
      <c r="D264" s="17" t="s">
        <v>5704</v>
      </c>
      <c r="E264" s="17" t="s">
        <v>783</v>
      </c>
      <c r="F264" s="17" t="s">
        <v>383</v>
      </c>
      <c r="G264" s="22">
        <v>29.29</v>
      </c>
      <c r="H264" s="22">
        <v>38.81</v>
      </c>
      <c r="I264" s="22">
        <v>48.33</v>
      </c>
      <c r="J264" s="22">
        <v>60923.199999999997</v>
      </c>
      <c r="K264" s="22">
        <v>80724.800000000003</v>
      </c>
      <c r="L264" s="22">
        <v>100526.39999999999</v>
      </c>
    </row>
    <row r="265" spans="1:12" x14ac:dyDescent="0.3">
      <c r="A265" s="25" t="s">
        <v>31</v>
      </c>
      <c r="B265" s="17" t="s">
        <v>32</v>
      </c>
      <c r="C265" s="25" t="s">
        <v>3563</v>
      </c>
      <c r="D265" s="17" t="s">
        <v>5711</v>
      </c>
      <c r="E265" s="17" t="s">
        <v>783</v>
      </c>
      <c r="F265" s="17" t="s">
        <v>383</v>
      </c>
      <c r="G265" s="22">
        <v>29.29</v>
      </c>
      <c r="H265" s="22">
        <v>38.81</v>
      </c>
      <c r="I265" s="22">
        <v>48.33</v>
      </c>
      <c r="J265" s="22">
        <v>60923.199999999997</v>
      </c>
      <c r="K265" s="22">
        <v>80724.800000000003</v>
      </c>
      <c r="L265" s="22">
        <v>100526.39999999999</v>
      </c>
    </row>
    <row r="266" spans="1:12" x14ac:dyDescent="0.3">
      <c r="A266" s="25" t="s">
        <v>31</v>
      </c>
      <c r="B266" s="17" t="s">
        <v>32</v>
      </c>
      <c r="C266" s="25" t="s">
        <v>3768</v>
      </c>
      <c r="D266" s="17" t="s">
        <v>5724</v>
      </c>
      <c r="E266" s="17" t="s">
        <v>783</v>
      </c>
      <c r="F266" s="17" t="s">
        <v>383</v>
      </c>
      <c r="G266" s="22">
        <v>29.29</v>
      </c>
      <c r="H266" s="22">
        <v>38.81</v>
      </c>
      <c r="I266" s="22">
        <v>48.33</v>
      </c>
      <c r="J266" s="22">
        <v>60923.199999999997</v>
      </c>
      <c r="K266" s="22">
        <v>80724.800000000003</v>
      </c>
      <c r="L266" s="22">
        <v>100526.39999999999</v>
      </c>
    </row>
    <row r="267" spans="1:12" x14ac:dyDescent="0.3">
      <c r="A267" s="25" t="s">
        <v>31</v>
      </c>
      <c r="B267" s="17" t="s">
        <v>32</v>
      </c>
      <c r="C267" s="25" t="s">
        <v>3236</v>
      </c>
      <c r="D267" s="17" t="s">
        <v>5776</v>
      </c>
      <c r="E267" s="17" t="s">
        <v>783</v>
      </c>
      <c r="F267" s="17" t="s">
        <v>383</v>
      </c>
      <c r="G267" s="22">
        <v>29.29</v>
      </c>
      <c r="H267" s="22">
        <v>38.81</v>
      </c>
      <c r="I267" s="22">
        <v>48.33</v>
      </c>
      <c r="J267" s="22">
        <v>60923.199999999997</v>
      </c>
      <c r="K267" s="22">
        <v>80724.800000000003</v>
      </c>
      <c r="L267" s="22">
        <v>100526.39999999999</v>
      </c>
    </row>
    <row r="268" spans="1:12" x14ac:dyDescent="0.3">
      <c r="A268" s="25" t="s">
        <v>31</v>
      </c>
      <c r="B268" s="17" t="s">
        <v>32</v>
      </c>
      <c r="C268" s="25" t="s">
        <v>3253</v>
      </c>
      <c r="D268" s="17" t="s">
        <v>5781</v>
      </c>
      <c r="E268" s="17" t="s">
        <v>783</v>
      </c>
      <c r="F268" s="17" t="s">
        <v>8391</v>
      </c>
      <c r="G268" s="22">
        <v>29</v>
      </c>
      <c r="H268" s="22">
        <v>38.81</v>
      </c>
      <c r="I268" s="22">
        <v>48.33</v>
      </c>
      <c r="J268" s="22">
        <v>60320</v>
      </c>
      <c r="K268" s="22">
        <v>80724.800000000003</v>
      </c>
      <c r="L268" s="22">
        <v>100526.39999999999</v>
      </c>
    </row>
    <row r="269" spans="1:12" x14ac:dyDescent="0.3">
      <c r="A269" s="25" t="s">
        <v>31</v>
      </c>
      <c r="B269" s="17" t="s">
        <v>32</v>
      </c>
      <c r="C269" s="25" t="s">
        <v>3244</v>
      </c>
      <c r="D269" s="17" t="s">
        <v>5778</v>
      </c>
      <c r="E269" s="17" t="s">
        <v>783</v>
      </c>
      <c r="F269" s="17" t="s">
        <v>383</v>
      </c>
      <c r="G269" s="22">
        <v>29.29</v>
      </c>
      <c r="H269" s="22">
        <v>38.81</v>
      </c>
      <c r="I269" s="22">
        <v>48.33</v>
      </c>
      <c r="J269" s="22">
        <v>60923.199999999997</v>
      </c>
      <c r="K269" s="22">
        <v>80724.800000000003</v>
      </c>
      <c r="L269" s="22">
        <v>100526.39999999999</v>
      </c>
    </row>
    <row r="270" spans="1:12" x14ac:dyDescent="0.3">
      <c r="A270" s="25" t="s">
        <v>31</v>
      </c>
      <c r="B270" s="17" t="s">
        <v>32</v>
      </c>
      <c r="C270" s="25" t="s">
        <v>3364</v>
      </c>
      <c r="D270" s="17" t="s">
        <v>5403</v>
      </c>
      <c r="E270" s="17" t="s">
        <v>783</v>
      </c>
      <c r="F270" s="44" t="s">
        <v>383</v>
      </c>
      <c r="G270" s="22">
        <v>29.29</v>
      </c>
      <c r="H270" s="22">
        <v>38.81</v>
      </c>
      <c r="I270" s="22">
        <v>48.33</v>
      </c>
      <c r="J270" s="22">
        <v>60923.199999999997</v>
      </c>
      <c r="K270" s="22">
        <v>80724.800000000003</v>
      </c>
      <c r="L270" s="22">
        <v>100526.39999999999</v>
      </c>
    </row>
    <row r="271" spans="1:12" x14ac:dyDescent="0.3">
      <c r="A271" s="25" t="s">
        <v>31</v>
      </c>
      <c r="B271" s="17" t="s">
        <v>32</v>
      </c>
      <c r="C271" s="25" t="s">
        <v>3672</v>
      </c>
      <c r="D271" s="17" t="s">
        <v>5421</v>
      </c>
      <c r="E271" s="17" t="s">
        <v>783</v>
      </c>
      <c r="F271" s="17" t="s">
        <v>383</v>
      </c>
      <c r="G271" s="22">
        <v>29.29</v>
      </c>
      <c r="H271" s="22">
        <v>38.81</v>
      </c>
      <c r="I271" s="22">
        <v>48.33</v>
      </c>
      <c r="J271" s="22">
        <v>60923.199999999997</v>
      </c>
      <c r="K271" s="22">
        <v>80724.800000000003</v>
      </c>
      <c r="L271" s="22">
        <v>100526.39999999999</v>
      </c>
    </row>
    <row r="272" spans="1:12" x14ac:dyDescent="0.3">
      <c r="A272" s="25" t="s">
        <v>31</v>
      </c>
      <c r="B272" s="17" t="s">
        <v>32</v>
      </c>
      <c r="C272" s="25" t="s">
        <v>3326</v>
      </c>
      <c r="D272" s="17" t="s">
        <v>5572</v>
      </c>
      <c r="E272" s="17" t="s">
        <v>783</v>
      </c>
      <c r="F272" s="17" t="s">
        <v>383</v>
      </c>
      <c r="G272" s="22">
        <v>29.29</v>
      </c>
      <c r="H272" s="22">
        <v>38.81</v>
      </c>
      <c r="I272" s="22">
        <v>48.33</v>
      </c>
      <c r="J272" s="22">
        <v>60923.199999999997</v>
      </c>
      <c r="K272" s="22">
        <v>80724.800000000003</v>
      </c>
      <c r="L272" s="22">
        <v>100526.39999999999</v>
      </c>
    </row>
    <row r="273" spans="1:12" x14ac:dyDescent="0.3">
      <c r="A273" s="25" t="s">
        <v>31</v>
      </c>
      <c r="B273" s="17" t="s">
        <v>32</v>
      </c>
      <c r="C273" s="25" t="s">
        <v>3381</v>
      </c>
      <c r="D273" s="17" t="s">
        <v>5576</v>
      </c>
      <c r="E273" s="17" t="s">
        <v>783</v>
      </c>
      <c r="F273" s="17" t="s">
        <v>383</v>
      </c>
      <c r="G273" s="22">
        <v>29.29</v>
      </c>
      <c r="H273" s="22">
        <v>38.81</v>
      </c>
      <c r="I273" s="22">
        <v>48.33</v>
      </c>
      <c r="J273" s="22">
        <v>60923.199999999997</v>
      </c>
      <c r="K273" s="22">
        <v>80724.800000000003</v>
      </c>
      <c r="L273" s="22">
        <v>100526.39999999999</v>
      </c>
    </row>
    <row r="274" spans="1:12" x14ac:dyDescent="0.3">
      <c r="A274" s="25" t="s">
        <v>31</v>
      </c>
      <c r="B274" s="17" t="s">
        <v>32</v>
      </c>
      <c r="C274" s="25" t="s">
        <v>3293</v>
      </c>
      <c r="D274" s="17" t="s">
        <v>5653</v>
      </c>
      <c r="E274" s="17" t="s">
        <v>783</v>
      </c>
      <c r="F274" s="17" t="s">
        <v>383</v>
      </c>
      <c r="G274" s="22">
        <v>29.29</v>
      </c>
      <c r="H274" s="22">
        <v>38.81</v>
      </c>
      <c r="I274" s="22">
        <v>48.33</v>
      </c>
      <c r="J274" s="22">
        <v>60923.199999999997</v>
      </c>
      <c r="K274" s="22">
        <v>80724.800000000003</v>
      </c>
      <c r="L274" s="22">
        <v>100526.39999999999</v>
      </c>
    </row>
    <row r="275" spans="1:12" x14ac:dyDescent="0.3">
      <c r="A275" s="25" t="s">
        <v>31</v>
      </c>
      <c r="B275" s="17" t="s">
        <v>32</v>
      </c>
      <c r="C275" s="25" t="s">
        <v>3398</v>
      </c>
      <c r="D275" s="17" t="s">
        <v>5659</v>
      </c>
      <c r="E275" s="17" t="s">
        <v>783</v>
      </c>
      <c r="F275" s="17" t="s">
        <v>383</v>
      </c>
      <c r="G275" s="22">
        <v>29.29</v>
      </c>
      <c r="H275" s="22">
        <v>38.81</v>
      </c>
      <c r="I275" s="22">
        <v>48.33</v>
      </c>
      <c r="J275" s="22">
        <v>60923.199999999997</v>
      </c>
      <c r="K275" s="22">
        <v>80724.800000000003</v>
      </c>
      <c r="L275" s="22">
        <v>100526.39999999999</v>
      </c>
    </row>
    <row r="276" spans="1:12" x14ac:dyDescent="0.3">
      <c r="A276" s="25" t="s">
        <v>31</v>
      </c>
      <c r="B276" s="17" t="s">
        <v>32</v>
      </c>
      <c r="C276" s="25" t="s">
        <v>3485</v>
      </c>
      <c r="D276" s="17" t="s">
        <v>5663</v>
      </c>
      <c r="E276" s="17" t="s">
        <v>783</v>
      </c>
      <c r="F276" s="17" t="s">
        <v>383</v>
      </c>
      <c r="G276" s="22">
        <v>29.29</v>
      </c>
      <c r="H276" s="22">
        <v>38.81</v>
      </c>
      <c r="I276" s="22">
        <v>48.33</v>
      </c>
      <c r="J276" s="22">
        <v>60923.199999999997</v>
      </c>
      <c r="K276" s="22">
        <v>80724.800000000003</v>
      </c>
      <c r="L276" s="22">
        <v>100526.39999999999</v>
      </c>
    </row>
    <row r="277" spans="1:12" x14ac:dyDescent="0.3">
      <c r="A277" s="25" t="s">
        <v>31</v>
      </c>
      <c r="B277" s="17" t="s">
        <v>32</v>
      </c>
      <c r="C277" s="25" t="s">
        <v>3430</v>
      </c>
      <c r="D277" s="17" t="s">
        <v>5661</v>
      </c>
      <c r="E277" s="17" t="s">
        <v>783</v>
      </c>
      <c r="F277" s="17" t="s">
        <v>383</v>
      </c>
      <c r="G277" s="22">
        <v>29.29</v>
      </c>
      <c r="H277" s="22">
        <v>38.81</v>
      </c>
      <c r="I277" s="22">
        <v>48.33</v>
      </c>
      <c r="J277" s="22">
        <v>60923.199999999997</v>
      </c>
      <c r="K277" s="22">
        <v>80724.800000000003</v>
      </c>
      <c r="L277" s="22">
        <v>100526.39999999999</v>
      </c>
    </row>
    <row r="278" spans="1:12" x14ac:dyDescent="0.3">
      <c r="A278" s="25" t="s">
        <v>31</v>
      </c>
      <c r="B278" s="17" t="s">
        <v>32</v>
      </c>
      <c r="C278" s="25" t="s">
        <v>3635</v>
      </c>
      <c r="D278" s="17" t="s">
        <v>5675</v>
      </c>
      <c r="E278" s="17" t="s">
        <v>783</v>
      </c>
      <c r="F278" s="17" t="s">
        <v>383</v>
      </c>
      <c r="G278" s="22">
        <v>29.29</v>
      </c>
      <c r="H278" s="22">
        <v>38.81</v>
      </c>
      <c r="I278" s="22">
        <v>48.33</v>
      </c>
      <c r="J278" s="22">
        <v>60923.199999999997</v>
      </c>
      <c r="K278" s="22">
        <v>80724.800000000003</v>
      </c>
      <c r="L278" s="22">
        <v>100526.39999999999</v>
      </c>
    </row>
    <row r="279" spans="1:12" x14ac:dyDescent="0.3">
      <c r="A279" s="25" t="s">
        <v>31</v>
      </c>
      <c r="B279" s="17" t="s">
        <v>32</v>
      </c>
      <c r="C279" s="25" t="s">
        <v>3756</v>
      </c>
      <c r="D279" s="17" t="s">
        <v>5681</v>
      </c>
      <c r="E279" s="17" t="s">
        <v>783</v>
      </c>
      <c r="F279" s="17" t="s">
        <v>383</v>
      </c>
      <c r="G279" s="22">
        <v>29.29</v>
      </c>
      <c r="H279" s="22">
        <v>38.81</v>
      </c>
      <c r="I279" s="22">
        <v>48.33</v>
      </c>
      <c r="J279" s="22">
        <v>60923.199999999997</v>
      </c>
      <c r="K279" s="22">
        <v>80724.800000000003</v>
      </c>
      <c r="L279" s="22">
        <v>100526.39999999999</v>
      </c>
    </row>
    <row r="280" spans="1:12" x14ac:dyDescent="0.3">
      <c r="A280" s="25" t="s">
        <v>31</v>
      </c>
      <c r="B280" s="17" t="s">
        <v>32</v>
      </c>
      <c r="C280" s="25" t="s">
        <v>3821</v>
      </c>
      <c r="D280" s="17" t="s">
        <v>5686</v>
      </c>
      <c r="E280" s="17" t="s">
        <v>783</v>
      </c>
      <c r="F280" s="17" t="s">
        <v>383</v>
      </c>
      <c r="G280" s="22">
        <v>29.29</v>
      </c>
      <c r="H280" s="22">
        <v>38.81</v>
      </c>
      <c r="I280" s="22">
        <v>48.33</v>
      </c>
      <c r="J280" s="22">
        <v>60923.199999999997</v>
      </c>
      <c r="K280" s="22">
        <v>80724.800000000003</v>
      </c>
      <c r="L280" s="22">
        <v>100526.39999999999</v>
      </c>
    </row>
    <row r="281" spans="1:12" x14ac:dyDescent="0.3">
      <c r="A281" s="25" t="s">
        <v>31</v>
      </c>
      <c r="B281" s="17" t="s">
        <v>32</v>
      </c>
      <c r="C281" s="25" t="s">
        <v>3447</v>
      </c>
      <c r="D281" s="17" t="s">
        <v>5746</v>
      </c>
      <c r="E281" s="17" t="s">
        <v>783</v>
      </c>
      <c r="F281" s="17" t="s">
        <v>4591</v>
      </c>
      <c r="G281" s="22">
        <v>27.53</v>
      </c>
      <c r="H281" s="22">
        <v>38.81</v>
      </c>
      <c r="I281" s="22">
        <v>48.33</v>
      </c>
      <c r="J281" s="22">
        <v>57262.400000000001</v>
      </c>
      <c r="K281" s="22">
        <v>80724.800000000003</v>
      </c>
      <c r="L281" s="22">
        <v>100526.39999999999</v>
      </c>
    </row>
    <row r="282" spans="1:12" x14ac:dyDescent="0.3">
      <c r="A282" s="25" t="s">
        <v>31</v>
      </c>
      <c r="B282" s="17" t="s">
        <v>32</v>
      </c>
      <c r="C282" s="25" t="s">
        <v>3567</v>
      </c>
      <c r="D282" s="17" t="s">
        <v>5754</v>
      </c>
      <c r="E282" s="17" t="s">
        <v>783</v>
      </c>
      <c r="F282" s="17" t="s">
        <v>383</v>
      </c>
      <c r="G282" s="22">
        <v>29.29</v>
      </c>
      <c r="H282" s="22">
        <v>38.81</v>
      </c>
      <c r="I282" s="22">
        <v>48.33</v>
      </c>
      <c r="J282" s="22">
        <v>60923.199999999997</v>
      </c>
      <c r="K282" s="22">
        <v>80724.800000000003</v>
      </c>
      <c r="L282" s="22">
        <v>100526.39999999999</v>
      </c>
    </row>
    <row r="283" spans="1:12" x14ac:dyDescent="0.3">
      <c r="A283" s="25" t="s">
        <v>31</v>
      </c>
      <c r="B283" s="17" t="s">
        <v>32</v>
      </c>
      <c r="C283" s="25" t="s">
        <v>3772</v>
      </c>
      <c r="D283" s="17" t="s">
        <v>5768</v>
      </c>
      <c r="E283" s="17" t="s">
        <v>783</v>
      </c>
      <c r="F283" s="17" t="s">
        <v>383</v>
      </c>
      <c r="G283" s="22">
        <v>29.29</v>
      </c>
      <c r="H283" s="22">
        <v>38.81</v>
      </c>
      <c r="I283" s="22">
        <v>48.33</v>
      </c>
      <c r="J283" s="22">
        <v>60923.199999999997</v>
      </c>
      <c r="K283" s="22">
        <v>80724.800000000003</v>
      </c>
      <c r="L283" s="22">
        <v>100526.39999999999</v>
      </c>
    </row>
    <row r="284" spans="1:12" x14ac:dyDescent="0.3">
      <c r="A284" s="25" t="s">
        <v>31</v>
      </c>
      <c r="B284" s="17" t="s">
        <v>32</v>
      </c>
      <c r="C284" s="25" t="s">
        <v>3240</v>
      </c>
      <c r="D284" s="17" t="s">
        <v>5823</v>
      </c>
      <c r="E284" s="17" t="s">
        <v>783</v>
      </c>
      <c r="F284" s="17" t="s">
        <v>383</v>
      </c>
      <c r="G284" s="22">
        <v>29.29</v>
      </c>
      <c r="H284" s="22">
        <v>38.81</v>
      </c>
      <c r="I284" s="22">
        <v>48.33</v>
      </c>
      <c r="J284" s="22">
        <v>60923.199999999997</v>
      </c>
      <c r="K284" s="22">
        <v>80724.800000000003</v>
      </c>
      <c r="L284" s="22">
        <v>100526.39999999999</v>
      </c>
    </row>
    <row r="285" spans="1:12" x14ac:dyDescent="0.3">
      <c r="A285" s="25" t="s">
        <v>31</v>
      </c>
      <c r="B285" s="17" t="s">
        <v>32</v>
      </c>
      <c r="C285" s="25" t="s">
        <v>3257</v>
      </c>
      <c r="D285" s="17" t="s">
        <v>5826</v>
      </c>
      <c r="E285" s="17" t="s">
        <v>783</v>
      </c>
      <c r="F285" s="17" t="s">
        <v>7872</v>
      </c>
      <c r="G285" s="22">
        <v>28.12</v>
      </c>
      <c r="H285" s="22">
        <v>38.81</v>
      </c>
      <c r="I285" s="22">
        <v>48.33</v>
      </c>
      <c r="J285" s="22">
        <v>58489.599999999999</v>
      </c>
      <c r="K285" s="22">
        <v>80724.800000000003</v>
      </c>
      <c r="L285" s="22">
        <v>100526.39999999999</v>
      </c>
    </row>
    <row r="286" spans="1:12" x14ac:dyDescent="0.3">
      <c r="A286" s="25" t="s">
        <v>31</v>
      </c>
      <c r="B286" s="17" t="s">
        <v>32</v>
      </c>
      <c r="C286" s="25" t="s">
        <v>3450</v>
      </c>
      <c r="D286" s="17" t="s">
        <v>5793</v>
      </c>
      <c r="E286" s="17" t="s">
        <v>1656</v>
      </c>
      <c r="F286" s="17" t="s">
        <v>238</v>
      </c>
      <c r="G286" s="22">
        <v>31.598942000000001</v>
      </c>
      <c r="H286" s="22">
        <v>41.868599000000003</v>
      </c>
      <c r="I286" s="22">
        <v>52.138255000000001</v>
      </c>
      <c r="J286" s="22">
        <v>65725.8</v>
      </c>
      <c r="K286" s="22">
        <v>87086.69</v>
      </c>
      <c r="L286" s="22">
        <v>108447.57</v>
      </c>
    </row>
    <row r="287" spans="1:12" x14ac:dyDescent="0.3">
      <c r="A287" s="25" t="s">
        <v>31</v>
      </c>
      <c r="B287" s="17" t="s">
        <v>32</v>
      </c>
      <c r="C287" s="25" t="s">
        <v>3252</v>
      </c>
      <c r="D287" s="17" t="s">
        <v>5879</v>
      </c>
      <c r="E287" s="17" t="s">
        <v>1656</v>
      </c>
      <c r="F287" s="17" t="s">
        <v>238</v>
      </c>
      <c r="G287" s="22">
        <v>31.598942000000001</v>
      </c>
      <c r="H287" s="22">
        <v>41.868599000000003</v>
      </c>
      <c r="I287" s="22">
        <v>52.138255000000001</v>
      </c>
      <c r="J287" s="22">
        <v>65725.8</v>
      </c>
      <c r="K287" s="22">
        <v>87086.69</v>
      </c>
      <c r="L287" s="22">
        <v>108447.57</v>
      </c>
    </row>
    <row r="288" spans="1:12" x14ac:dyDescent="0.3">
      <c r="A288" s="25" t="s">
        <v>31</v>
      </c>
      <c r="B288" s="17" t="s">
        <v>32</v>
      </c>
      <c r="C288" s="25" t="s">
        <v>3217</v>
      </c>
      <c r="D288" s="17" t="s">
        <v>5920</v>
      </c>
      <c r="E288" s="17" t="s">
        <v>1656</v>
      </c>
      <c r="F288" s="17" t="s">
        <v>238</v>
      </c>
      <c r="G288" s="22">
        <v>31.598942000000001</v>
      </c>
      <c r="H288" s="22">
        <v>41.868599000000003</v>
      </c>
      <c r="I288" s="22">
        <v>52.138255000000001</v>
      </c>
      <c r="J288" s="22">
        <v>65725.8</v>
      </c>
      <c r="K288" s="22">
        <v>87086.69</v>
      </c>
      <c r="L288" s="22">
        <v>108447.57</v>
      </c>
    </row>
    <row r="289" spans="1:12" x14ac:dyDescent="0.3">
      <c r="A289" s="25" t="s">
        <v>31</v>
      </c>
      <c r="B289" s="17" t="s">
        <v>32</v>
      </c>
      <c r="C289" s="25" t="s">
        <v>3195</v>
      </c>
      <c r="D289" s="17" t="s">
        <v>5922</v>
      </c>
      <c r="E289" s="17" t="s">
        <v>1656</v>
      </c>
      <c r="F289" s="17" t="s">
        <v>238</v>
      </c>
      <c r="G289" s="22">
        <v>31.598942000000001</v>
      </c>
      <c r="H289" s="22">
        <v>41.868599000000003</v>
      </c>
      <c r="I289" s="22">
        <v>52.138255000000001</v>
      </c>
      <c r="J289" s="22">
        <v>65725.8</v>
      </c>
      <c r="K289" s="22">
        <v>87086.69</v>
      </c>
      <c r="L289" s="22">
        <v>108447.57</v>
      </c>
    </row>
    <row r="290" spans="1:12" x14ac:dyDescent="0.3">
      <c r="A290" s="25" t="s">
        <v>31</v>
      </c>
      <c r="B290" s="17" t="s">
        <v>32</v>
      </c>
      <c r="C290" s="25" t="s">
        <v>3698</v>
      </c>
      <c r="D290" s="17" t="s">
        <v>5954</v>
      </c>
      <c r="E290" s="17" t="s">
        <v>1656</v>
      </c>
      <c r="F290" s="17" t="s">
        <v>238</v>
      </c>
      <c r="G290" s="22">
        <v>31.598942000000001</v>
      </c>
      <c r="H290" s="22">
        <v>41.868599000000003</v>
      </c>
      <c r="I290" s="22">
        <v>52.138255000000001</v>
      </c>
      <c r="J290" s="22">
        <v>65725.8</v>
      </c>
      <c r="K290" s="22">
        <v>87086.69</v>
      </c>
      <c r="L290" s="22">
        <v>108447.57</v>
      </c>
    </row>
    <row r="291" spans="1:12" x14ac:dyDescent="0.3">
      <c r="A291" s="25" t="s">
        <v>31</v>
      </c>
      <c r="B291" s="17" t="s">
        <v>32</v>
      </c>
      <c r="C291" s="25" t="s">
        <v>3731</v>
      </c>
      <c r="D291" s="17" t="s">
        <v>5958</v>
      </c>
      <c r="E291" s="17" t="s">
        <v>1656</v>
      </c>
      <c r="F291" s="17" t="s">
        <v>238</v>
      </c>
      <c r="G291" s="22">
        <v>31.598942000000001</v>
      </c>
      <c r="H291" s="22">
        <v>41.868599000000003</v>
      </c>
      <c r="I291" s="22">
        <v>52.138255000000001</v>
      </c>
      <c r="J291" s="22">
        <v>65725.8</v>
      </c>
      <c r="K291" s="22">
        <v>87086.69</v>
      </c>
      <c r="L291" s="22">
        <v>108447.57</v>
      </c>
    </row>
    <row r="292" spans="1:12" x14ac:dyDescent="0.3">
      <c r="A292" s="25" t="s">
        <v>31</v>
      </c>
      <c r="B292" s="17" t="s">
        <v>32</v>
      </c>
      <c r="C292" s="25" t="s">
        <v>3249</v>
      </c>
      <c r="D292" s="17" t="s">
        <v>5394</v>
      </c>
      <c r="E292" s="17" t="s">
        <v>1656</v>
      </c>
      <c r="F292" s="17" t="s">
        <v>238</v>
      </c>
      <c r="G292" s="22">
        <v>31.598942000000001</v>
      </c>
      <c r="H292" s="22">
        <v>41.868599000000003</v>
      </c>
      <c r="I292" s="22">
        <v>52.138255000000001</v>
      </c>
      <c r="J292" s="22">
        <v>65725.8</v>
      </c>
      <c r="K292" s="22">
        <v>87086.69</v>
      </c>
      <c r="L292" s="22">
        <v>108447.57</v>
      </c>
    </row>
    <row r="293" spans="1:12" x14ac:dyDescent="0.3">
      <c r="A293" s="25" t="s">
        <v>31</v>
      </c>
      <c r="B293" s="17" t="s">
        <v>32</v>
      </c>
      <c r="C293" s="25" t="s">
        <v>3214</v>
      </c>
      <c r="D293" s="17" t="s">
        <v>5437</v>
      </c>
      <c r="E293" s="17" t="s">
        <v>1656</v>
      </c>
      <c r="F293" s="17" t="s">
        <v>238</v>
      </c>
      <c r="G293" s="22">
        <v>31.598942000000001</v>
      </c>
      <c r="H293" s="22">
        <v>41.868599000000003</v>
      </c>
      <c r="I293" s="22">
        <v>52.138255000000001</v>
      </c>
      <c r="J293" s="22">
        <v>65725.8</v>
      </c>
      <c r="K293" s="22">
        <v>87086.69</v>
      </c>
      <c r="L293" s="22">
        <v>108447.57</v>
      </c>
    </row>
    <row r="294" spans="1:12" x14ac:dyDescent="0.3">
      <c r="A294" s="25" t="s">
        <v>31</v>
      </c>
      <c r="B294" s="17" t="s">
        <v>32</v>
      </c>
      <c r="C294" s="25" t="s">
        <v>3192</v>
      </c>
      <c r="D294" s="17" t="s">
        <v>5439</v>
      </c>
      <c r="E294" s="17" t="s">
        <v>1656</v>
      </c>
      <c r="F294" s="17" t="s">
        <v>238</v>
      </c>
      <c r="G294" s="22">
        <v>31.598942000000001</v>
      </c>
      <c r="H294" s="22">
        <v>41.868599000000003</v>
      </c>
      <c r="I294" s="22">
        <v>52.138255000000001</v>
      </c>
      <c r="J294" s="22">
        <v>65725.8</v>
      </c>
      <c r="K294" s="22">
        <v>87086.69</v>
      </c>
      <c r="L294" s="22">
        <v>108447.57</v>
      </c>
    </row>
    <row r="295" spans="1:12" x14ac:dyDescent="0.3">
      <c r="A295" s="25" t="s">
        <v>31</v>
      </c>
      <c r="B295" s="17" t="s">
        <v>32</v>
      </c>
      <c r="C295" s="25" t="s">
        <v>3695</v>
      </c>
      <c r="D295" s="17" t="s">
        <v>5469</v>
      </c>
      <c r="E295" s="17" t="s">
        <v>1656</v>
      </c>
      <c r="F295" s="17" t="s">
        <v>238</v>
      </c>
      <c r="G295" s="22">
        <v>31.598942000000001</v>
      </c>
      <c r="H295" s="22">
        <v>41.868599000000003</v>
      </c>
      <c r="I295" s="22">
        <v>52.138255000000001</v>
      </c>
      <c r="J295" s="22">
        <v>65725.8</v>
      </c>
      <c r="K295" s="22">
        <v>87086.69</v>
      </c>
      <c r="L295" s="22">
        <v>108447.57</v>
      </c>
    </row>
    <row r="296" spans="1:12" x14ac:dyDescent="0.3">
      <c r="A296" s="25" t="s">
        <v>31</v>
      </c>
      <c r="B296" s="17" t="s">
        <v>32</v>
      </c>
      <c r="C296" s="25" t="s">
        <v>3728</v>
      </c>
      <c r="D296" s="17" t="s">
        <v>5473</v>
      </c>
      <c r="E296" s="17" t="s">
        <v>1656</v>
      </c>
      <c r="F296" s="17" t="s">
        <v>238</v>
      </c>
      <c r="G296" s="22">
        <v>31.598942000000001</v>
      </c>
      <c r="H296" s="22">
        <v>41.868599000000003</v>
      </c>
      <c r="I296" s="22">
        <v>52.138255000000001</v>
      </c>
      <c r="J296" s="22">
        <v>65725.8</v>
      </c>
      <c r="K296" s="22">
        <v>87086.69</v>
      </c>
      <c r="L296" s="22">
        <v>108447.57</v>
      </c>
    </row>
    <row r="297" spans="1:12" x14ac:dyDescent="0.3">
      <c r="A297" s="25" t="s">
        <v>31</v>
      </c>
      <c r="B297" s="17" t="s">
        <v>32</v>
      </c>
      <c r="C297" s="25" t="s">
        <v>3167</v>
      </c>
      <c r="D297" s="17" t="s">
        <v>5605</v>
      </c>
      <c r="E297" s="17" t="s">
        <v>783</v>
      </c>
      <c r="F297" s="17" t="s">
        <v>238</v>
      </c>
      <c r="G297" s="22">
        <v>31.6</v>
      </c>
      <c r="H297" s="22">
        <v>41.87</v>
      </c>
      <c r="I297" s="22">
        <v>52.14</v>
      </c>
      <c r="J297" s="22">
        <v>65728</v>
      </c>
      <c r="K297" s="22">
        <v>87089.600000000006</v>
      </c>
      <c r="L297" s="22">
        <v>108451.2</v>
      </c>
    </row>
    <row r="298" spans="1:12" x14ac:dyDescent="0.3">
      <c r="A298" s="25" t="s">
        <v>31</v>
      </c>
      <c r="B298" s="17" t="s">
        <v>32</v>
      </c>
      <c r="C298" s="25" t="s">
        <v>3321</v>
      </c>
      <c r="D298" s="17" t="s">
        <v>5613</v>
      </c>
      <c r="E298" s="17" t="s">
        <v>783</v>
      </c>
      <c r="F298" s="17" t="s">
        <v>238</v>
      </c>
      <c r="G298" s="22">
        <v>31.6</v>
      </c>
      <c r="H298" s="22">
        <v>41.87</v>
      </c>
      <c r="I298" s="22">
        <v>52.14</v>
      </c>
      <c r="J298" s="22">
        <v>65728</v>
      </c>
      <c r="K298" s="22">
        <v>87089.600000000006</v>
      </c>
      <c r="L298" s="22">
        <v>108451.2</v>
      </c>
    </row>
    <row r="299" spans="1:12" x14ac:dyDescent="0.3">
      <c r="A299" s="25" t="s">
        <v>31</v>
      </c>
      <c r="B299" s="17" t="s">
        <v>32</v>
      </c>
      <c r="C299" s="25" t="s">
        <v>3410</v>
      </c>
      <c r="D299" s="17" t="s">
        <v>5619</v>
      </c>
      <c r="E299" s="17" t="s">
        <v>783</v>
      </c>
      <c r="F299" s="17" t="s">
        <v>238</v>
      </c>
      <c r="G299" s="22">
        <v>31.6</v>
      </c>
      <c r="H299" s="22">
        <v>41.87</v>
      </c>
      <c r="I299" s="22">
        <v>52.14</v>
      </c>
      <c r="J299" s="22">
        <v>65728</v>
      </c>
      <c r="K299" s="22">
        <v>87089.600000000006</v>
      </c>
      <c r="L299" s="22">
        <v>108451.2</v>
      </c>
    </row>
    <row r="300" spans="1:12" x14ac:dyDescent="0.3">
      <c r="A300" s="25" t="s">
        <v>31</v>
      </c>
      <c r="B300" s="17" t="s">
        <v>32</v>
      </c>
      <c r="C300" s="25" t="s">
        <v>3461</v>
      </c>
      <c r="D300" s="17" t="s">
        <v>5623</v>
      </c>
      <c r="E300" s="17" t="s">
        <v>783</v>
      </c>
      <c r="F300" s="17" t="s">
        <v>238</v>
      </c>
      <c r="G300" s="22">
        <v>31.6</v>
      </c>
      <c r="H300" s="22">
        <v>41.87</v>
      </c>
      <c r="I300" s="22">
        <v>52.14</v>
      </c>
      <c r="J300" s="22">
        <v>65728</v>
      </c>
      <c r="K300" s="22">
        <v>87089.600000000006</v>
      </c>
      <c r="L300" s="22">
        <v>108451.2</v>
      </c>
    </row>
    <row r="301" spans="1:12" x14ac:dyDescent="0.3">
      <c r="A301" s="25" t="s">
        <v>31</v>
      </c>
      <c r="B301" s="17" t="s">
        <v>32</v>
      </c>
      <c r="C301" s="25" t="s">
        <v>3612</v>
      </c>
      <c r="D301" s="17" t="s">
        <v>5631</v>
      </c>
      <c r="E301" s="17" t="s">
        <v>783</v>
      </c>
      <c r="F301" s="17" t="s">
        <v>238</v>
      </c>
      <c r="G301" s="22">
        <v>31.6</v>
      </c>
      <c r="H301" s="22">
        <v>41.87</v>
      </c>
      <c r="I301" s="22">
        <v>52.14</v>
      </c>
      <c r="J301" s="22">
        <v>65728</v>
      </c>
      <c r="K301" s="22">
        <v>87089.600000000006</v>
      </c>
      <c r="L301" s="22">
        <v>108451.2</v>
      </c>
    </row>
    <row r="302" spans="1:12" x14ac:dyDescent="0.3">
      <c r="A302" s="25" t="s">
        <v>31</v>
      </c>
      <c r="B302" s="17" t="s">
        <v>32</v>
      </c>
      <c r="C302" s="25" t="s">
        <v>4756</v>
      </c>
      <c r="D302" s="17" t="s">
        <v>5636</v>
      </c>
      <c r="E302" s="17" t="s">
        <v>783</v>
      </c>
      <c r="F302" s="17" t="s">
        <v>238</v>
      </c>
      <c r="G302" s="22">
        <v>31.6</v>
      </c>
      <c r="H302" s="22">
        <v>41.87</v>
      </c>
      <c r="I302" s="22">
        <v>52.14</v>
      </c>
      <c r="J302" s="22">
        <v>65728</v>
      </c>
      <c r="K302" s="22">
        <v>87089.600000000006</v>
      </c>
      <c r="L302" s="22">
        <v>108451.2</v>
      </c>
    </row>
    <row r="303" spans="1:12" x14ac:dyDescent="0.3">
      <c r="A303" s="25" t="s">
        <v>31</v>
      </c>
      <c r="B303" s="17" t="s">
        <v>32</v>
      </c>
      <c r="C303" s="25" t="s">
        <v>3340</v>
      </c>
      <c r="D303" s="17" t="s">
        <v>5697</v>
      </c>
      <c r="E303" s="17" t="s">
        <v>783</v>
      </c>
      <c r="F303" s="17" t="s">
        <v>238</v>
      </c>
      <c r="G303" s="22">
        <v>31.6</v>
      </c>
      <c r="H303" s="22">
        <v>41.87</v>
      </c>
      <c r="I303" s="22">
        <v>52.14</v>
      </c>
      <c r="J303" s="22">
        <v>65728</v>
      </c>
      <c r="K303" s="22">
        <v>87089.600000000006</v>
      </c>
      <c r="L303" s="22">
        <v>108451.2</v>
      </c>
    </row>
    <row r="304" spans="1:12" x14ac:dyDescent="0.3">
      <c r="A304" s="25" t="s">
        <v>31</v>
      </c>
      <c r="B304" s="17" t="s">
        <v>32</v>
      </c>
      <c r="C304" s="25" t="s">
        <v>3393</v>
      </c>
      <c r="D304" s="17" t="s">
        <v>5701</v>
      </c>
      <c r="E304" s="17" t="s">
        <v>783</v>
      </c>
      <c r="F304" s="17" t="s">
        <v>238</v>
      </c>
      <c r="G304" s="22">
        <v>31.6</v>
      </c>
      <c r="H304" s="22">
        <v>41.87</v>
      </c>
      <c r="I304" s="22">
        <v>52.14</v>
      </c>
      <c r="J304" s="22">
        <v>65728</v>
      </c>
      <c r="K304" s="22">
        <v>87089.600000000006</v>
      </c>
      <c r="L304" s="22">
        <v>108451.2</v>
      </c>
    </row>
    <row r="305" spans="1:12" x14ac:dyDescent="0.3">
      <c r="A305" s="25" t="s">
        <v>31</v>
      </c>
      <c r="B305" s="17" t="s">
        <v>32</v>
      </c>
      <c r="C305" s="25" t="s">
        <v>3816</v>
      </c>
      <c r="D305" s="17" t="s">
        <v>5728</v>
      </c>
      <c r="E305" s="17" t="s">
        <v>783</v>
      </c>
      <c r="F305" s="17" t="s">
        <v>238</v>
      </c>
      <c r="G305" s="22">
        <v>31.6</v>
      </c>
      <c r="H305" s="22">
        <v>41.87</v>
      </c>
      <c r="I305" s="22">
        <v>52.14</v>
      </c>
      <c r="J305" s="22">
        <v>65728</v>
      </c>
      <c r="K305" s="22">
        <v>87089.600000000006</v>
      </c>
      <c r="L305" s="22">
        <v>108451.2</v>
      </c>
    </row>
    <row r="306" spans="1:12" x14ac:dyDescent="0.3">
      <c r="A306" s="25" t="s">
        <v>31</v>
      </c>
      <c r="B306" s="17" t="s">
        <v>32</v>
      </c>
      <c r="C306" s="25" t="s">
        <v>3442</v>
      </c>
      <c r="D306" s="17" t="s">
        <v>5792</v>
      </c>
      <c r="E306" s="17" t="s">
        <v>783</v>
      </c>
      <c r="F306" s="17" t="s">
        <v>8653</v>
      </c>
      <c r="G306" s="22">
        <v>29.7</v>
      </c>
      <c r="H306" s="22">
        <v>41.87</v>
      </c>
      <c r="I306" s="22">
        <v>52.14</v>
      </c>
      <c r="J306" s="22">
        <v>61776</v>
      </c>
      <c r="K306" s="22">
        <v>87089.600000000006</v>
      </c>
      <c r="L306" s="22">
        <v>108451.2</v>
      </c>
    </row>
    <row r="307" spans="1:12" x14ac:dyDescent="0.3">
      <c r="A307" s="25" t="s">
        <v>31</v>
      </c>
      <c r="B307" s="17" t="s">
        <v>32</v>
      </c>
      <c r="C307" s="25" t="s">
        <v>3261</v>
      </c>
      <c r="D307" s="17" t="s">
        <v>5395</v>
      </c>
      <c r="E307" s="17" t="s">
        <v>783</v>
      </c>
      <c r="F307" s="17" t="s">
        <v>238</v>
      </c>
      <c r="G307" s="22">
        <v>31.6</v>
      </c>
      <c r="H307" s="22">
        <v>41.87</v>
      </c>
      <c r="I307" s="22">
        <v>52.14</v>
      </c>
      <c r="J307" s="22">
        <v>65728</v>
      </c>
      <c r="K307" s="22">
        <v>87089.600000000006</v>
      </c>
      <c r="L307" s="22">
        <v>108451.2</v>
      </c>
    </row>
    <row r="308" spans="1:12" x14ac:dyDescent="0.3">
      <c r="A308" s="25" t="s">
        <v>31</v>
      </c>
      <c r="B308" s="17" t="s">
        <v>32</v>
      </c>
      <c r="C308" s="25" t="s">
        <v>3205</v>
      </c>
      <c r="D308" s="17" t="s">
        <v>5440</v>
      </c>
      <c r="E308" s="17" t="s">
        <v>783</v>
      </c>
      <c r="F308" s="17" t="s">
        <v>238</v>
      </c>
      <c r="G308" s="22">
        <v>31.6</v>
      </c>
      <c r="H308" s="22">
        <v>41.87</v>
      </c>
      <c r="I308" s="22">
        <v>52.14</v>
      </c>
      <c r="J308" s="22">
        <v>65728</v>
      </c>
      <c r="K308" s="22">
        <v>87089.600000000006</v>
      </c>
      <c r="L308" s="22">
        <v>108451.2</v>
      </c>
    </row>
    <row r="309" spans="1:12" x14ac:dyDescent="0.3">
      <c r="A309" s="25" t="s">
        <v>31</v>
      </c>
      <c r="B309" s="17" t="s">
        <v>32</v>
      </c>
      <c r="C309" s="25" t="s">
        <v>3171</v>
      </c>
      <c r="D309" s="17" t="s">
        <v>5646</v>
      </c>
      <c r="E309" s="17" t="s">
        <v>783</v>
      </c>
      <c r="F309" s="17" t="s">
        <v>238</v>
      </c>
      <c r="G309" s="22">
        <v>31.6</v>
      </c>
      <c r="H309" s="22">
        <v>41.87</v>
      </c>
      <c r="I309" s="22">
        <v>52.14</v>
      </c>
      <c r="J309" s="22">
        <v>65728</v>
      </c>
      <c r="K309" s="22">
        <v>87089.600000000006</v>
      </c>
      <c r="L309" s="22">
        <v>108451.2</v>
      </c>
    </row>
    <row r="310" spans="1:12" x14ac:dyDescent="0.3">
      <c r="A310" s="25" t="s">
        <v>31</v>
      </c>
      <c r="B310" s="17" t="s">
        <v>32</v>
      </c>
      <c r="C310" s="25" t="s">
        <v>3325</v>
      </c>
      <c r="D310" s="17" t="s">
        <v>5654</v>
      </c>
      <c r="E310" s="17" t="s">
        <v>783</v>
      </c>
      <c r="F310" s="17" t="s">
        <v>238</v>
      </c>
      <c r="G310" s="22">
        <v>31.6</v>
      </c>
      <c r="H310" s="22">
        <v>41.87</v>
      </c>
      <c r="I310" s="22">
        <v>52.14</v>
      </c>
      <c r="J310" s="22">
        <v>65728</v>
      </c>
      <c r="K310" s="22">
        <v>87089.600000000006</v>
      </c>
      <c r="L310" s="22">
        <v>108451.2</v>
      </c>
    </row>
    <row r="311" spans="1:12" x14ac:dyDescent="0.3">
      <c r="A311" s="25" t="s">
        <v>31</v>
      </c>
      <c r="B311" s="17" t="s">
        <v>32</v>
      </c>
      <c r="C311" s="25" t="s">
        <v>3414</v>
      </c>
      <c r="D311" s="17" t="s">
        <v>5660</v>
      </c>
      <c r="E311" s="17" t="s">
        <v>783</v>
      </c>
      <c r="F311" s="17" t="s">
        <v>238</v>
      </c>
      <c r="G311" s="22">
        <v>31.6</v>
      </c>
      <c r="H311" s="22">
        <v>41.87</v>
      </c>
      <c r="I311" s="22">
        <v>52.14</v>
      </c>
      <c r="J311" s="22">
        <v>65728</v>
      </c>
      <c r="K311" s="22">
        <v>87089.600000000006</v>
      </c>
      <c r="L311" s="22">
        <v>108451.2</v>
      </c>
    </row>
    <row r="312" spans="1:12" x14ac:dyDescent="0.3">
      <c r="A312" s="25" t="s">
        <v>31</v>
      </c>
      <c r="B312" s="17" t="s">
        <v>32</v>
      </c>
      <c r="C312" s="25" t="s">
        <v>3465</v>
      </c>
      <c r="D312" s="17" t="s">
        <v>5664</v>
      </c>
      <c r="E312" s="17" t="s">
        <v>783</v>
      </c>
      <c r="F312" s="44" t="s">
        <v>238</v>
      </c>
      <c r="G312" s="22">
        <v>31.6</v>
      </c>
      <c r="H312" s="22">
        <v>41.87</v>
      </c>
      <c r="I312" s="22">
        <v>52.14</v>
      </c>
      <c r="J312" s="22">
        <v>65728</v>
      </c>
      <c r="K312" s="22">
        <v>87089.600000000006</v>
      </c>
      <c r="L312" s="22">
        <v>108451.2</v>
      </c>
    </row>
    <row r="313" spans="1:12" x14ac:dyDescent="0.3">
      <c r="A313" s="25" t="s">
        <v>31</v>
      </c>
      <c r="B313" s="17" t="s">
        <v>32</v>
      </c>
      <c r="C313" s="25" t="s">
        <v>3616</v>
      </c>
      <c r="D313" s="17" t="s">
        <v>5672</v>
      </c>
      <c r="E313" s="17" t="s">
        <v>783</v>
      </c>
      <c r="F313" s="17" t="s">
        <v>238</v>
      </c>
      <c r="G313" s="22">
        <v>31.6</v>
      </c>
      <c r="H313" s="22">
        <v>41.87</v>
      </c>
      <c r="I313" s="22">
        <v>52.14</v>
      </c>
      <c r="J313" s="22">
        <v>65728</v>
      </c>
      <c r="K313" s="22">
        <v>87089.600000000006</v>
      </c>
      <c r="L313" s="22">
        <v>108451.2</v>
      </c>
    </row>
    <row r="314" spans="1:12" x14ac:dyDescent="0.3">
      <c r="A314" s="25" t="s">
        <v>31</v>
      </c>
      <c r="B314" s="17" t="s">
        <v>32</v>
      </c>
      <c r="C314" s="25" t="s">
        <v>4760</v>
      </c>
      <c r="D314" s="17" t="s">
        <v>5677</v>
      </c>
      <c r="E314" s="17" t="s">
        <v>783</v>
      </c>
      <c r="F314" s="17" t="s">
        <v>238</v>
      </c>
      <c r="G314" s="22">
        <v>31.6</v>
      </c>
      <c r="H314" s="22">
        <v>41.87</v>
      </c>
      <c r="I314" s="22">
        <v>52.14</v>
      </c>
      <c r="J314" s="22">
        <v>65728</v>
      </c>
      <c r="K314" s="22">
        <v>87089.600000000006</v>
      </c>
      <c r="L314" s="22">
        <v>108451.2</v>
      </c>
    </row>
    <row r="315" spans="1:12" x14ac:dyDescent="0.3">
      <c r="A315" s="25" t="s">
        <v>31</v>
      </c>
      <c r="B315" s="17" t="s">
        <v>32</v>
      </c>
      <c r="C315" s="25" t="s">
        <v>3344</v>
      </c>
      <c r="D315" s="17" t="s">
        <v>5739</v>
      </c>
      <c r="E315" s="17" t="s">
        <v>783</v>
      </c>
      <c r="F315" s="17" t="s">
        <v>238</v>
      </c>
      <c r="G315" s="22">
        <v>31.6</v>
      </c>
      <c r="H315" s="22">
        <v>41.87</v>
      </c>
      <c r="I315" s="22">
        <v>52.14</v>
      </c>
      <c r="J315" s="22">
        <v>65728</v>
      </c>
      <c r="K315" s="22">
        <v>87089.600000000006</v>
      </c>
      <c r="L315" s="22">
        <v>108451.2</v>
      </c>
    </row>
    <row r="316" spans="1:12" x14ac:dyDescent="0.3">
      <c r="A316" s="25" t="s">
        <v>31</v>
      </c>
      <c r="B316" s="17" t="s">
        <v>32</v>
      </c>
      <c r="C316" s="25" t="s">
        <v>3397</v>
      </c>
      <c r="D316" s="17" t="s">
        <v>5743</v>
      </c>
      <c r="E316" s="17" t="s">
        <v>783</v>
      </c>
      <c r="F316" s="17" t="s">
        <v>238</v>
      </c>
      <c r="G316" s="22">
        <v>31.6</v>
      </c>
      <c r="H316" s="22">
        <v>41.87</v>
      </c>
      <c r="I316" s="22">
        <v>52.14</v>
      </c>
      <c r="J316" s="22">
        <v>65728</v>
      </c>
      <c r="K316" s="22">
        <v>87089.600000000006</v>
      </c>
      <c r="L316" s="22">
        <v>108451.2</v>
      </c>
    </row>
    <row r="317" spans="1:12" x14ac:dyDescent="0.3">
      <c r="A317" s="25" t="s">
        <v>31</v>
      </c>
      <c r="B317" s="17" t="s">
        <v>32</v>
      </c>
      <c r="C317" s="25" t="s">
        <v>3820</v>
      </c>
      <c r="D317" s="17" t="s">
        <v>5772</v>
      </c>
      <c r="E317" s="17" t="s">
        <v>783</v>
      </c>
      <c r="F317" s="17" t="s">
        <v>238</v>
      </c>
      <c r="G317" s="22">
        <v>31.6</v>
      </c>
      <c r="H317" s="22">
        <v>41.87</v>
      </c>
      <c r="I317" s="22">
        <v>52.14</v>
      </c>
      <c r="J317" s="22">
        <v>65728</v>
      </c>
      <c r="K317" s="22">
        <v>87089.600000000006</v>
      </c>
      <c r="L317" s="22">
        <v>108451.2</v>
      </c>
    </row>
    <row r="318" spans="1:12" x14ac:dyDescent="0.3">
      <c r="A318" s="25" t="s">
        <v>31</v>
      </c>
      <c r="B318" s="17" t="s">
        <v>32</v>
      </c>
      <c r="C318" s="25" t="s">
        <v>3446</v>
      </c>
      <c r="D318" s="17" t="s">
        <v>5842</v>
      </c>
      <c r="E318" s="17" t="s">
        <v>783</v>
      </c>
      <c r="F318" s="17" t="s">
        <v>238</v>
      </c>
      <c r="G318" s="22">
        <v>31.6</v>
      </c>
      <c r="H318" s="22">
        <v>41.87</v>
      </c>
      <c r="I318" s="22">
        <v>52.14</v>
      </c>
      <c r="J318" s="22">
        <v>65728</v>
      </c>
      <c r="K318" s="22">
        <v>87089.600000000006</v>
      </c>
      <c r="L318" s="22">
        <v>108451.2</v>
      </c>
    </row>
    <row r="319" spans="1:12" x14ac:dyDescent="0.3">
      <c r="A319" s="25" t="s">
        <v>31</v>
      </c>
      <c r="B319" s="17" t="s">
        <v>32</v>
      </c>
      <c r="C319" s="25" t="s">
        <v>3208</v>
      </c>
      <c r="D319" s="17" t="s">
        <v>5923</v>
      </c>
      <c r="E319" s="17" t="s">
        <v>783</v>
      </c>
      <c r="F319" s="17" t="s">
        <v>238</v>
      </c>
      <c r="G319" s="22">
        <v>31.6</v>
      </c>
      <c r="H319" s="22">
        <v>41.87</v>
      </c>
      <c r="I319" s="22">
        <v>52.14</v>
      </c>
      <c r="J319" s="22">
        <v>65728</v>
      </c>
      <c r="K319" s="22">
        <v>87089.600000000006</v>
      </c>
      <c r="L319" s="22">
        <v>108451.2</v>
      </c>
    </row>
    <row r="320" spans="1:12" x14ac:dyDescent="0.3">
      <c r="A320" s="25" t="s">
        <v>31</v>
      </c>
      <c r="B320" s="17" t="s">
        <v>32</v>
      </c>
      <c r="C320" s="25" t="s">
        <v>737</v>
      </c>
      <c r="D320" s="17" t="s">
        <v>738</v>
      </c>
      <c r="E320" s="17" t="s">
        <v>783</v>
      </c>
      <c r="F320" s="17" t="s">
        <v>162</v>
      </c>
      <c r="G320" s="22">
        <v>34.090000000000003</v>
      </c>
      <c r="H320" s="22">
        <v>45.17</v>
      </c>
      <c r="I320" s="22">
        <v>56.25</v>
      </c>
      <c r="J320" s="22">
        <v>70907.199999999997</v>
      </c>
      <c r="K320" s="22">
        <v>93953.600000000006</v>
      </c>
      <c r="L320" s="22">
        <v>117000</v>
      </c>
    </row>
    <row r="321" spans="1:12" x14ac:dyDescent="0.3">
      <c r="A321" s="25" t="s">
        <v>31</v>
      </c>
      <c r="B321" s="17" t="s">
        <v>32</v>
      </c>
      <c r="C321" s="25" t="s">
        <v>3305</v>
      </c>
      <c r="D321" s="17" t="s">
        <v>5615</v>
      </c>
      <c r="E321" s="17" t="s">
        <v>783</v>
      </c>
      <c r="F321" s="17" t="s">
        <v>162</v>
      </c>
      <c r="G321" s="22">
        <v>34.090000000000003</v>
      </c>
      <c r="H321" s="22">
        <v>45.17</v>
      </c>
      <c r="I321" s="22">
        <v>56.25</v>
      </c>
      <c r="J321" s="22">
        <v>70907.199999999997</v>
      </c>
      <c r="K321" s="22">
        <v>93953.600000000006</v>
      </c>
      <c r="L321" s="22">
        <v>117000</v>
      </c>
    </row>
    <row r="322" spans="1:12" x14ac:dyDescent="0.3">
      <c r="A322" s="25" t="s">
        <v>31</v>
      </c>
      <c r="B322" s="17" t="s">
        <v>32</v>
      </c>
      <c r="C322" s="25" t="s">
        <v>3376</v>
      </c>
      <c r="D322" s="17" t="s">
        <v>5617</v>
      </c>
      <c r="E322" s="17" t="s">
        <v>783</v>
      </c>
      <c r="F322" s="17" t="s">
        <v>162</v>
      </c>
      <c r="G322" s="22">
        <v>34.090000000000003</v>
      </c>
      <c r="H322" s="22">
        <v>45.17</v>
      </c>
      <c r="I322" s="22">
        <v>56.25</v>
      </c>
      <c r="J322" s="22">
        <v>70907.199999999997</v>
      </c>
      <c r="K322" s="22">
        <v>93953.600000000006</v>
      </c>
      <c r="L322" s="22">
        <v>117000</v>
      </c>
    </row>
    <row r="323" spans="1:12" x14ac:dyDescent="0.3">
      <c r="A323" s="25" t="s">
        <v>31</v>
      </c>
      <c r="B323" s="17" t="s">
        <v>32</v>
      </c>
      <c r="C323" s="25" t="s">
        <v>3685</v>
      </c>
      <c r="D323" s="17" t="s">
        <v>5633</v>
      </c>
      <c r="E323" s="17" t="s">
        <v>783</v>
      </c>
      <c r="F323" s="17" t="s">
        <v>162</v>
      </c>
      <c r="G323" s="22">
        <v>34.090000000000003</v>
      </c>
      <c r="H323" s="22">
        <v>45.17</v>
      </c>
      <c r="I323" s="22">
        <v>56.25</v>
      </c>
      <c r="J323" s="22">
        <v>70907.199999999997</v>
      </c>
      <c r="K323" s="22">
        <v>93953.600000000006</v>
      </c>
      <c r="L323" s="22">
        <v>117000</v>
      </c>
    </row>
    <row r="324" spans="1:12" x14ac:dyDescent="0.3">
      <c r="A324" s="25" t="s">
        <v>31</v>
      </c>
      <c r="B324" s="17" t="s">
        <v>32</v>
      </c>
      <c r="C324" s="25" t="s">
        <v>3166</v>
      </c>
      <c r="D324" s="17" t="s">
        <v>5687</v>
      </c>
      <c r="E324" s="17" t="s">
        <v>783</v>
      </c>
      <c r="F324" s="17" t="s">
        <v>162</v>
      </c>
      <c r="G324" s="22">
        <v>34.090000000000003</v>
      </c>
      <c r="H324" s="22">
        <v>45.17</v>
      </c>
      <c r="I324" s="22">
        <v>56.25</v>
      </c>
      <c r="J324" s="22">
        <v>70907.199999999997</v>
      </c>
      <c r="K324" s="22">
        <v>93953.600000000006</v>
      </c>
      <c r="L324" s="22">
        <v>117000</v>
      </c>
    </row>
    <row r="325" spans="1:12" x14ac:dyDescent="0.3">
      <c r="A325" s="25" t="s">
        <v>31</v>
      </c>
      <c r="B325" s="17" t="s">
        <v>32</v>
      </c>
      <c r="C325" s="25" t="s">
        <v>3272</v>
      </c>
      <c r="D325" s="17" t="s">
        <v>5693</v>
      </c>
      <c r="E325" s="17" t="s">
        <v>783</v>
      </c>
      <c r="F325" s="17" t="s">
        <v>162</v>
      </c>
      <c r="G325" s="22">
        <v>34.090000000000003</v>
      </c>
      <c r="H325" s="22">
        <v>45.17</v>
      </c>
      <c r="I325" s="22">
        <v>56.25</v>
      </c>
      <c r="J325" s="22">
        <v>70907.199999999997</v>
      </c>
      <c r="K325" s="22">
        <v>93953.600000000006</v>
      </c>
      <c r="L325" s="22">
        <v>117000</v>
      </c>
    </row>
    <row r="326" spans="1:12" x14ac:dyDescent="0.3">
      <c r="A326" s="25" t="s">
        <v>31</v>
      </c>
      <c r="B326" s="17" t="s">
        <v>32</v>
      </c>
      <c r="C326" s="25" t="s">
        <v>3320</v>
      </c>
      <c r="D326" s="17" t="s">
        <v>5696</v>
      </c>
      <c r="E326" s="17" t="s">
        <v>783</v>
      </c>
      <c r="F326" s="17" t="s">
        <v>162</v>
      </c>
      <c r="G326" s="22">
        <v>34.090000000000003</v>
      </c>
      <c r="H326" s="22">
        <v>45.17</v>
      </c>
      <c r="I326" s="22">
        <v>56.25</v>
      </c>
      <c r="J326" s="22">
        <v>70907.199999999997</v>
      </c>
      <c r="K326" s="22">
        <v>93953.600000000006</v>
      </c>
      <c r="L326" s="22">
        <v>117000</v>
      </c>
    </row>
    <row r="327" spans="1:12" x14ac:dyDescent="0.3">
      <c r="A327" s="25" t="s">
        <v>31</v>
      </c>
      <c r="B327" s="17" t="s">
        <v>32</v>
      </c>
      <c r="C327" s="25" t="s">
        <v>3288</v>
      </c>
      <c r="D327" s="17" t="s">
        <v>5695</v>
      </c>
      <c r="E327" s="17" t="s">
        <v>783</v>
      </c>
      <c r="F327" s="17" t="s">
        <v>162</v>
      </c>
      <c r="G327" s="22">
        <v>34.090000000000003</v>
      </c>
      <c r="H327" s="22">
        <v>45.17</v>
      </c>
      <c r="I327" s="22">
        <v>56.25</v>
      </c>
      <c r="J327" s="22">
        <v>70907.199999999997</v>
      </c>
      <c r="K327" s="22">
        <v>93953.600000000006</v>
      </c>
      <c r="L327" s="22">
        <v>117000</v>
      </c>
    </row>
    <row r="328" spans="1:12" x14ac:dyDescent="0.3">
      <c r="A328" s="25" t="s">
        <v>31</v>
      </c>
      <c r="B328" s="17" t="s">
        <v>32</v>
      </c>
      <c r="C328" s="25" t="s">
        <v>3460</v>
      </c>
      <c r="D328" s="17" t="s">
        <v>5706</v>
      </c>
      <c r="E328" s="17" t="s">
        <v>783</v>
      </c>
      <c r="F328" s="17" t="s">
        <v>162</v>
      </c>
      <c r="G328" s="22">
        <v>34.090000000000003</v>
      </c>
      <c r="H328" s="22">
        <v>45.17</v>
      </c>
      <c r="I328" s="22">
        <v>56.25</v>
      </c>
      <c r="J328" s="22">
        <v>70907.199999999997</v>
      </c>
      <c r="K328" s="22">
        <v>93953.600000000006</v>
      </c>
      <c r="L328" s="22">
        <v>117000</v>
      </c>
    </row>
    <row r="329" spans="1:12" x14ac:dyDescent="0.3">
      <c r="A329" s="25" t="s">
        <v>31</v>
      </c>
      <c r="B329" s="17" t="s">
        <v>32</v>
      </c>
      <c r="C329" s="25" t="s">
        <v>3480</v>
      </c>
      <c r="D329" s="17" t="s">
        <v>5705</v>
      </c>
      <c r="E329" s="17" t="s">
        <v>783</v>
      </c>
      <c r="F329" s="17" t="s">
        <v>162</v>
      </c>
      <c r="G329" s="22">
        <v>34.090000000000003</v>
      </c>
      <c r="H329" s="22">
        <v>45.17</v>
      </c>
      <c r="I329" s="22">
        <v>56.25</v>
      </c>
      <c r="J329" s="22">
        <v>70907.199999999997</v>
      </c>
      <c r="K329" s="22">
        <v>93953.600000000006</v>
      </c>
      <c r="L329" s="22">
        <v>117000</v>
      </c>
    </row>
    <row r="330" spans="1:12" x14ac:dyDescent="0.3">
      <c r="A330" s="25" t="s">
        <v>31</v>
      </c>
      <c r="B330" s="17" t="s">
        <v>32</v>
      </c>
      <c r="C330" s="25" t="s">
        <v>3630</v>
      </c>
      <c r="D330" s="17" t="s">
        <v>5717</v>
      </c>
      <c r="E330" s="17" t="s">
        <v>783</v>
      </c>
      <c r="F330" s="17" t="s">
        <v>162</v>
      </c>
      <c r="G330" s="22">
        <v>34.090000000000003</v>
      </c>
      <c r="H330" s="22">
        <v>45.17</v>
      </c>
      <c r="I330" s="22">
        <v>56.25</v>
      </c>
      <c r="J330" s="22">
        <v>70907.199999999997</v>
      </c>
      <c r="K330" s="22">
        <v>93953.600000000006</v>
      </c>
      <c r="L330" s="22">
        <v>117000</v>
      </c>
    </row>
    <row r="331" spans="1:12" x14ac:dyDescent="0.3">
      <c r="A331" s="25" t="s">
        <v>31</v>
      </c>
      <c r="B331" s="17" t="s">
        <v>32</v>
      </c>
      <c r="C331" s="25" t="s">
        <v>3831</v>
      </c>
      <c r="D331" s="17" t="s">
        <v>5720</v>
      </c>
      <c r="E331" s="17" t="s">
        <v>783</v>
      </c>
      <c r="F331" s="17" t="s">
        <v>162</v>
      </c>
      <c r="G331" s="22">
        <v>34.090000000000003</v>
      </c>
      <c r="H331" s="22">
        <v>45.17</v>
      </c>
      <c r="I331" s="22">
        <v>56.25</v>
      </c>
      <c r="J331" s="22">
        <v>70907.199999999997</v>
      </c>
      <c r="K331" s="22">
        <v>93953.600000000006</v>
      </c>
      <c r="L331" s="22">
        <v>117000</v>
      </c>
    </row>
    <row r="332" spans="1:12" x14ac:dyDescent="0.3">
      <c r="A332" s="25" t="s">
        <v>31</v>
      </c>
      <c r="B332" s="17" t="s">
        <v>32</v>
      </c>
      <c r="C332" s="25" t="s">
        <v>3339</v>
      </c>
      <c r="D332" s="17" t="s">
        <v>5785</v>
      </c>
      <c r="E332" s="17" t="s">
        <v>783</v>
      </c>
      <c r="F332" s="17" t="s">
        <v>162</v>
      </c>
      <c r="G332" s="22">
        <v>34.090000000000003</v>
      </c>
      <c r="H332" s="22">
        <v>45.17</v>
      </c>
      <c r="I332" s="22">
        <v>56.25</v>
      </c>
      <c r="J332" s="22">
        <v>70907.199999999997</v>
      </c>
      <c r="K332" s="22">
        <v>93953.600000000006</v>
      </c>
      <c r="L332" s="22">
        <v>117000</v>
      </c>
    </row>
    <row r="333" spans="1:12" x14ac:dyDescent="0.3">
      <c r="A333" s="25" t="s">
        <v>31</v>
      </c>
      <c r="B333" s="17" t="s">
        <v>32</v>
      </c>
      <c r="C333" s="25" t="s">
        <v>3392</v>
      </c>
      <c r="D333" s="17" t="s">
        <v>5789</v>
      </c>
      <c r="E333" s="17" t="s">
        <v>783</v>
      </c>
      <c r="F333" s="17" t="s">
        <v>162</v>
      </c>
      <c r="G333" s="22">
        <v>34.090000000000003</v>
      </c>
      <c r="H333" s="22">
        <v>45.17</v>
      </c>
      <c r="I333" s="22">
        <v>56.25</v>
      </c>
      <c r="J333" s="22">
        <v>70907.199999999997</v>
      </c>
      <c r="K333" s="22">
        <v>93953.600000000006</v>
      </c>
      <c r="L333" s="22">
        <v>117000</v>
      </c>
    </row>
    <row r="334" spans="1:12" x14ac:dyDescent="0.3">
      <c r="A334" s="25" t="s">
        <v>31</v>
      </c>
      <c r="B334" s="17" t="s">
        <v>32</v>
      </c>
      <c r="C334" s="25" t="s">
        <v>3562</v>
      </c>
      <c r="D334" s="17" t="s">
        <v>5800</v>
      </c>
      <c r="E334" s="17" t="s">
        <v>783</v>
      </c>
      <c r="F334" s="17" t="s">
        <v>162</v>
      </c>
      <c r="G334" s="22">
        <v>34.090000000000003</v>
      </c>
      <c r="H334" s="22">
        <v>45.17</v>
      </c>
      <c r="I334" s="22">
        <v>56.25</v>
      </c>
      <c r="J334" s="22">
        <v>70907.199999999997</v>
      </c>
      <c r="K334" s="22">
        <v>93953.600000000006</v>
      </c>
      <c r="L334" s="22">
        <v>117000</v>
      </c>
    </row>
    <row r="335" spans="1:12" x14ac:dyDescent="0.3">
      <c r="A335" s="25" t="s">
        <v>31</v>
      </c>
      <c r="B335" s="17" t="s">
        <v>32</v>
      </c>
      <c r="C335" s="25" t="s">
        <v>3767</v>
      </c>
      <c r="D335" s="17" t="s">
        <v>5814</v>
      </c>
      <c r="E335" s="17" t="s">
        <v>783</v>
      </c>
      <c r="F335" s="17" t="s">
        <v>162</v>
      </c>
      <c r="G335" s="22">
        <v>34.090000000000003</v>
      </c>
      <c r="H335" s="22">
        <v>45.17</v>
      </c>
      <c r="I335" s="22">
        <v>56.25</v>
      </c>
      <c r="J335" s="22">
        <v>70907.199999999997</v>
      </c>
      <c r="K335" s="22">
        <v>93953.600000000006</v>
      </c>
      <c r="L335" s="22">
        <v>117000</v>
      </c>
    </row>
    <row r="336" spans="1:12" x14ac:dyDescent="0.3">
      <c r="A336" s="25" t="s">
        <v>31</v>
      </c>
      <c r="B336" s="17" t="s">
        <v>32</v>
      </c>
      <c r="C336" s="25" t="s">
        <v>3815</v>
      </c>
      <c r="D336" s="17" t="s">
        <v>5819</v>
      </c>
      <c r="E336" s="17" t="s">
        <v>783</v>
      </c>
      <c r="F336" s="17" t="s">
        <v>162</v>
      </c>
      <c r="G336" s="22">
        <v>34.090000000000003</v>
      </c>
      <c r="H336" s="22">
        <v>45.17</v>
      </c>
      <c r="I336" s="22">
        <v>56.25</v>
      </c>
      <c r="J336" s="22">
        <v>70907.199999999997</v>
      </c>
      <c r="K336" s="22">
        <v>93953.600000000006</v>
      </c>
      <c r="L336" s="22">
        <v>117000</v>
      </c>
    </row>
    <row r="337" spans="1:12" x14ac:dyDescent="0.3">
      <c r="A337" s="25" t="s">
        <v>31</v>
      </c>
      <c r="B337" s="17" t="s">
        <v>32</v>
      </c>
      <c r="C337" s="25" t="s">
        <v>3309</v>
      </c>
      <c r="D337" s="17" t="s">
        <v>5656</v>
      </c>
      <c r="E337" s="17" t="s">
        <v>783</v>
      </c>
      <c r="F337" s="17" t="s">
        <v>162</v>
      </c>
      <c r="G337" s="22">
        <v>34.090000000000003</v>
      </c>
      <c r="H337" s="22">
        <v>45.17</v>
      </c>
      <c r="I337" s="22">
        <v>56.25</v>
      </c>
      <c r="J337" s="22">
        <v>70907.199999999997</v>
      </c>
      <c r="K337" s="22">
        <v>93953.600000000006</v>
      </c>
      <c r="L337" s="22">
        <v>117000</v>
      </c>
    </row>
    <row r="338" spans="1:12" x14ac:dyDescent="0.3">
      <c r="A338" s="25" t="s">
        <v>31</v>
      </c>
      <c r="B338" s="17" t="s">
        <v>32</v>
      </c>
      <c r="C338" s="25" t="s">
        <v>3380</v>
      </c>
      <c r="D338" s="17" t="s">
        <v>5658</v>
      </c>
      <c r="E338" s="17" t="s">
        <v>783</v>
      </c>
      <c r="F338" s="17" t="s">
        <v>162</v>
      </c>
      <c r="G338" s="22">
        <v>34.090000000000003</v>
      </c>
      <c r="H338" s="22">
        <v>45.17</v>
      </c>
      <c r="I338" s="22">
        <v>56.25</v>
      </c>
      <c r="J338" s="22">
        <v>70907.199999999997</v>
      </c>
      <c r="K338" s="22">
        <v>93953.600000000006</v>
      </c>
      <c r="L338" s="22">
        <v>117000</v>
      </c>
    </row>
    <row r="339" spans="1:12" x14ac:dyDescent="0.3">
      <c r="A339" s="25" t="s">
        <v>31</v>
      </c>
      <c r="B339" s="17" t="s">
        <v>32</v>
      </c>
      <c r="C339" s="25" t="s">
        <v>3689</v>
      </c>
      <c r="D339" s="17" t="s">
        <v>5674</v>
      </c>
      <c r="E339" s="17" t="s">
        <v>783</v>
      </c>
      <c r="F339" s="17" t="s">
        <v>162</v>
      </c>
      <c r="G339" s="22">
        <v>34.090000000000003</v>
      </c>
      <c r="H339" s="22">
        <v>45.17</v>
      </c>
      <c r="I339" s="22">
        <v>56.25</v>
      </c>
      <c r="J339" s="22">
        <v>70907.199999999997</v>
      </c>
      <c r="K339" s="22">
        <v>93953.600000000006</v>
      </c>
      <c r="L339" s="22">
        <v>117000</v>
      </c>
    </row>
    <row r="340" spans="1:12" x14ac:dyDescent="0.3">
      <c r="A340" s="25" t="s">
        <v>31</v>
      </c>
      <c r="B340" s="17" t="s">
        <v>32</v>
      </c>
      <c r="C340" s="25" t="s">
        <v>3170</v>
      </c>
      <c r="D340" s="17" t="s">
        <v>5729</v>
      </c>
      <c r="E340" s="17" t="s">
        <v>783</v>
      </c>
      <c r="F340" s="17" t="s">
        <v>162</v>
      </c>
      <c r="G340" s="22">
        <v>34.090000000000003</v>
      </c>
      <c r="H340" s="22">
        <v>45.17</v>
      </c>
      <c r="I340" s="22">
        <v>56.25</v>
      </c>
      <c r="J340" s="22">
        <v>70907.199999999997</v>
      </c>
      <c r="K340" s="22">
        <v>93953.600000000006</v>
      </c>
      <c r="L340" s="22">
        <v>117000</v>
      </c>
    </row>
    <row r="341" spans="1:12" x14ac:dyDescent="0.3">
      <c r="A341" s="25" t="s">
        <v>31</v>
      </c>
      <c r="B341" s="17" t="s">
        <v>32</v>
      </c>
      <c r="C341" s="25" t="s">
        <v>3276</v>
      </c>
      <c r="D341" s="17" t="s">
        <v>5735</v>
      </c>
      <c r="E341" s="17" t="s">
        <v>783</v>
      </c>
      <c r="F341" s="17" t="s">
        <v>162</v>
      </c>
      <c r="G341" s="22">
        <v>34.090000000000003</v>
      </c>
      <c r="H341" s="22">
        <v>45.17</v>
      </c>
      <c r="I341" s="22">
        <v>56.25</v>
      </c>
      <c r="J341" s="22">
        <v>70907.199999999997</v>
      </c>
      <c r="K341" s="22">
        <v>93953.600000000006</v>
      </c>
      <c r="L341" s="22">
        <v>117000</v>
      </c>
    </row>
    <row r="342" spans="1:12" x14ac:dyDescent="0.3">
      <c r="A342" s="25" t="s">
        <v>31</v>
      </c>
      <c r="B342" s="17" t="s">
        <v>32</v>
      </c>
      <c r="C342" s="25" t="s">
        <v>3324</v>
      </c>
      <c r="D342" s="17" t="s">
        <v>5737</v>
      </c>
      <c r="E342" s="17" t="s">
        <v>783</v>
      </c>
      <c r="F342" s="17" t="s">
        <v>162</v>
      </c>
      <c r="G342" s="22">
        <v>34.090000000000003</v>
      </c>
      <c r="H342" s="22">
        <v>45.17</v>
      </c>
      <c r="I342" s="22">
        <v>56.25</v>
      </c>
      <c r="J342" s="22">
        <v>70907.199999999997</v>
      </c>
      <c r="K342" s="22">
        <v>93953.600000000006</v>
      </c>
      <c r="L342" s="22">
        <v>117000</v>
      </c>
    </row>
    <row r="343" spans="1:12" x14ac:dyDescent="0.3">
      <c r="A343" s="25" t="s">
        <v>31</v>
      </c>
      <c r="B343" s="17" t="s">
        <v>32</v>
      </c>
      <c r="C343" s="25" t="s">
        <v>3292</v>
      </c>
      <c r="D343" s="17" t="s">
        <v>5736</v>
      </c>
      <c r="E343" s="17" t="s">
        <v>783</v>
      </c>
      <c r="F343" s="17" t="s">
        <v>162</v>
      </c>
      <c r="G343" s="22">
        <v>34.090000000000003</v>
      </c>
      <c r="H343" s="22">
        <v>45.17</v>
      </c>
      <c r="I343" s="22">
        <v>56.25</v>
      </c>
      <c r="J343" s="22">
        <v>70907.199999999997</v>
      </c>
      <c r="K343" s="22">
        <v>93953.600000000006</v>
      </c>
      <c r="L343" s="22">
        <v>117000</v>
      </c>
    </row>
    <row r="344" spans="1:12" x14ac:dyDescent="0.3">
      <c r="A344" s="25" t="s">
        <v>31</v>
      </c>
      <c r="B344" s="17" t="s">
        <v>32</v>
      </c>
      <c r="C344" s="25" t="s">
        <v>3464</v>
      </c>
      <c r="D344" s="17" t="s">
        <v>5749</v>
      </c>
      <c r="E344" s="17" t="s">
        <v>783</v>
      </c>
      <c r="F344" s="17" t="s">
        <v>7803</v>
      </c>
      <c r="G344" s="22">
        <v>31.7</v>
      </c>
      <c r="H344" s="22">
        <v>45.17</v>
      </c>
      <c r="I344" s="22">
        <v>56.25</v>
      </c>
      <c r="J344" s="22">
        <v>65936</v>
      </c>
      <c r="K344" s="22">
        <v>93953.600000000006</v>
      </c>
      <c r="L344" s="22">
        <v>117000</v>
      </c>
    </row>
    <row r="345" spans="1:12" x14ac:dyDescent="0.3">
      <c r="A345" s="25" t="s">
        <v>31</v>
      </c>
      <c r="B345" s="17" t="s">
        <v>32</v>
      </c>
      <c r="C345" s="25" t="s">
        <v>3484</v>
      </c>
      <c r="D345" s="17" t="s">
        <v>5748</v>
      </c>
      <c r="E345" s="17" t="s">
        <v>783</v>
      </c>
      <c r="F345" s="17" t="s">
        <v>162</v>
      </c>
      <c r="G345" s="22">
        <v>34.090000000000003</v>
      </c>
      <c r="H345" s="22">
        <v>45.17</v>
      </c>
      <c r="I345" s="22">
        <v>56.25</v>
      </c>
      <c r="J345" s="22">
        <v>70907.199999999997</v>
      </c>
      <c r="K345" s="22">
        <v>93953.600000000006</v>
      </c>
      <c r="L345" s="22">
        <v>117000</v>
      </c>
    </row>
    <row r="346" spans="1:12" x14ac:dyDescent="0.3">
      <c r="A346" s="25" t="s">
        <v>31</v>
      </c>
      <c r="B346" s="17" t="s">
        <v>32</v>
      </c>
      <c r="C346" s="25" t="s">
        <v>3634</v>
      </c>
      <c r="D346" s="17" t="s">
        <v>5760</v>
      </c>
      <c r="E346" s="17" t="s">
        <v>783</v>
      </c>
      <c r="F346" s="17" t="s">
        <v>7862</v>
      </c>
      <c r="G346" s="22">
        <v>31.36</v>
      </c>
      <c r="H346" s="22">
        <v>45.17</v>
      </c>
      <c r="I346" s="22">
        <v>56.25</v>
      </c>
      <c r="J346" s="22">
        <v>65228.800000000003</v>
      </c>
      <c r="K346" s="22">
        <v>93953.600000000006</v>
      </c>
      <c r="L346" s="22">
        <v>117000</v>
      </c>
    </row>
    <row r="347" spans="1:12" x14ac:dyDescent="0.3">
      <c r="A347" s="25" t="s">
        <v>31</v>
      </c>
      <c r="B347" s="17" t="s">
        <v>32</v>
      </c>
      <c r="C347" s="25" t="s">
        <v>3835</v>
      </c>
      <c r="D347" s="17" t="s">
        <v>5763</v>
      </c>
      <c r="E347" s="17" t="s">
        <v>783</v>
      </c>
      <c r="F347" s="17" t="s">
        <v>162</v>
      </c>
      <c r="G347" s="22">
        <v>34.090000000000003</v>
      </c>
      <c r="H347" s="22">
        <v>45.17</v>
      </c>
      <c r="I347" s="22">
        <v>56.25</v>
      </c>
      <c r="J347" s="22">
        <v>70907.199999999997</v>
      </c>
      <c r="K347" s="22">
        <v>93953.600000000006</v>
      </c>
      <c r="L347" s="22">
        <v>117000</v>
      </c>
    </row>
    <row r="348" spans="1:12" x14ac:dyDescent="0.3">
      <c r="A348" s="25" t="s">
        <v>31</v>
      </c>
      <c r="B348" s="17" t="s">
        <v>32</v>
      </c>
      <c r="C348" s="25" t="s">
        <v>3343</v>
      </c>
      <c r="D348" s="17" t="s">
        <v>5832</v>
      </c>
      <c r="E348" s="17" t="s">
        <v>783</v>
      </c>
      <c r="F348" s="17" t="s">
        <v>162</v>
      </c>
      <c r="G348" s="22">
        <v>34.090000000000003</v>
      </c>
      <c r="H348" s="22">
        <v>45.17</v>
      </c>
      <c r="I348" s="22">
        <v>56.25</v>
      </c>
      <c r="J348" s="22">
        <v>70907.199999999997</v>
      </c>
      <c r="K348" s="22">
        <v>93953.600000000006</v>
      </c>
      <c r="L348" s="22">
        <v>117000</v>
      </c>
    </row>
    <row r="349" spans="1:12" x14ac:dyDescent="0.3">
      <c r="A349" s="25" t="s">
        <v>31</v>
      </c>
      <c r="B349" s="17" t="s">
        <v>32</v>
      </c>
      <c r="C349" s="25" t="s">
        <v>3396</v>
      </c>
      <c r="D349" s="17" t="s">
        <v>5838</v>
      </c>
      <c r="E349" s="17" t="s">
        <v>783</v>
      </c>
      <c r="F349" s="17" t="s">
        <v>162</v>
      </c>
      <c r="G349" s="22">
        <v>34.090000000000003</v>
      </c>
      <c r="H349" s="22">
        <v>45.17</v>
      </c>
      <c r="I349" s="22">
        <v>56.25</v>
      </c>
      <c r="J349" s="22">
        <v>70907.199999999997</v>
      </c>
      <c r="K349" s="22">
        <v>93953.600000000006</v>
      </c>
      <c r="L349" s="22">
        <v>117000</v>
      </c>
    </row>
    <row r="350" spans="1:12" x14ac:dyDescent="0.3">
      <c r="A350" s="25" t="s">
        <v>31</v>
      </c>
      <c r="B350" s="17" t="s">
        <v>32</v>
      </c>
      <c r="C350" s="25" t="s">
        <v>3566</v>
      </c>
      <c r="D350" s="17" t="s">
        <v>5852</v>
      </c>
      <c r="E350" s="17" t="s">
        <v>783</v>
      </c>
      <c r="F350" s="17" t="s">
        <v>162</v>
      </c>
      <c r="G350" s="22">
        <v>34.090000000000003</v>
      </c>
      <c r="H350" s="22">
        <v>45.17</v>
      </c>
      <c r="I350" s="22">
        <v>56.25</v>
      </c>
      <c r="J350" s="22">
        <v>70907.199999999997</v>
      </c>
      <c r="K350" s="22">
        <v>93953.600000000006</v>
      </c>
      <c r="L350" s="22">
        <v>117000</v>
      </c>
    </row>
    <row r="351" spans="1:12" x14ac:dyDescent="0.3">
      <c r="A351" s="25" t="s">
        <v>31</v>
      </c>
      <c r="B351" s="17" t="s">
        <v>32</v>
      </c>
      <c r="C351" s="25" t="s">
        <v>3771</v>
      </c>
      <c r="D351" s="17" t="s">
        <v>5868</v>
      </c>
      <c r="E351" s="17" t="s">
        <v>783</v>
      </c>
      <c r="F351" s="17" t="s">
        <v>162</v>
      </c>
      <c r="G351" s="22">
        <v>34.090000000000003</v>
      </c>
      <c r="H351" s="22">
        <v>45.17</v>
      </c>
      <c r="I351" s="22">
        <v>56.25</v>
      </c>
      <c r="J351" s="22">
        <v>70907.199999999997</v>
      </c>
      <c r="K351" s="22">
        <v>93953.600000000006</v>
      </c>
      <c r="L351" s="22">
        <v>117000</v>
      </c>
    </row>
    <row r="352" spans="1:12" x14ac:dyDescent="0.3">
      <c r="A352" s="25" t="s">
        <v>31</v>
      </c>
      <c r="B352" s="17" t="s">
        <v>32</v>
      </c>
      <c r="C352" s="25" t="s">
        <v>3819</v>
      </c>
      <c r="D352" s="17" t="s">
        <v>5873</v>
      </c>
      <c r="E352" s="17" t="s">
        <v>783</v>
      </c>
      <c r="F352" s="17" t="s">
        <v>162</v>
      </c>
      <c r="G352" s="22">
        <v>34.090000000000003</v>
      </c>
      <c r="H352" s="22">
        <v>45.17</v>
      </c>
      <c r="I352" s="22">
        <v>56.25</v>
      </c>
      <c r="J352" s="22">
        <v>70907.199999999997</v>
      </c>
      <c r="K352" s="22">
        <v>93953.600000000006</v>
      </c>
      <c r="L352" s="22">
        <v>117000</v>
      </c>
    </row>
    <row r="353" spans="1:12" x14ac:dyDescent="0.3">
      <c r="A353" s="25" t="s">
        <v>31</v>
      </c>
      <c r="B353" s="17" t="s">
        <v>32</v>
      </c>
      <c r="C353" s="25" t="s">
        <v>3347</v>
      </c>
      <c r="D353" s="17" t="s">
        <v>5833</v>
      </c>
      <c r="E353" s="17" t="s">
        <v>783</v>
      </c>
      <c r="F353" s="17" t="s">
        <v>162</v>
      </c>
      <c r="G353" s="22">
        <v>34.090000000000003</v>
      </c>
      <c r="H353" s="22">
        <v>45.17</v>
      </c>
      <c r="I353" s="22">
        <v>56.25</v>
      </c>
      <c r="J353" s="22">
        <v>70907.199999999997</v>
      </c>
      <c r="K353" s="22">
        <v>93953.600000000006</v>
      </c>
      <c r="L353" s="22">
        <v>117000</v>
      </c>
    </row>
    <row r="354" spans="1:12" x14ac:dyDescent="0.3">
      <c r="A354" s="25" t="s">
        <v>31</v>
      </c>
      <c r="B354" s="17" t="s">
        <v>32</v>
      </c>
      <c r="C354" s="25" t="s">
        <v>3235</v>
      </c>
      <c r="D354" s="17" t="s">
        <v>5877</v>
      </c>
      <c r="E354" s="17" t="s">
        <v>1656</v>
      </c>
      <c r="F354" s="44" t="s">
        <v>162</v>
      </c>
      <c r="G354" s="22">
        <v>34.090668000000001</v>
      </c>
      <c r="H354" s="22">
        <v>45.170135000000002</v>
      </c>
      <c r="I354" s="22">
        <v>56.249600999999998</v>
      </c>
      <c r="J354" s="22">
        <v>70908.59</v>
      </c>
      <c r="K354" s="22">
        <v>93953.88</v>
      </c>
      <c r="L354" s="22">
        <v>116999.17</v>
      </c>
    </row>
    <row r="355" spans="1:12" x14ac:dyDescent="0.3">
      <c r="A355" s="25" t="s">
        <v>31</v>
      </c>
      <c r="B355" s="17" t="s">
        <v>32</v>
      </c>
      <c r="C355" s="25" t="s">
        <v>3441</v>
      </c>
      <c r="D355" s="17" t="s">
        <v>5892</v>
      </c>
      <c r="E355" s="17" t="s">
        <v>1656</v>
      </c>
      <c r="F355" s="17" t="s">
        <v>8654</v>
      </c>
      <c r="G355" s="22">
        <v>32.045226</v>
      </c>
      <c r="H355" s="22">
        <v>45.170135000000002</v>
      </c>
      <c r="I355" s="22">
        <v>56.249600999999998</v>
      </c>
      <c r="J355" s="22">
        <v>66654.070000000007</v>
      </c>
      <c r="K355" s="22">
        <v>93953.88</v>
      </c>
      <c r="L355" s="22">
        <v>116999.17</v>
      </c>
    </row>
    <row r="356" spans="1:12" x14ac:dyDescent="0.3">
      <c r="A356" s="25" t="s">
        <v>31</v>
      </c>
      <c r="B356" s="17" t="s">
        <v>32</v>
      </c>
      <c r="C356" s="25" t="s">
        <v>3354</v>
      </c>
      <c r="D356" s="17" t="s">
        <v>5931</v>
      </c>
      <c r="E356" s="17" t="s">
        <v>1656</v>
      </c>
      <c r="F356" s="17" t="s">
        <v>162</v>
      </c>
      <c r="G356" s="22">
        <v>34.090668000000001</v>
      </c>
      <c r="H356" s="22">
        <v>45.170135000000002</v>
      </c>
      <c r="I356" s="22">
        <v>56.249600999999998</v>
      </c>
      <c r="J356" s="22">
        <v>70908.59</v>
      </c>
      <c r="K356" s="22">
        <v>93953.88</v>
      </c>
      <c r="L356" s="22">
        <v>116999.17</v>
      </c>
    </row>
    <row r="357" spans="1:12" x14ac:dyDescent="0.3">
      <c r="A357" s="25" t="s">
        <v>31</v>
      </c>
      <c r="B357" s="17" t="s">
        <v>32</v>
      </c>
      <c r="C357" s="25" t="s">
        <v>3511</v>
      </c>
      <c r="D357" s="17" t="s">
        <v>5940</v>
      </c>
      <c r="E357" s="17" t="s">
        <v>1656</v>
      </c>
      <c r="F357" s="17" t="s">
        <v>162</v>
      </c>
      <c r="G357" s="22">
        <v>34.090668000000001</v>
      </c>
      <c r="H357" s="22">
        <v>45.170135000000002</v>
      </c>
      <c r="I357" s="22">
        <v>56.249600999999998</v>
      </c>
      <c r="J357" s="22">
        <v>70908.59</v>
      </c>
      <c r="K357" s="22">
        <v>93953.88</v>
      </c>
      <c r="L357" s="22">
        <v>116999.17</v>
      </c>
    </row>
    <row r="358" spans="1:12" x14ac:dyDescent="0.3">
      <c r="A358" s="25" t="s">
        <v>31</v>
      </c>
      <c r="B358" s="17" t="s">
        <v>32</v>
      </c>
      <c r="C358" s="25" t="s">
        <v>3232</v>
      </c>
      <c r="D358" s="17" t="s">
        <v>5391</v>
      </c>
      <c r="E358" s="17" t="s">
        <v>1656</v>
      </c>
      <c r="F358" s="17" t="s">
        <v>162</v>
      </c>
      <c r="G358" s="22">
        <v>34.090668000000001</v>
      </c>
      <c r="H358" s="22">
        <v>45.170135000000002</v>
      </c>
      <c r="I358" s="22">
        <v>56.249600999999998</v>
      </c>
      <c r="J358" s="22">
        <v>70908.59</v>
      </c>
      <c r="K358" s="22">
        <v>93953.88</v>
      </c>
      <c r="L358" s="22">
        <v>116999.17</v>
      </c>
    </row>
    <row r="359" spans="1:12" x14ac:dyDescent="0.3">
      <c r="A359" s="25" t="s">
        <v>31</v>
      </c>
      <c r="B359" s="17" t="s">
        <v>32</v>
      </c>
      <c r="C359" s="25" t="s">
        <v>3438</v>
      </c>
      <c r="D359" s="17" t="s">
        <v>5408</v>
      </c>
      <c r="E359" s="17" t="s">
        <v>1656</v>
      </c>
      <c r="F359" s="17" t="s">
        <v>162</v>
      </c>
      <c r="G359" s="22">
        <v>34.090668000000001</v>
      </c>
      <c r="H359" s="22">
        <v>45.170135000000002</v>
      </c>
      <c r="I359" s="22">
        <v>56.249600999999998</v>
      </c>
      <c r="J359" s="22">
        <v>70908.59</v>
      </c>
      <c r="K359" s="22">
        <v>93953.88</v>
      </c>
      <c r="L359" s="22">
        <v>116999.17</v>
      </c>
    </row>
    <row r="360" spans="1:12" x14ac:dyDescent="0.3">
      <c r="A360" s="25" t="s">
        <v>31</v>
      </c>
      <c r="B360" s="17" t="s">
        <v>32</v>
      </c>
      <c r="C360" s="25" t="s">
        <v>3351</v>
      </c>
      <c r="D360" s="17" t="s">
        <v>5447</v>
      </c>
      <c r="E360" s="17" t="s">
        <v>1656</v>
      </c>
      <c r="F360" s="17" t="s">
        <v>162</v>
      </c>
      <c r="G360" s="22">
        <v>34.090668000000001</v>
      </c>
      <c r="H360" s="22">
        <v>45.170135000000002</v>
      </c>
      <c r="I360" s="22">
        <v>56.249600999999998</v>
      </c>
      <c r="J360" s="22">
        <v>70908.59</v>
      </c>
      <c r="K360" s="22">
        <v>93953.88</v>
      </c>
      <c r="L360" s="22">
        <v>116999.17</v>
      </c>
    </row>
    <row r="361" spans="1:12" x14ac:dyDescent="0.3">
      <c r="A361" s="25" t="s">
        <v>31</v>
      </c>
      <c r="B361" s="17" t="s">
        <v>32</v>
      </c>
      <c r="C361" s="25" t="s">
        <v>3508</v>
      </c>
      <c r="D361" s="17" t="s">
        <v>5458</v>
      </c>
      <c r="E361" s="17" t="s">
        <v>1656</v>
      </c>
      <c r="F361" s="17" t="s">
        <v>162</v>
      </c>
      <c r="G361" s="22">
        <v>34.090668000000001</v>
      </c>
      <c r="H361" s="22">
        <v>45.170135000000002</v>
      </c>
      <c r="I361" s="22">
        <v>56.249600999999998</v>
      </c>
      <c r="J361" s="22">
        <v>70908.59</v>
      </c>
      <c r="K361" s="22">
        <v>93953.88</v>
      </c>
      <c r="L361" s="22">
        <v>116999.17</v>
      </c>
    </row>
    <row r="362" spans="1:12" x14ac:dyDescent="0.3">
      <c r="A362" s="25" t="s">
        <v>31</v>
      </c>
      <c r="B362" s="17" t="s">
        <v>32</v>
      </c>
      <c r="C362" s="25" t="s">
        <v>3547</v>
      </c>
      <c r="D362" s="17" t="s">
        <v>5627</v>
      </c>
      <c r="E362" s="17" t="s">
        <v>783</v>
      </c>
      <c r="F362" s="17" t="s">
        <v>77</v>
      </c>
      <c r="G362" s="22">
        <v>36.78</v>
      </c>
      <c r="H362" s="22">
        <v>48.73</v>
      </c>
      <c r="I362" s="22">
        <v>60.69</v>
      </c>
      <c r="J362" s="22">
        <v>76502.399999999994</v>
      </c>
      <c r="K362" s="22">
        <v>101358.39999999999</v>
      </c>
      <c r="L362" s="22">
        <v>126235.2</v>
      </c>
    </row>
    <row r="363" spans="1:12" x14ac:dyDescent="0.3">
      <c r="A363" s="25" t="s">
        <v>31</v>
      </c>
      <c r="B363" s="17" t="s">
        <v>32</v>
      </c>
      <c r="C363" s="25" t="s">
        <v>3375</v>
      </c>
      <c r="D363" s="17" t="s">
        <v>5700</v>
      </c>
      <c r="E363" s="17" t="s">
        <v>783</v>
      </c>
      <c r="F363" s="17" t="s">
        <v>77</v>
      </c>
      <c r="G363" s="22">
        <v>36.78</v>
      </c>
      <c r="H363" s="22">
        <v>48.73</v>
      </c>
      <c r="I363" s="22">
        <v>60.69</v>
      </c>
      <c r="J363" s="22">
        <v>76502.399999999994</v>
      </c>
      <c r="K363" s="22">
        <v>101358.39999999999</v>
      </c>
      <c r="L363" s="22">
        <v>126235.2</v>
      </c>
    </row>
    <row r="364" spans="1:12" x14ac:dyDescent="0.3">
      <c r="A364" s="25" t="s">
        <v>31</v>
      </c>
      <c r="B364" s="17" t="s">
        <v>32</v>
      </c>
      <c r="C364" s="25" t="s">
        <v>3409</v>
      </c>
      <c r="D364" s="17" t="s">
        <v>5702</v>
      </c>
      <c r="E364" s="17" t="s">
        <v>783</v>
      </c>
      <c r="F364" s="17" t="s">
        <v>77</v>
      </c>
      <c r="G364" s="22">
        <v>36.78</v>
      </c>
      <c r="H364" s="22">
        <v>48.73</v>
      </c>
      <c r="I364" s="22">
        <v>60.69</v>
      </c>
      <c r="J364" s="22">
        <v>76502.399999999994</v>
      </c>
      <c r="K364" s="22">
        <v>101358.39999999999</v>
      </c>
      <c r="L364" s="22">
        <v>126235.2</v>
      </c>
    </row>
    <row r="365" spans="1:12" x14ac:dyDescent="0.3">
      <c r="A365" s="25" t="s">
        <v>31</v>
      </c>
      <c r="B365" s="17" t="s">
        <v>32</v>
      </c>
      <c r="C365" s="25" t="s">
        <v>3425</v>
      </c>
      <c r="D365" s="17" t="s">
        <v>5703</v>
      </c>
      <c r="E365" s="17" t="s">
        <v>783</v>
      </c>
      <c r="F365" s="17" t="s">
        <v>77</v>
      </c>
      <c r="G365" s="22">
        <v>36.78</v>
      </c>
      <c r="H365" s="22">
        <v>48.73</v>
      </c>
      <c r="I365" s="22">
        <v>60.69</v>
      </c>
      <c r="J365" s="22">
        <v>76502.399999999994</v>
      </c>
      <c r="K365" s="22">
        <v>101358.39999999999</v>
      </c>
      <c r="L365" s="22">
        <v>126235.2</v>
      </c>
    </row>
    <row r="366" spans="1:12" x14ac:dyDescent="0.3">
      <c r="A366" s="25" t="s">
        <v>31</v>
      </c>
      <c r="B366" s="17" t="s">
        <v>32</v>
      </c>
      <c r="C366" s="25" t="s">
        <v>3684</v>
      </c>
      <c r="D366" s="17" t="s">
        <v>5716</v>
      </c>
      <c r="E366" s="17" t="s">
        <v>783</v>
      </c>
      <c r="F366" s="17" t="s">
        <v>77</v>
      </c>
      <c r="G366" s="22">
        <v>36.78</v>
      </c>
      <c r="H366" s="22">
        <v>48.73</v>
      </c>
      <c r="I366" s="22">
        <v>60.69</v>
      </c>
      <c r="J366" s="22">
        <v>76502.399999999994</v>
      </c>
      <c r="K366" s="22">
        <v>101358.39999999999</v>
      </c>
      <c r="L366" s="22">
        <v>126235.2</v>
      </c>
    </row>
    <row r="367" spans="1:12" x14ac:dyDescent="0.3">
      <c r="A367" s="25" t="s">
        <v>31</v>
      </c>
      <c r="B367" s="17" t="s">
        <v>32</v>
      </c>
      <c r="C367" s="25" t="s">
        <v>3751</v>
      </c>
      <c r="D367" s="17" t="s">
        <v>5723</v>
      </c>
      <c r="E367" s="17" t="s">
        <v>783</v>
      </c>
      <c r="F367" s="17" t="s">
        <v>77</v>
      </c>
      <c r="G367" s="22">
        <v>36.78</v>
      </c>
      <c r="H367" s="22">
        <v>48.73</v>
      </c>
      <c r="I367" s="22">
        <v>60.69</v>
      </c>
      <c r="J367" s="22">
        <v>76502.399999999994</v>
      </c>
      <c r="K367" s="22">
        <v>101358.39999999999</v>
      </c>
      <c r="L367" s="22">
        <v>126235.2</v>
      </c>
    </row>
    <row r="368" spans="1:12" x14ac:dyDescent="0.3">
      <c r="A368" s="25" t="s">
        <v>31</v>
      </c>
      <c r="B368" s="17" t="s">
        <v>32</v>
      </c>
      <c r="C368" s="25" t="s">
        <v>3165</v>
      </c>
      <c r="D368" s="17" t="s">
        <v>5773</v>
      </c>
      <c r="E368" s="17" t="s">
        <v>783</v>
      </c>
      <c r="F368" s="17" t="s">
        <v>77</v>
      </c>
      <c r="G368" s="22">
        <v>36.78</v>
      </c>
      <c r="H368" s="22">
        <v>48.73</v>
      </c>
      <c r="I368" s="22">
        <v>60.69</v>
      </c>
      <c r="J368" s="22">
        <v>76502.399999999994</v>
      </c>
      <c r="K368" s="22">
        <v>101358.39999999999</v>
      </c>
      <c r="L368" s="22">
        <v>126235.2</v>
      </c>
    </row>
    <row r="369" spans="1:12" x14ac:dyDescent="0.3">
      <c r="A369" s="25" t="s">
        <v>31</v>
      </c>
      <c r="B369" s="17" t="s">
        <v>32</v>
      </c>
      <c r="C369" s="25" t="s">
        <v>3271</v>
      </c>
      <c r="D369" s="17" t="s">
        <v>5782</v>
      </c>
      <c r="E369" s="17" t="s">
        <v>783</v>
      </c>
      <c r="F369" s="17" t="s">
        <v>77</v>
      </c>
      <c r="G369" s="22">
        <v>36.78</v>
      </c>
      <c r="H369" s="22">
        <v>48.73</v>
      </c>
      <c r="I369" s="22">
        <v>60.69</v>
      </c>
      <c r="J369" s="22">
        <v>76502.399999999994</v>
      </c>
      <c r="K369" s="22">
        <v>101358.39999999999</v>
      </c>
      <c r="L369" s="22">
        <v>126235.2</v>
      </c>
    </row>
    <row r="370" spans="1:12" x14ac:dyDescent="0.3">
      <c r="A370" s="25" t="s">
        <v>31</v>
      </c>
      <c r="B370" s="17" t="s">
        <v>32</v>
      </c>
      <c r="C370" s="25" t="s">
        <v>3287</v>
      </c>
      <c r="D370" s="17" t="s">
        <v>5783</v>
      </c>
      <c r="E370" s="17" t="s">
        <v>783</v>
      </c>
      <c r="F370" s="17" t="s">
        <v>77</v>
      </c>
      <c r="G370" s="22">
        <v>36.78</v>
      </c>
      <c r="H370" s="22">
        <v>48.73</v>
      </c>
      <c r="I370" s="22">
        <v>60.69</v>
      </c>
      <c r="J370" s="22">
        <v>76502.399999999994</v>
      </c>
      <c r="K370" s="22">
        <v>101358.39999999999</v>
      </c>
      <c r="L370" s="22">
        <v>126235.2</v>
      </c>
    </row>
    <row r="371" spans="1:12" x14ac:dyDescent="0.3">
      <c r="A371" s="25" t="s">
        <v>31</v>
      </c>
      <c r="B371" s="17" t="s">
        <v>32</v>
      </c>
      <c r="C371" s="25" t="s">
        <v>3459</v>
      </c>
      <c r="D371" s="17" t="s">
        <v>5795</v>
      </c>
      <c r="E371" s="17" t="s">
        <v>783</v>
      </c>
      <c r="F371" s="17" t="s">
        <v>77</v>
      </c>
      <c r="G371" s="22">
        <v>36.78</v>
      </c>
      <c r="H371" s="22">
        <v>48.73</v>
      </c>
      <c r="I371" s="22">
        <v>60.69</v>
      </c>
      <c r="J371" s="22">
        <v>76502.399999999994</v>
      </c>
      <c r="K371" s="22">
        <v>101358.39999999999</v>
      </c>
      <c r="L371" s="22">
        <v>126235.2</v>
      </c>
    </row>
    <row r="372" spans="1:12" x14ac:dyDescent="0.3">
      <c r="A372" s="25" t="s">
        <v>31</v>
      </c>
      <c r="B372" s="17" t="s">
        <v>32</v>
      </c>
      <c r="C372" s="25" t="s">
        <v>3479</v>
      </c>
      <c r="D372" s="17" t="s">
        <v>5794</v>
      </c>
      <c r="E372" s="17" t="s">
        <v>783</v>
      </c>
      <c r="F372" s="17" t="s">
        <v>77</v>
      </c>
      <c r="G372" s="22">
        <v>36.78</v>
      </c>
      <c r="H372" s="22">
        <v>48.73</v>
      </c>
      <c r="I372" s="22">
        <v>60.69</v>
      </c>
      <c r="J372" s="22">
        <v>76502.399999999994</v>
      </c>
      <c r="K372" s="22">
        <v>101358.39999999999</v>
      </c>
      <c r="L372" s="22">
        <v>126235.2</v>
      </c>
    </row>
    <row r="373" spans="1:12" x14ac:dyDescent="0.3">
      <c r="A373" s="25" t="s">
        <v>31</v>
      </c>
      <c r="B373" s="17" t="s">
        <v>32</v>
      </c>
      <c r="C373" s="25" t="s">
        <v>3629</v>
      </c>
      <c r="D373" s="17" t="s">
        <v>5806</v>
      </c>
      <c r="E373" s="17" t="s">
        <v>783</v>
      </c>
      <c r="F373" s="17" t="s">
        <v>77</v>
      </c>
      <c r="G373" s="22">
        <v>36.78</v>
      </c>
      <c r="H373" s="22">
        <v>48.73</v>
      </c>
      <c r="I373" s="22">
        <v>60.69</v>
      </c>
      <c r="J373" s="22">
        <v>76502.399999999994</v>
      </c>
      <c r="K373" s="22">
        <v>101358.39999999999</v>
      </c>
      <c r="L373" s="22">
        <v>126235.2</v>
      </c>
    </row>
    <row r="374" spans="1:12" x14ac:dyDescent="0.3">
      <c r="A374" s="25" t="s">
        <v>31</v>
      </c>
      <c r="B374" s="17" t="s">
        <v>32</v>
      </c>
      <c r="C374" s="25" t="s">
        <v>3832</v>
      </c>
      <c r="D374" s="17" t="s">
        <v>5810</v>
      </c>
      <c r="E374" s="17" t="s">
        <v>783</v>
      </c>
      <c r="F374" s="17" t="s">
        <v>77</v>
      </c>
      <c r="G374" s="22">
        <v>36.78</v>
      </c>
      <c r="H374" s="22">
        <v>48.73</v>
      </c>
      <c r="I374" s="22">
        <v>60.69</v>
      </c>
      <c r="J374" s="22">
        <v>76502.399999999994</v>
      </c>
      <c r="K374" s="22">
        <v>101358.39999999999</v>
      </c>
      <c r="L374" s="22">
        <v>126235.2</v>
      </c>
    </row>
    <row r="375" spans="1:12" x14ac:dyDescent="0.3">
      <c r="A375" s="25" t="s">
        <v>31</v>
      </c>
      <c r="B375" s="17" t="s">
        <v>32</v>
      </c>
      <c r="C375" s="25" t="s">
        <v>7864</v>
      </c>
      <c r="D375" s="17" t="s">
        <v>7865</v>
      </c>
      <c r="E375" s="17" t="s">
        <v>783</v>
      </c>
      <c r="F375" s="17" t="s">
        <v>77</v>
      </c>
      <c r="G375" s="22">
        <v>36.78</v>
      </c>
      <c r="H375" s="22">
        <v>48.73</v>
      </c>
      <c r="I375" s="22">
        <v>60.69</v>
      </c>
      <c r="J375" s="22">
        <v>76502.399999999994</v>
      </c>
      <c r="K375" s="22">
        <v>101358.39999999999</v>
      </c>
      <c r="L375" s="22">
        <v>126235.2</v>
      </c>
    </row>
    <row r="376" spans="1:12" x14ac:dyDescent="0.3">
      <c r="A376" s="25" t="s">
        <v>31</v>
      </c>
      <c r="B376" s="17" t="s">
        <v>32</v>
      </c>
      <c r="C376" s="25" t="s">
        <v>3551</v>
      </c>
      <c r="D376" s="17" t="s">
        <v>5668</v>
      </c>
      <c r="E376" s="17" t="s">
        <v>783</v>
      </c>
      <c r="F376" s="17" t="s">
        <v>77</v>
      </c>
      <c r="G376" s="22">
        <v>36.78</v>
      </c>
      <c r="H376" s="22">
        <v>48.73</v>
      </c>
      <c r="I376" s="22">
        <v>60.69</v>
      </c>
      <c r="J376" s="22">
        <v>76502.399999999994</v>
      </c>
      <c r="K376" s="22">
        <v>101358.39999999999</v>
      </c>
      <c r="L376" s="22">
        <v>126235.2</v>
      </c>
    </row>
    <row r="377" spans="1:12" x14ac:dyDescent="0.3">
      <c r="A377" s="25" t="s">
        <v>31</v>
      </c>
      <c r="B377" s="17" t="s">
        <v>32</v>
      </c>
      <c r="C377" s="25" t="s">
        <v>3379</v>
      </c>
      <c r="D377" s="17" t="s">
        <v>5742</v>
      </c>
      <c r="E377" s="17" t="s">
        <v>783</v>
      </c>
      <c r="F377" s="17" t="s">
        <v>77</v>
      </c>
      <c r="G377" s="22">
        <v>36.78</v>
      </c>
      <c r="H377" s="22">
        <v>48.73</v>
      </c>
      <c r="I377" s="22">
        <v>60.69</v>
      </c>
      <c r="J377" s="22">
        <v>76502.399999999994</v>
      </c>
      <c r="K377" s="22">
        <v>101358.39999999999</v>
      </c>
      <c r="L377" s="22">
        <v>126235.2</v>
      </c>
    </row>
    <row r="378" spans="1:12" x14ac:dyDescent="0.3">
      <c r="A378" s="25" t="s">
        <v>31</v>
      </c>
      <c r="B378" s="17" t="s">
        <v>32</v>
      </c>
      <c r="C378" s="25" t="s">
        <v>3413</v>
      </c>
      <c r="D378" s="17" t="s">
        <v>5744</v>
      </c>
      <c r="E378" s="17" t="s">
        <v>783</v>
      </c>
      <c r="F378" s="17" t="s">
        <v>77</v>
      </c>
      <c r="G378" s="22">
        <v>36.78</v>
      </c>
      <c r="H378" s="22">
        <v>48.73</v>
      </c>
      <c r="I378" s="22">
        <v>60.69</v>
      </c>
      <c r="J378" s="22">
        <v>76502.399999999994</v>
      </c>
      <c r="K378" s="22">
        <v>101358.39999999999</v>
      </c>
      <c r="L378" s="22">
        <v>126235.2</v>
      </c>
    </row>
    <row r="379" spans="1:12" x14ac:dyDescent="0.3">
      <c r="A379" s="25" t="s">
        <v>31</v>
      </c>
      <c r="B379" s="17" t="s">
        <v>32</v>
      </c>
      <c r="C379" s="25" t="s">
        <v>3429</v>
      </c>
      <c r="D379" s="17" t="s">
        <v>5745</v>
      </c>
      <c r="E379" s="17" t="s">
        <v>783</v>
      </c>
      <c r="F379" s="17" t="s">
        <v>7861</v>
      </c>
      <c r="G379" s="22">
        <v>34.21</v>
      </c>
      <c r="H379" s="22">
        <v>48.73</v>
      </c>
      <c r="I379" s="22">
        <v>60.69</v>
      </c>
      <c r="J379" s="22">
        <v>71156.800000000003</v>
      </c>
      <c r="K379" s="22">
        <v>101358.39999999999</v>
      </c>
      <c r="L379" s="22">
        <v>126235.2</v>
      </c>
    </row>
    <row r="380" spans="1:12" x14ac:dyDescent="0.3">
      <c r="A380" s="25" t="s">
        <v>31</v>
      </c>
      <c r="B380" s="17" t="s">
        <v>32</v>
      </c>
      <c r="C380" s="25" t="s">
        <v>3688</v>
      </c>
      <c r="D380" s="17" t="s">
        <v>5759</v>
      </c>
      <c r="E380" s="17" t="s">
        <v>783</v>
      </c>
      <c r="F380" s="17" t="s">
        <v>77</v>
      </c>
      <c r="G380" s="22">
        <v>36.78</v>
      </c>
      <c r="H380" s="22">
        <v>48.73</v>
      </c>
      <c r="I380" s="22">
        <v>60.69</v>
      </c>
      <c r="J380" s="22">
        <v>76502.399999999994</v>
      </c>
      <c r="K380" s="22">
        <v>101358.39999999999</v>
      </c>
      <c r="L380" s="22">
        <v>126235.2</v>
      </c>
    </row>
    <row r="381" spans="1:12" x14ac:dyDescent="0.3">
      <c r="A381" s="25" t="s">
        <v>31</v>
      </c>
      <c r="B381" s="17" t="s">
        <v>32</v>
      </c>
      <c r="C381" s="25" t="s">
        <v>3755</v>
      </c>
      <c r="D381" s="17" t="s">
        <v>5766</v>
      </c>
      <c r="E381" s="17" t="s">
        <v>783</v>
      </c>
      <c r="F381" s="17" t="s">
        <v>7863</v>
      </c>
      <c r="G381" s="22">
        <v>33.47</v>
      </c>
      <c r="H381" s="22">
        <v>48.73</v>
      </c>
      <c r="I381" s="22">
        <v>60.69</v>
      </c>
      <c r="J381" s="22">
        <v>69617.600000000006</v>
      </c>
      <c r="K381" s="22">
        <v>101358.39999999999</v>
      </c>
      <c r="L381" s="22">
        <v>126235.2</v>
      </c>
    </row>
    <row r="382" spans="1:12" x14ac:dyDescent="0.3">
      <c r="A382" s="25" t="s">
        <v>31</v>
      </c>
      <c r="B382" s="17" t="s">
        <v>32</v>
      </c>
      <c r="C382" s="25" t="s">
        <v>3169</v>
      </c>
      <c r="D382" s="17" t="s">
        <v>5820</v>
      </c>
      <c r="E382" s="17" t="s">
        <v>783</v>
      </c>
      <c r="F382" s="17" t="s">
        <v>77</v>
      </c>
      <c r="G382" s="22">
        <v>36.78</v>
      </c>
      <c r="H382" s="22">
        <v>48.73</v>
      </c>
      <c r="I382" s="22">
        <v>60.69</v>
      </c>
      <c r="J382" s="22">
        <v>76502.399999999994</v>
      </c>
      <c r="K382" s="22">
        <v>101358.39999999999</v>
      </c>
      <c r="L382" s="22">
        <v>126235.2</v>
      </c>
    </row>
    <row r="383" spans="1:12" x14ac:dyDescent="0.3">
      <c r="A383" s="25" t="s">
        <v>31</v>
      </c>
      <c r="B383" s="17" t="s">
        <v>32</v>
      </c>
      <c r="C383" s="25" t="s">
        <v>3275</v>
      </c>
      <c r="D383" s="17" t="s">
        <v>5828</v>
      </c>
      <c r="E383" s="17" t="s">
        <v>783</v>
      </c>
      <c r="F383" s="17" t="s">
        <v>77</v>
      </c>
      <c r="G383" s="22">
        <v>36.78</v>
      </c>
      <c r="H383" s="22">
        <v>48.73</v>
      </c>
      <c r="I383" s="22">
        <v>60.69</v>
      </c>
      <c r="J383" s="22">
        <v>76502.399999999994</v>
      </c>
      <c r="K383" s="22">
        <v>101358.39999999999</v>
      </c>
      <c r="L383" s="22">
        <v>126235.2</v>
      </c>
    </row>
    <row r="384" spans="1:12" x14ac:dyDescent="0.3">
      <c r="A384" s="25" t="s">
        <v>31</v>
      </c>
      <c r="B384" s="17" t="s">
        <v>32</v>
      </c>
      <c r="C384" s="25" t="s">
        <v>3291</v>
      </c>
      <c r="D384" s="17" t="s">
        <v>5829</v>
      </c>
      <c r="E384" s="17" t="s">
        <v>783</v>
      </c>
      <c r="F384" s="17" t="s">
        <v>77</v>
      </c>
      <c r="G384" s="22">
        <v>36.78</v>
      </c>
      <c r="H384" s="22">
        <v>48.73</v>
      </c>
      <c r="I384" s="22">
        <v>60.69</v>
      </c>
      <c r="J384" s="22">
        <v>76502.399999999994</v>
      </c>
      <c r="K384" s="22">
        <v>101358.39999999999</v>
      </c>
      <c r="L384" s="22">
        <v>126235.2</v>
      </c>
    </row>
    <row r="385" spans="1:12" x14ac:dyDescent="0.3">
      <c r="A385" s="25" t="s">
        <v>31</v>
      </c>
      <c r="B385" s="17" t="s">
        <v>32</v>
      </c>
      <c r="C385" s="25" t="s">
        <v>3463</v>
      </c>
      <c r="D385" s="17" t="s">
        <v>5845</v>
      </c>
      <c r="E385" s="17" t="s">
        <v>783</v>
      </c>
      <c r="F385" s="17" t="s">
        <v>77</v>
      </c>
      <c r="G385" s="22">
        <v>36.78</v>
      </c>
      <c r="H385" s="22">
        <v>48.73</v>
      </c>
      <c r="I385" s="22">
        <v>60.69</v>
      </c>
      <c r="J385" s="22">
        <v>76502.399999999994</v>
      </c>
      <c r="K385" s="22">
        <v>101358.39999999999</v>
      </c>
      <c r="L385" s="22">
        <v>126235.2</v>
      </c>
    </row>
    <row r="386" spans="1:12" x14ac:dyDescent="0.3">
      <c r="A386" s="25" t="s">
        <v>31</v>
      </c>
      <c r="B386" s="17" t="s">
        <v>32</v>
      </c>
      <c r="C386" s="25" t="s">
        <v>3483</v>
      </c>
      <c r="D386" s="17" t="s">
        <v>5843</v>
      </c>
      <c r="E386" s="17" t="s">
        <v>783</v>
      </c>
      <c r="F386" s="17" t="s">
        <v>77</v>
      </c>
      <c r="G386" s="22">
        <v>36.78</v>
      </c>
      <c r="H386" s="22">
        <v>48.73</v>
      </c>
      <c r="I386" s="22">
        <v>60.69</v>
      </c>
      <c r="J386" s="22">
        <v>76502.399999999994</v>
      </c>
      <c r="K386" s="22">
        <v>101358.39999999999</v>
      </c>
      <c r="L386" s="22">
        <v>126235.2</v>
      </c>
    </row>
    <row r="387" spans="1:12" x14ac:dyDescent="0.3">
      <c r="A387" s="25" t="s">
        <v>31</v>
      </c>
      <c r="B387" s="17" t="s">
        <v>32</v>
      </c>
      <c r="C387" s="25" t="s">
        <v>3633</v>
      </c>
      <c r="D387" s="17" t="s">
        <v>5859</v>
      </c>
      <c r="E387" s="17" t="s">
        <v>783</v>
      </c>
      <c r="F387" s="17" t="s">
        <v>3155</v>
      </c>
      <c r="G387" s="22">
        <v>34.57</v>
      </c>
      <c r="H387" s="22">
        <v>48.73</v>
      </c>
      <c r="I387" s="22">
        <v>60.69</v>
      </c>
      <c r="J387" s="22">
        <v>71905.600000000006</v>
      </c>
      <c r="K387" s="22">
        <v>101358.39999999999</v>
      </c>
      <c r="L387" s="22">
        <v>126235.2</v>
      </c>
    </row>
    <row r="388" spans="1:12" x14ac:dyDescent="0.3">
      <c r="A388" s="25" t="s">
        <v>31</v>
      </c>
      <c r="B388" s="17" t="s">
        <v>32</v>
      </c>
      <c r="C388" s="25" t="s">
        <v>3836</v>
      </c>
      <c r="D388" s="17" t="s">
        <v>5863</v>
      </c>
      <c r="E388" s="17" t="s">
        <v>783</v>
      </c>
      <c r="F388" s="17" t="s">
        <v>7836</v>
      </c>
      <c r="G388" s="22">
        <v>36.04</v>
      </c>
      <c r="H388" s="22">
        <v>48.73</v>
      </c>
      <c r="I388" s="22">
        <v>60.69</v>
      </c>
      <c r="J388" s="22">
        <v>74963.199999999997</v>
      </c>
      <c r="K388" s="22">
        <v>101358.39999999999</v>
      </c>
      <c r="L388" s="22">
        <v>126235.2</v>
      </c>
    </row>
    <row r="389" spans="1:12" x14ac:dyDescent="0.3">
      <c r="A389" s="25" t="s">
        <v>31</v>
      </c>
      <c r="B389" s="17" t="s">
        <v>32</v>
      </c>
      <c r="C389" s="25" t="s">
        <v>3470</v>
      </c>
      <c r="D389" s="17" t="s">
        <v>5846</v>
      </c>
      <c r="E389" s="17" t="s">
        <v>783</v>
      </c>
      <c r="F389" s="17" t="s">
        <v>77</v>
      </c>
      <c r="G389" s="22">
        <v>36.78</v>
      </c>
      <c r="H389" s="22">
        <v>48.73</v>
      </c>
      <c r="I389" s="22">
        <v>60.69</v>
      </c>
      <c r="J389" s="22">
        <v>76502.399999999994</v>
      </c>
      <c r="K389" s="22">
        <v>101358.39999999999</v>
      </c>
      <c r="L389" s="22">
        <v>126235.2</v>
      </c>
    </row>
    <row r="390" spans="1:12" x14ac:dyDescent="0.3">
      <c r="A390" s="25" t="s">
        <v>31</v>
      </c>
      <c r="B390" s="17" t="s">
        <v>32</v>
      </c>
      <c r="C390" s="25" t="s">
        <v>3488</v>
      </c>
      <c r="D390" s="17" t="s">
        <v>5844</v>
      </c>
      <c r="E390" s="17" t="s">
        <v>783</v>
      </c>
      <c r="F390" s="17" t="s">
        <v>77</v>
      </c>
      <c r="G390" s="22">
        <v>36.78</v>
      </c>
      <c r="H390" s="22">
        <v>48.73</v>
      </c>
      <c r="I390" s="22">
        <v>60.69</v>
      </c>
      <c r="J390" s="22">
        <v>76502.399999999994</v>
      </c>
      <c r="K390" s="22">
        <v>101358.39999999999</v>
      </c>
      <c r="L390" s="22">
        <v>126235.2</v>
      </c>
    </row>
    <row r="391" spans="1:12" x14ac:dyDescent="0.3">
      <c r="A391" s="25" t="s">
        <v>31</v>
      </c>
      <c r="B391" s="17" t="s">
        <v>32</v>
      </c>
      <c r="C391" s="25" t="s">
        <v>3673</v>
      </c>
      <c r="D391" s="17" t="s">
        <v>5951</v>
      </c>
      <c r="E391" s="17" t="s">
        <v>783</v>
      </c>
      <c r="F391" s="17" t="s">
        <v>77</v>
      </c>
      <c r="G391" s="22">
        <v>36.78</v>
      </c>
      <c r="H391" s="22">
        <v>48.73</v>
      </c>
      <c r="I391" s="22">
        <v>60.69</v>
      </c>
      <c r="J391" s="22">
        <v>76502.399999999994</v>
      </c>
      <c r="K391" s="22">
        <v>101358.39999999999</v>
      </c>
      <c r="L391" s="22">
        <v>126235.2</v>
      </c>
    </row>
    <row r="392" spans="1:12" x14ac:dyDescent="0.3">
      <c r="A392" s="25" t="s">
        <v>31</v>
      </c>
      <c r="B392" s="17" t="s">
        <v>32</v>
      </c>
      <c r="C392" s="25" t="s">
        <v>3338</v>
      </c>
      <c r="D392" s="17" t="s">
        <v>5883</v>
      </c>
      <c r="E392" s="17" t="s">
        <v>1656</v>
      </c>
      <c r="F392" s="17" t="s">
        <v>77</v>
      </c>
      <c r="G392" s="22">
        <v>36.778874999999999</v>
      </c>
      <c r="H392" s="22">
        <v>48.732010000000002</v>
      </c>
      <c r="I392" s="22">
        <v>60.685144000000001</v>
      </c>
      <c r="J392" s="22">
        <v>76500.06</v>
      </c>
      <c r="K392" s="22">
        <v>101362.58</v>
      </c>
      <c r="L392" s="22">
        <v>126225.1</v>
      </c>
    </row>
    <row r="393" spans="1:12" x14ac:dyDescent="0.3">
      <c r="A393" s="25" t="s">
        <v>31</v>
      </c>
      <c r="B393" s="17" t="s">
        <v>32</v>
      </c>
      <c r="C393" s="25" t="s">
        <v>3391</v>
      </c>
      <c r="D393" s="17" t="s">
        <v>5889</v>
      </c>
      <c r="E393" s="17" t="s">
        <v>1656</v>
      </c>
      <c r="F393" s="17" t="s">
        <v>77</v>
      </c>
      <c r="G393" s="22">
        <v>36.778874999999999</v>
      </c>
      <c r="H393" s="22">
        <v>48.732010000000002</v>
      </c>
      <c r="I393" s="22">
        <v>60.685144000000001</v>
      </c>
      <c r="J393" s="22">
        <v>76500.06</v>
      </c>
      <c r="K393" s="22">
        <v>101362.58</v>
      </c>
      <c r="L393" s="22">
        <v>126225.1</v>
      </c>
    </row>
    <row r="394" spans="1:12" x14ac:dyDescent="0.3">
      <c r="A394" s="25" t="s">
        <v>31</v>
      </c>
      <c r="B394" s="17" t="s">
        <v>32</v>
      </c>
      <c r="C394" s="25" t="s">
        <v>3561</v>
      </c>
      <c r="D394" s="17" t="s">
        <v>5899</v>
      </c>
      <c r="E394" s="17" t="s">
        <v>1656</v>
      </c>
      <c r="F394" s="17" t="s">
        <v>77</v>
      </c>
      <c r="G394" s="22">
        <v>36.778874999999999</v>
      </c>
      <c r="H394" s="22">
        <v>48.732010000000002</v>
      </c>
      <c r="I394" s="22">
        <v>60.685144000000001</v>
      </c>
      <c r="J394" s="22">
        <v>76500.06</v>
      </c>
      <c r="K394" s="22">
        <v>101362.58</v>
      </c>
      <c r="L394" s="22">
        <v>126225.1</v>
      </c>
    </row>
    <row r="395" spans="1:12" x14ac:dyDescent="0.3">
      <c r="A395" s="25" t="s">
        <v>31</v>
      </c>
      <c r="B395" s="17" t="s">
        <v>32</v>
      </c>
      <c r="C395" s="25" t="s">
        <v>3766</v>
      </c>
      <c r="D395" s="17" t="s">
        <v>5913</v>
      </c>
      <c r="E395" s="17" t="s">
        <v>1656</v>
      </c>
      <c r="F395" s="17" t="s">
        <v>77</v>
      </c>
      <c r="G395" s="22">
        <v>36.778874999999999</v>
      </c>
      <c r="H395" s="22">
        <v>48.732010000000002</v>
      </c>
      <c r="I395" s="22">
        <v>60.685144000000001</v>
      </c>
      <c r="J395" s="22">
        <v>76500.06</v>
      </c>
      <c r="K395" s="22">
        <v>101362.58</v>
      </c>
      <c r="L395" s="22">
        <v>126225.1</v>
      </c>
    </row>
    <row r="396" spans="1:12" x14ac:dyDescent="0.3">
      <c r="A396" s="25" t="s">
        <v>31</v>
      </c>
      <c r="B396" s="17" t="s">
        <v>32</v>
      </c>
      <c r="C396" s="25" t="s">
        <v>3814</v>
      </c>
      <c r="D396" s="17" t="s">
        <v>5917</v>
      </c>
      <c r="E396" s="17" t="s">
        <v>1656</v>
      </c>
      <c r="F396" s="17" t="s">
        <v>77</v>
      </c>
      <c r="G396" s="22">
        <v>36.778874999999999</v>
      </c>
      <c r="H396" s="22">
        <v>48.732010000000002</v>
      </c>
      <c r="I396" s="22">
        <v>60.685144000000001</v>
      </c>
      <c r="J396" s="22">
        <v>76500.06</v>
      </c>
      <c r="K396" s="22">
        <v>101362.58</v>
      </c>
      <c r="L396" s="22">
        <v>126225.1</v>
      </c>
    </row>
    <row r="397" spans="1:12" x14ac:dyDescent="0.3">
      <c r="A397" s="25" t="s">
        <v>31</v>
      </c>
      <c r="B397" s="17" t="s">
        <v>32</v>
      </c>
      <c r="C397" s="25" t="s">
        <v>3234</v>
      </c>
      <c r="D397" s="17" t="s">
        <v>5921</v>
      </c>
      <c r="E397" s="17" t="s">
        <v>1656</v>
      </c>
      <c r="F397" s="17" t="s">
        <v>77</v>
      </c>
      <c r="G397" s="22">
        <v>36.778874999999999</v>
      </c>
      <c r="H397" s="22">
        <v>48.732010000000002</v>
      </c>
      <c r="I397" s="22">
        <v>60.685144000000001</v>
      </c>
      <c r="J397" s="22">
        <v>76500.06</v>
      </c>
      <c r="K397" s="22">
        <v>101362.58</v>
      </c>
      <c r="L397" s="22">
        <v>126225.1</v>
      </c>
    </row>
    <row r="398" spans="1:12" x14ac:dyDescent="0.3">
      <c r="A398" s="25" t="s">
        <v>31</v>
      </c>
      <c r="B398" s="17" t="s">
        <v>32</v>
      </c>
      <c r="C398" s="25" t="s">
        <v>3495</v>
      </c>
      <c r="D398" s="17" t="s">
        <v>5939</v>
      </c>
      <c r="E398" s="17" t="s">
        <v>1656</v>
      </c>
      <c r="F398" s="17" t="s">
        <v>77</v>
      </c>
      <c r="G398" s="22">
        <v>36.778874999999999</v>
      </c>
      <c r="H398" s="22">
        <v>48.732010000000002</v>
      </c>
      <c r="I398" s="22">
        <v>60.685144000000001</v>
      </c>
      <c r="J398" s="22">
        <v>76500.06</v>
      </c>
      <c r="K398" s="22">
        <v>101362.58</v>
      </c>
      <c r="L398" s="22">
        <v>126225.1</v>
      </c>
    </row>
    <row r="399" spans="1:12" x14ac:dyDescent="0.3">
      <c r="A399" s="25" t="s">
        <v>31</v>
      </c>
      <c r="B399" s="17" t="s">
        <v>32</v>
      </c>
      <c r="C399" s="25" t="s">
        <v>3527</v>
      </c>
      <c r="D399" s="17" t="s">
        <v>5941</v>
      </c>
      <c r="E399" s="17" t="s">
        <v>1656</v>
      </c>
      <c r="F399" s="17" t="s">
        <v>77</v>
      </c>
      <c r="G399" s="22">
        <v>36.778874999999999</v>
      </c>
      <c r="H399" s="22">
        <v>48.732010000000002</v>
      </c>
      <c r="I399" s="22">
        <v>60.685144000000001</v>
      </c>
      <c r="J399" s="22">
        <v>76500.06</v>
      </c>
      <c r="K399" s="22">
        <v>101362.58</v>
      </c>
      <c r="L399" s="22">
        <v>126225.1</v>
      </c>
    </row>
    <row r="400" spans="1:12" x14ac:dyDescent="0.3">
      <c r="A400" s="25" t="s">
        <v>31</v>
      </c>
      <c r="B400" s="17" t="s">
        <v>32</v>
      </c>
      <c r="C400" s="25" t="s">
        <v>3576</v>
      </c>
      <c r="D400" s="17" t="s">
        <v>5945</v>
      </c>
      <c r="E400" s="17" t="s">
        <v>1656</v>
      </c>
      <c r="F400" s="17" t="s">
        <v>77</v>
      </c>
      <c r="G400" s="22">
        <v>36.778874999999999</v>
      </c>
      <c r="H400" s="22">
        <v>48.732010000000002</v>
      </c>
      <c r="I400" s="22">
        <v>60.685144000000001</v>
      </c>
      <c r="J400" s="22">
        <v>76500.06</v>
      </c>
      <c r="K400" s="22">
        <v>101362.58</v>
      </c>
      <c r="L400" s="22">
        <v>126225.1</v>
      </c>
    </row>
    <row r="401" spans="1:12" x14ac:dyDescent="0.3">
      <c r="A401" s="25" t="s">
        <v>31</v>
      </c>
      <c r="B401" s="17" t="s">
        <v>32</v>
      </c>
      <c r="C401" s="25" t="s">
        <v>3644</v>
      </c>
      <c r="D401" s="17" t="s">
        <v>5961</v>
      </c>
      <c r="E401" s="17" t="s">
        <v>1656</v>
      </c>
      <c r="F401" s="17" t="s">
        <v>77</v>
      </c>
      <c r="G401" s="22">
        <v>36.778874999999999</v>
      </c>
      <c r="H401" s="22">
        <v>48.732010000000002</v>
      </c>
      <c r="I401" s="22">
        <v>60.685144000000001</v>
      </c>
      <c r="J401" s="22">
        <v>76500.06</v>
      </c>
      <c r="K401" s="22">
        <v>101362.58</v>
      </c>
      <c r="L401" s="22">
        <v>126225.1</v>
      </c>
    </row>
    <row r="402" spans="1:12" x14ac:dyDescent="0.3">
      <c r="A402" s="25" t="s">
        <v>31</v>
      </c>
      <c r="B402" s="17" t="s">
        <v>32</v>
      </c>
      <c r="C402" s="25" t="s">
        <v>3662</v>
      </c>
      <c r="D402" s="17" t="s">
        <v>5950</v>
      </c>
      <c r="E402" s="17" t="s">
        <v>1656</v>
      </c>
      <c r="F402" s="17" t="s">
        <v>77</v>
      </c>
      <c r="G402" s="22">
        <v>36.778874999999999</v>
      </c>
      <c r="H402" s="22">
        <v>48.732010000000002</v>
      </c>
      <c r="I402" s="22">
        <v>60.685144000000001</v>
      </c>
      <c r="J402" s="22">
        <v>76500.06</v>
      </c>
      <c r="K402" s="22">
        <v>101362.58</v>
      </c>
      <c r="L402" s="22">
        <v>126225.1</v>
      </c>
    </row>
    <row r="403" spans="1:12" x14ac:dyDescent="0.3">
      <c r="A403" s="25" t="s">
        <v>31</v>
      </c>
      <c r="B403" s="17" t="s">
        <v>32</v>
      </c>
      <c r="C403" s="25" t="s">
        <v>3781</v>
      </c>
      <c r="D403" s="17" t="s">
        <v>5962</v>
      </c>
      <c r="E403" s="17" t="s">
        <v>1656</v>
      </c>
      <c r="F403" s="17" t="s">
        <v>77</v>
      </c>
      <c r="G403" s="22">
        <v>36.778874999999999</v>
      </c>
      <c r="H403" s="22">
        <v>48.732010000000002</v>
      </c>
      <c r="I403" s="22">
        <v>60.685144000000001</v>
      </c>
      <c r="J403" s="22">
        <v>76500.06</v>
      </c>
      <c r="K403" s="22">
        <v>101362.58</v>
      </c>
      <c r="L403" s="22">
        <v>126225.1</v>
      </c>
    </row>
    <row r="404" spans="1:12" x14ac:dyDescent="0.3">
      <c r="A404" s="25" t="s">
        <v>31</v>
      </c>
      <c r="B404" s="17" t="s">
        <v>32</v>
      </c>
      <c r="C404" s="25" t="s">
        <v>3797</v>
      </c>
      <c r="D404" s="17" t="s">
        <v>5963</v>
      </c>
      <c r="E404" s="17" t="s">
        <v>1656</v>
      </c>
      <c r="F404" s="17" t="s">
        <v>77</v>
      </c>
      <c r="G404" s="22">
        <v>36.778874999999999</v>
      </c>
      <c r="H404" s="22">
        <v>48.732010000000002</v>
      </c>
      <c r="I404" s="22">
        <v>60.685144000000001</v>
      </c>
      <c r="J404" s="22">
        <v>76500.06</v>
      </c>
      <c r="K404" s="22">
        <v>101362.58</v>
      </c>
      <c r="L404" s="22">
        <v>126225.1</v>
      </c>
    </row>
    <row r="405" spans="1:12" x14ac:dyDescent="0.3">
      <c r="A405" s="25" t="s">
        <v>31</v>
      </c>
      <c r="B405" s="17" t="s">
        <v>32</v>
      </c>
      <c r="C405" s="25" t="s">
        <v>3353</v>
      </c>
      <c r="D405" s="17" t="s">
        <v>5976</v>
      </c>
      <c r="E405" s="17" t="s">
        <v>1656</v>
      </c>
      <c r="F405" s="17" t="s">
        <v>77</v>
      </c>
      <c r="G405" s="22">
        <v>36.778874999999999</v>
      </c>
      <c r="H405" s="22">
        <v>48.732010000000002</v>
      </c>
      <c r="I405" s="22">
        <v>60.685144000000001</v>
      </c>
      <c r="J405" s="22">
        <v>76500.06</v>
      </c>
      <c r="K405" s="22">
        <v>101362.58</v>
      </c>
      <c r="L405" s="22">
        <v>126225.1</v>
      </c>
    </row>
    <row r="406" spans="1:12" x14ac:dyDescent="0.3">
      <c r="A406" s="25" t="s">
        <v>31</v>
      </c>
      <c r="B406" s="17" t="s">
        <v>32</v>
      </c>
      <c r="C406" s="25" t="s">
        <v>3591</v>
      </c>
      <c r="D406" s="17" t="s">
        <v>5991</v>
      </c>
      <c r="E406" s="17" t="s">
        <v>1656</v>
      </c>
      <c r="F406" s="17" t="s">
        <v>77</v>
      </c>
      <c r="G406" s="22">
        <v>36.778874999999999</v>
      </c>
      <c r="H406" s="22">
        <v>48.732010000000002</v>
      </c>
      <c r="I406" s="22">
        <v>60.685144000000001</v>
      </c>
      <c r="J406" s="22">
        <v>76500.06</v>
      </c>
      <c r="K406" s="22">
        <v>101362.58</v>
      </c>
      <c r="L406" s="22">
        <v>126225.1</v>
      </c>
    </row>
    <row r="407" spans="1:12" x14ac:dyDescent="0.3">
      <c r="A407" s="25" t="s">
        <v>31</v>
      </c>
      <c r="B407" s="17" t="s">
        <v>32</v>
      </c>
      <c r="C407" s="25" t="s">
        <v>3335</v>
      </c>
      <c r="D407" s="17" t="s">
        <v>5400</v>
      </c>
      <c r="E407" s="17" t="s">
        <v>1656</v>
      </c>
      <c r="F407" s="17" t="s">
        <v>77</v>
      </c>
      <c r="G407" s="22">
        <v>36.778874999999999</v>
      </c>
      <c r="H407" s="22">
        <v>48.732010000000002</v>
      </c>
      <c r="I407" s="22">
        <v>60.685144000000001</v>
      </c>
      <c r="J407" s="22">
        <v>76500.06</v>
      </c>
      <c r="K407" s="22">
        <v>101362.58</v>
      </c>
      <c r="L407" s="22">
        <v>126225.1</v>
      </c>
    </row>
    <row r="408" spans="1:12" x14ac:dyDescent="0.3">
      <c r="A408" s="25" t="s">
        <v>31</v>
      </c>
      <c r="B408" s="17" t="s">
        <v>32</v>
      </c>
      <c r="C408" s="25" t="s">
        <v>3388</v>
      </c>
      <c r="D408" s="17" t="s">
        <v>5405</v>
      </c>
      <c r="E408" s="17" t="s">
        <v>1656</v>
      </c>
      <c r="F408" s="17" t="s">
        <v>77</v>
      </c>
      <c r="G408" s="22">
        <v>36.778874999999999</v>
      </c>
      <c r="H408" s="22">
        <v>48.732010000000002</v>
      </c>
      <c r="I408" s="22">
        <v>60.685144000000001</v>
      </c>
      <c r="J408" s="22">
        <v>76500.06</v>
      </c>
      <c r="K408" s="22">
        <v>101362.58</v>
      </c>
      <c r="L408" s="22">
        <v>126225.1</v>
      </c>
    </row>
    <row r="409" spans="1:12" x14ac:dyDescent="0.3">
      <c r="A409" s="25" t="s">
        <v>31</v>
      </c>
      <c r="B409" s="17" t="s">
        <v>32</v>
      </c>
      <c r="C409" s="25" t="s">
        <v>3558</v>
      </c>
      <c r="D409" s="17" t="s">
        <v>5416</v>
      </c>
      <c r="E409" s="17" t="s">
        <v>1656</v>
      </c>
      <c r="F409" s="17" t="s">
        <v>77</v>
      </c>
      <c r="G409" s="22">
        <v>36.778874999999999</v>
      </c>
      <c r="H409" s="22">
        <v>48.732010000000002</v>
      </c>
      <c r="I409" s="22">
        <v>60.685144000000001</v>
      </c>
      <c r="J409" s="22">
        <v>76500.06</v>
      </c>
      <c r="K409" s="22">
        <v>101362.58</v>
      </c>
      <c r="L409" s="22">
        <v>126225.1</v>
      </c>
    </row>
    <row r="410" spans="1:12" x14ac:dyDescent="0.3">
      <c r="A410" s="25" t="s">
        <v>31</v>
      </c>
      <c r="B410" s="17" t="s">
        <v>32</v>
      </c>
      <c r="C410" s="25" t="s">
        <v>3763</v>
      </c>
      <c r="D410" s="17" t="s">
        <v>5431</v>
      </c>
      <c r="E410" s="17" t="s">
        <v>1656</v>
      </c>
      <c r="F410" s="17" t="s">
        <v>77</v>
      </c>
      <c r="G410" s="22">
        <v>36.778874999999999</v>
      </c>
      <c r="H410" s="22">
        <v>48.732010000000002</v>
      </c>
      <c r="I410" s="22">
        <v>60.685144000000001</v>
      </c>
      <c r="J410" s="22">
        <v>76500.06</v>
      </c>
      <c r="K410" s="22">
        <v>101362.58</v>
      </c>
      <c r="L410" s="22">
        <v>126225.1</v>
      </c>
    </row>
    <row r="411" spans="1:12" x14ac:dyDescent="0.3">
      <c r="A411" s="25" t="s">
        <v>31</v>
      </c>
      <c r="B411" s="17" t="s">
        <v>32</v>
      </c>
      <c r="C411" s="25" t="s">
        <v>3811</v>
      </c>
      <c r="D411" s="17" t="s">
        <v>5434</v>
      </c>
      <c r="E411" s="17" t="s">
        <v>1656</v>
      </c>
      <c r="F411" s="17" t="s">
        <v>77</v>
      </c>
      <c r="G411" s="22">
        <v>36.778874999999999</v>
      </c>
      <c r="H411" s="22">
        <v>48.732010000000002</v>
      </c>
      <c r="I411" s="22">
        <v>60.685144000000001</v>
      </c>
      <c r="J411" s="22">
        <v>76500.06</v>
      </c>
      <c r="K411" s="22">
        <v>101362.58</v>
      </c>
      <c r="L411" s="22">
        <v>126225.1</v>
      </c>
    </row>
    <row r="412" spans="1:12" x14ac:dyDescent="0.3">
      <c r="A412" s="25" t="s">
        <v>31</v>
      </c>
      <c r="B412" s="17" t="s">
        <v>32</v>
      </c>
      <c r="C412" s="25" t="s">
        <v>3231</v>
      </c>
      <c r="D412" s="17" t="s">
        <v>5438</v>
      </c>
      <c r="E412" s="17" t="s">
        <v>1656</v>
      </c>
      <c r="F412" s="17" t="s">
        <v>77</v>
      </c>
      <c r="G412" s="22">
        <v>36.778874999999999</v>
      </c>
      <c r="H412" s="22">
        <v>48.732010000000002</v>
      </c>
      <c r="I412" s="22">
        <v>60.685144000000001</v>
      </c>
      <c r="J412" s="22">
        <v>76500.06</v>
      </c>
      <c r="K412" s="22">
        <v>101362.58</v>
      </c>
      <c r="L412" s="22">
        <v>126225.1</v>
      </c>
    </row>
    <row r="413" spans="1:12" x14ac:dyDescent="0.3">
      <c r="A413" s="25" t="s">
        <v>31</v>
      </c>
      <c r="B413" s="17" t="s">
        <v>32</v>
      </c>
      <c r="C413" s="25" t="s">
        <v>3492</v>
      </c>
      <c r="D413" s="17" t="s">
        <v>5457</v>
      </c>
      <c r="E413" s="17" t="s">
        <v>1656</v>
      </c>
      <c r="F413" s="17" t="s">
        <v>77</v>
      </c>
      <c r="G413" s="22">
        <v>36.778874999999999</v>
      </c>
      <c r="H413" s="22">
        <v>48.732010000000002</v>
      </c>
      <c r="I413" s="22">
        <v>60.685144000000001</v>
      </c>
      <c r="J413" s="22">
        <v>76500.06</v>
      </c>
      <c r="K413" s="22">
        <v>101362.58</v>
      </c>
      <c r="L413" s="22">
        <v>126225.1</v>
      </c>
    </row>
    <row r="414" spans="1:12" x14ac:dyDescent="0.3">
      <c r="A414" s="25" t="s">
        <v>31</v>
      </c>
      <c r="B414" s="17" t="s">
        <v>32</v>
      </c>
      <c r="C414" s="25" t="s">
        <v>3524</v>
      </c>
      <c r="D414" s="17" t="s">
        <v>5459</v>
      </c>
      <c r="E414" s="17" t="s">
        <v>1656</v>
      </c>
      <c r="F414" s="17" t="s">
        <v>77</v>
      </c>
      <c r="G414" s="22">
        <v>36.778874999999999</v>
      </c>
      <c r="H414" s="22">
        <v>48.732010000000002</v>
      </c>
      <c r="I414" s="22">
        <v>60.685144000000001</v>
      </c>
      <c r="J414" s="22">
        <v>76500.06</v>
      </c>
      <c r="K414" s="22">
        <v>101362.58</v>
      </c>
      <c r="L414" s="22">
        <v>126225.1</v>
      </c>
    </row>
    <row r="415" spans="1:12" x14ac:dyDescent="0.3">
      <c r="A415" s="25" t="s">
        <v>31</v>
      </c>
      <c r="B415" s="17" t="s">
        <v>32</v>
      </c>
      <c r="C415" s="25" t="s">
        <v>3573</v>
      </c>
      <c r="D415" s="17" t="s">
        <v>5462</v>
      </c>
      <c r="E415" s="17" t="s">
        <v>1656</v>
      </c>
      <c r="F415" s="17" t="s">
        <v>77</v>
      </c>
      <c r="G415" s="22">
        <v>36.778874999999999</v>
      </c>
      <c r="H415" s="22">
        <v>48.732010000000002</v>
      </c>
      <c r="I415" s="22">
        <v>60.685144000000001</v>
      </c>
      <c r="J415" s="22">
        <v>76500.06</v>
      </c>
      <c r="K415" s="22">
        <v>101362.58</v>
      </c>
      <c r="L415" s="22">
        <v>126225.1</v>
      </c>
    </row>
    <row r="416" spans="1:12" x14ac:dyDescent="0.3">
      <c r="A416" s="25" t="s">
        <v>31</v>
      </c>
      <c r="B416" s="17" t="s">
        <v>32</v>
      </c>
      <c r="C416" s="25" t="s">
        <v>3641</v>
      </c>
      <c r="D416" s="17" t="s">
        <v>5476</v>
      </c>
      <c r="E416" s="17" t="s">
        <v>1656</v>
      </c>
      <c r="F416" s="17" t="s">
        <v>77</v>
      </c>
      <c r="G416" s="22">
        <v>36.778874999999999</v>
      </c>
      <c r="H416" s="22">
        <v>48.732010000000002</v>
      </c>
      <c r="I416" s="22">
        <v>60.685144000000001</v>
      </c>
      <c r="J416" s="22">
        <v>76500.06</v>
      </c>
      <c r="K416" s="22">
        <v>101362.58</v>
      </c>
      <c r="L416" s="22">
        <v>126225.1</v>
      </c>
    </row>
    <row r="417" spans="1:12" x14ac:dyDescent="0.3">
      <c r="A417" s="25" t="s">
        <v>31</v>
      </c>
      <c r="B417" s="17" t="s">
        <v>32</v>
      </c>
      <c r="C417" s="25" t="s">
        <v>3659</v>
      </c>
      <c r="D417" s="17" t="s">
        <v>5465</v>
      </c>
      <c r="E417" s="17" t="s">
        <v>1656</v>
      </c>
      <c r="F417" s="17" t="s">
        <v>77</v>
      </c>
      <c r="G417" s="22">
        <v>36.778874999999999</v>
      </c>
      <c r="H417" s="22">
        <v>48.732010000000002</v>
      </c>
      <c r="I417" s="22">
        <v>60.685144000000001</v>
      </c>
      <c r="J417" s="22">
        <v>76500.06</v>
      </c>
      <c r="K417" s="22">
        <v>101362.58</v>
      </c>
      <c r="L417" s="22">
        <v>126225.1</v>
      </c>
    </row>
    <row r="418" spans="1:12" x14ac:dyDescent="0.3">
      <c r="A418" s="25" t="s">
        <v>31</v>
      </c>
      <c r="B418" s="17" t="s">
        <v>32</v>
      </c>
      <c r="C418" s="25" t="s">
        <v>3778</v>
      </c>
      <c r="D418" s="17" t="s">
        <v>5477</v>
      </c>
      <c r="E418" s="17" t="s">
        <v>1656</v>
      </c>
      <c r="F418" s="17" t="s">
        <v>77</v>
      </c>
      <c r="G418" s="22">
        <v>36.778874999999999</v>
      </c>
      <c r="H418" s="22">
        <v>48.732010000000002</v>
      </c>
      <c r="I418" s="22">
        <v>60.685144000000001</v>
      </c>
      <c r="J418" s="22">
        <v>76500.06</v>
      </c>
      <c r="K418" s="22">
        <v>101362.58</v>
      </c>
      <c r="L418" s="22">
        <v>126225.1</v>
      </c>
    </row>
    <row r="419" spans="1:12" x14ac:dyDescent="0.3">
      <c r="A419" s="25" t="s">
        <v>31</v>
      </c>
      <c r="B419" s="17" t="s">
        <v>32</v>
      </c>
      <c r="C419" s="25" t="s">
        <v>3794</v>
      </c>
      <c r="D419" s="17" t="s">
        <v>5478</v>
      </c>
      <c r="E419" s="17" t="s">
        <v>1656</v>
      </c>
      <c r="F419" s="17" t="s">
        <v>77</v>
      </c>
      <c r="G419" s="22">
        <v>36.778874999999999</v>
      </c>
      <c r="H419" s="22">
        <v>48.732010000000002</v>
      </c>
      <c r="I419" s="22">
        <v>60.685144000000001</v>
      </c>
      <c r="J419" s="22">
        <v>76500.06</v>
      </c>
      <c r="K419" s="22">
        <v>101362.58</v>
      </c>
      <c r="L419" s="22">
        <v>126225.1</v>
      </c>
    </row>
    <row r="420" spans="1:12" x14ac:dyDescent="0.3">
      <c r="A420" s="25" t="s">
        <v>31</v>
      </c>
      <c r="B420" s="17" t="s">
        <v>32</v>
      </c>
      <c r="C420" s="25" t="s">
        <v>3350</v>
      </c>
      <c r="D420" s="17" t="s">
        <v>5491</v>
      </c>
      <c r="E420" s="17" t="s">
        <v>1656</v>
      </c>
      <c r="F420" s="17" t="s">
        <v>77</v>
      </c>
      <c r="G420" s="22">
        <v>36.778874999999999</v>
      </c>
      <c r="H420" s="22">
        <v>48.732010000000002</v>
      </c>
      <c r="I420" s="22">
        <v>60.685144000000001</v>
      </c>
      <c r="J420" s="22">
        <v>76500.06</v>
      </c>
      <c r="K420" s="22">
        <v>101362.58</v>
      </c>
      <c r="L420" s="22">
        <v>126225.1</v>
      </c>
    </row>
    <row r="421" spans="1:12" x14ac:dyDescent="0.3">
      <c r="A421" s="25" t="s">
        <v>31</v>
      </c>
      <c r="B421" s="17" t="s">
        <v>32</v>
      </c>
      <c r="C421" s="25" t="s">
        <v>3588</v>
      </c>
      <c r="D421" s="17" t="s">
        <v>5506</v>
      </c>
      <c r="E421" s="17" t="s">
        <v>1656</v>
      </c>
      <c r="F421" s="17" t="s">
        <v>77</v>
      </c>
      <c r="G421" s="22">
        <v>36.778874999999999</v>
      </c>
      <c r="H421" s="22">
        <v>48.732010000000002</v>
      </c>
      <c r="I421" s="22">
        <v>60.685144000000001</v>
      </c>
      <c r="J421" s="22">
        <v>76500.06</v>
      </c>
      <c r="K421" s="22">
        <v>101362.58</v>
      </c>
      <c r="L421" s="22">
        <v>126225.1</v>
      </c>
    </row>
    <row r="422" spans="1:12" x14ac:dyDescent="0.3">
      <c r="A422" s="25" t="s">
        <v>31</v>
      </c>
      <c r="B422" s="17" t="s">
        <v>32</v>
      </c>
      <c r="C422" s="25" t="s">
        <v>8655</v>
      </c>
      <c r="D422" s="17" t="s">
        <v>8656</v>
      </c>
      <c r="E422" s="17" t="s">
        <v>783</v>
      </c>
      <c r="F422" s="17" t="s">
        <v>1678</v>
      </c>
      <c r="G422" s="22">
        <v>39.68</v>
      </c>
      <c r="H422" s="22">
        <v>52.57</v>
      </c>
      <c r="I422" s="22">
        <v>65.47</v>
      </c>
      <c r="J422" s="22">
        <v>82534.399999999994</v>
      </c>
      <c r="K422" s="22">
        <v>109345.60000000001</v>
      </c>
      <c r="L422" s="22">
        <v>136177.60000000001</v>
      </c>
    </row>
    <row r="423" spans="1:12" x14ac:dyDescent="0.3">
      <c r="A423" s="25" t="s">
        <v>31</v>
      </c>
      <c r="B423" s="17" t="s">
        <v>32</v>
      </c>
      <c r="C423" s="25" t="s">
        <v>3304</v>
      </c>
      <c r="D423" s="17" t="s">
        <v>5698</v>
      </c>
      <c r="E423" s="17" t="s">
        <v>783</v>
      </c>
      <c r="F423" s="17" t="s">
        <v>1678</v>
      </c>
      <c r="G423" s="22">
        <v>39.68</v>
      </c>
      <c r="H423" s="22">
        <v>52.57</v>
      </c>
      <c r="I423" s="22">
        <v>65.47</v>
      </c>
      <c r="J423" s="22">
        <v>82534.399999999994</v>
      </c>
      <c r="K423" s="22">
        <v>109345.60000000001</v>
      </c>
      <c r="L423" s="22">
        <v>136177.60000000001</v>
      </c>
    </row>
    <row r="424" spans="1:12" x14ac:dyDescent="0.3">
      <c r="A424" s="25" t="s">
        <v>31</v>
      </c>
      <c r="B424" s="17" t="s">
        <v>32</v>
      </c>
      <c r="C424" s="25" t="s">
        <v>3546</v>
      </c>
      <c r="D424" s="17" t="s">
        <v>5710</v>
      </c>
      <c r="E424" s="17" t="s">
        <v>783</v>
      </c>
      <c r="F424" s="17" t="s">
        <v>1678</v>
      </c>
      <c r="G424" s="22">
        <v>39.68</v>
      </c>
      <c r="H424" s="22">
        <v>52.57</v>
      </c>
      <c r="I424" s="22">
        <v>65.47</v>
      </c>
      <c r="J424" s="22">
        <v>82534.399999999994</v>
      </c>
      <c r="K424" s="22">
        <v>109345.60000000001</v>
      </c>
      <c r="L424" s="22">
        <v>136177.60000000001</v>
      </c>
    </row>
    <row r="425" spans="1:12" x14ac:dyDescent="0.3">
      <c r="A425" s="25" t="s">
        <v>31</v>
      </c>
      <c r="B425" s="17" t="s">
        <v>32</v>
      </c>
      <c r="C425" s="25" t="s">
        <v>3611</v>
      </c>
      <c r="D425" s="17" t="s">
        <v>5714</v>
      </c>
      <c r="E425" s="17" t="s">
        <v>783</v>
      </c>
      <c r="F425" s="17" t="s">
        <v>1678</v>
      </c>
      <c r="G425" s="22">
        <v>39.68</v>
      </c>
      <c r="H425" s="22">
        <v>52.57</v>
      </c>
      <c r="I425" s="22">
        <v>65.47</v>
      </c>
      <c r="J425" s="22">
        <v>82534.399999999994</v>
      </c>
      <c r="K425" s="22">
        <v>109345.60000000001</v>
      </c>
      <c r="L425" s="22">
        <v>136177.60000000001</v>
      </c>
    </row>
    <row r="426" spans="1:12" x14ac:dyDescent="0.3">
      <c r="A426" s="25" t="s">
        <v>31</v>
      </c>
      <c r="B426" s="17" t="s">
        <v>32</v>
      </c>
      <c r="C426" s="25" t="s">
        <v>4755</v>
      </c>
      <c r="D426" s="17" t="s">
        <v>5719</v>
      </c>
      <c r="E426" s="17" t="s">
        <v>783</v>
      </c>
      <c r="F426" s="17" t="s">
        <v>1678</v>
      </c>
      <c r="G426" s="22">
        <v>39.68</v>
      </c>
      <c r="H426" s="22">
        <v>52.57</v>
      </c>
      <c r="I426" s="22">
        <v>65.47</v>
      </c>
      <c r="J426" s="22">
        <v>82534.399999999994</v>
      </c>
      <c r="K426" s="22">
        <v>109345.60000000001</v>
      </c>
      <c r="L426" s="22">
        <v>136177.60000000001</v>
      </c>
    </row>
    <row r="427" spans="1:12" x14ac:dyDescent="0.3">
      <c r="A427" s="25" t="s">
        <v>31</v>
      </c>
      <c r="B427" s="17" t="s">
        <v>32</v>
      </c>
      <c r="C427" s="25" t="s">
        <v>3319</v>
      </c>
      <c r="D427" s="17" t="s">
        <v>5784</v>
      </c>
      <c r="E427" s="17" t="s">
        <v>783</v>
      </c>
      <c r="F427" s="17" t="s">
        <v>1678</v>
      </c>
      <c r="G427" s="22">
        <v>39.68</v>
      </c>
      <c r="H427" s="22">
        <v>52.57</v>
      </c>
      <c r="I427" s="22">
        <v>65.47</v>
      </c>
      <c r="J427" s="22">
        <v>82534.399999999994</v>
      </c>
      <c r="K427" s="22">
        <v>109345.60000000001</v>
      </c>
      <c r="L427" s="22">
        <v>136177.60000000001</v>
      </c>
    </row>
    <row r="428" spans="1:12" x14ac:dyDescent="0.3">
      <c r="A428" s="25" t="s">
        <v>31</v>
      </c>
      <c r="B428" s="17" t="s">
        <v>32</v>
      </c>
      <c r="C428" s="25" t="s">
        <v>3408</v>
      </c>
      <c r="D428" s="17" t="s">
        <v>5790</v>
      </c>
      <c r="E428" s="17" t="s">
        <v>783</v>
      </c>
      <c r="F428" s="17" t="s">
        <v>1678</v>
      </c>
      <c r="G428" s="22">
        <v>39.68</v>
      </c>
      <c r="H428" s="22">
        <v>52.57</v>
      </c>
      <c r="I428" s="22">
        <v>65.47</v>
      </c>
      <c r="J428" s="22">
        <v>82534.399999999994</v>
      </c>
      <c r="K428" s="22">
        <v>109345.60000000001</v>
      </c>
      <c r="L428" s="22">
        <v>136177.60000000001</v>
      </c>
    </row>
    <row r="429" spans="1:12" x14ac:dyDescent="0.3">
      <c r="A429" s="25" t="s">
        <v>31</v>
      </c>
      <c r="B429" s="17" t="s">
        <v>32</v>
      </c>
      <c r="C429" s="25" t="s">
        <v>3424</v>
      </c>
      <c r="D429" s="17" t="s">
        <v>5791</v>
      </c>
      <c r="E429" s="17" t="s">
        <v>783</v>
      </c>
      <c r="F429" s="17" t="s">
        <v>1678</v>
      </c>
      <c r="G429" s="22">
        <v>39.68</v>
      </c>
      <c r="H429" s="22">
        <v>52.57</v>
      </c>
      <c r="I429" s="22">
        <v>65.47</v>
      </c>
      <c r="J429" s="22">
        <v>82534.399999999994</v>
      </c>
      <c r="K429" s="22">
        <v>109345.60000000001</v>
      </c>
      <c r="L429" s="22">
        <v>136177.60000000001</v>
      </c>
    </row>
    <row r="430" spans="1:12" x14ac:dyDescent="0.3">
      <c r="A430" s="25" t="s">
        <v>31</v>
      </c>
      <c r="B430" s="17" t="s">
        <v>32</v>
      </c>
      <c r="C430" s="25" t="s">
        <v>3683</v>
      </c>
      <c r="D430" s="17" t="s">
        <v>5805</v>
      </c>
      <c r="E430" s="17" t="s">
        <v>783</v>
      </c>
      <c r="F430" s="17" t="s">
        <v>1678</v>
      </c>
      <c r="G430" s="22">
        <v>39.68</v>
      </c>
      <c r="H430" s="22">
        <v>52.57</v>
      </c>
      <c r="I430" s="22">
        <v>65.47</v>
      </c>
      <c r="J430" s="22">
        <v>82534.399999999994</v>
      </c>
      <c r="K430" s="22">
        <v>109345.60000000001</v>
      </c>
      <c r="L430" s="22">
        <v>136177.60000000001</v>
      </c>
    </row>
    <row r="431" spans="1:12" x14ac:dyDescent="0.3">
      <c r="A431" s="25" t="s">
        <v>31</v>
      </c>
      <c r="B431" s="17" t="s">
        <v>32</v>
      </c>
      <c r="C431" s="25" t="s">
        <v>3750</v>
      </c>
      <c r="D431" s="17" t="s">
        <v>5813</v>
      </c>
      <c r="E431" s="17" t="s">
        <v>783</v>
      </c>
      <c r="F431" s="17" t="s">
        <v>1678</v>
      </c>
      <c r="G431" s="22">
        <v>39.68</v>
      </c>
      <c r="H431" s="22">
        <v>52.57</v>
      </c>
      <c r="I431" s="22">
        <v>65.47</v>
      </c>
      <c r="J431" s="22">
        <v>82534.399999999994</v>
      </c>
      <c r="K431" s="22">
        <v>109345.60000000001</v>
      </c>
      <c r="L431" s="22">
        <v>136177.60000000001</v>
      </c>
    </row>
    <row r="432" spans="1:12" x14ac:dyDescent="0.3">
      <c r="A432" s="25" t="s">
        <v>31</v>
      </c>
      <c r="B432" s="17" t="s">
        <v>32</v>
      </c>
      <c r="C432" s="25" t="s">
        <v>3469</v>
      </c>
      <c r="D432" s="17" t="s">
        <v>5411</v>
      </c>
      <c r="E432" s="17" t="s">
        <v>783</v>
      </c>
      <c r="F432" s="17" t="s">
        <v>1678</v>
      </c>
      <c r="G432" s="22">
        <v>39.68</v>
      </c>
      <c r="H432" s="22">
        <v>52.57</v>
      </c>
      <c r="I432" s="22">
        <v>65.47</v>
      </c>
      <c r="J432" s="22">
        <v>82534.399999999994</v>
      </c>
      <c r="K432" s="22">
        <v>109345.60000000001</v>
      </c>
      <c r="L432" s="22">
        <v>136177.60000000001</v>
      </c>
    </row>
    <row r="433" spans="1:12" x14ac:dyDescent="0.3">
      <c r="A433" s="25" t="s">
        <v>31</v>
      </c>
      <c r="B433" s="17" t="s">
        <v>32</v>
      </c>
      <c r="C433" s="25" t="s">
        <v>3741</v>
      </c>
      <c r="D433" s="17" t="s">
        <v>5516</v>
      </c>
      <c r="E433" s="17" t="s">
        <v>783</v>
      </c>
      <c r="F433" s="17" t="s">
        <v>1678</v>
      </c>
      <c r="G433" s="22">
        <v>39.68</v>
      </c>
      <c r="H433" s="22">
        <v>52.57</v>
      </c>
      <c r="I433" s="22">
        <v>65.47</v>
      </c>
      <c r="J433" s="22">
        <v>82534.399999999994</v>
      </c>
      <c r="K433" s="22">
        <v>109345.60000000001</v>
      </c>
      <c r="L433" s="22">
        <v>136177.60000000001</v>
      </c>
    </row>
    <row r="434" spans="1:12" x14ac:dyDescent="0.3">
      <c r="A434" s="25" t="s">
        <v>31</v>
      </c>
      <c r="B434" s="17" t="s">
        <v>32</v>
      </c>
      <c r="C434" s="25" t="s">
        <v>3308</v>
      </c>
      <c r="D434" s="17" t="s">
        <v>5740</v>
      </c>
      <c r="E434" s="17" t="s">
        <v>783</v>
      </c>
      <c r="F434" s="17" t="s">
        <v>1678</v>
      </c>
      <c r="G434" s="22">
        <v>39.68</v>
      </c>
      <c r="H434" s="22">
        <v>52.57</v>
      </c>
      <c r="I434" s="22">
        <v>65.47</v>
      </c>
      <c r="J434" s="22">
        <v>82534.399999999994</v>
      </c>
      <c r="K434" s="22">
        <v>109345.60000000001</v>
      </c>
      <c r="L434" s="22">
        <v>136177.60000000001</v>
      </c>
    </row>
    <row r="435" spans="1:12" x14ac:dyDescent="0.3">
      <c r="A435" s="25" t="s">
        <v>31</v>
      </c>
      <c r="B435" s="17" t="s">
        <v>32</v>
      </c>
      <c r="C435" s="25" t="s">
        <v>3550</v>
      </c>
      <c r="D435" s="17" t="s">
        <v>5753</v>
      </c>
      <c r="E435" s="17" t="s">
        <v>783</v>
      </c>
      <c r="F435" s="17" t="s">
        <v>1678</v>
      </c>
      <c r="G435" s="22">
        <v>39.68</v>
      </c>
      <c r="H435" s="22">
        <v>52.57</v>
      </c>
      <c r="I435" s="22">
        <v>65.47</v>
      </c>
      <c r="J435" s="22">
        <v>82534.399999999994</v>
      </c>
      <c r="K435" s="22">
        <v>109345.60000000001</v>
      </c>
      <c r="L435" s="22">
        <v>136177.60000000001</v>
      </c>
    </row>
    <row r="436" spans="1:12" x14ac:dyDescent="0.3">
      <c r="A436" s="25" t="s">
        <v>31</v>
      </c>
      <c r="B436" s="17" t="s">
        <v>32</v>
      </c>
      <c r="C436" s="25" t="s">
        <v>3615</v>
      </c>
      <c r="D436" s="17" t="s">
        <v>5757</v>
      </c>
      <c r="E436" s="17" t="s">
        <v>783</v>
      </c>
      <c r="F436" s="17" t="s">
        <v>1678</v>
      </c>
      <c r="G436" s="22">
        <v>39.68</v>
      </c>
      <c r="H436" s="22">
        <v>52.57</v>
      </c>
      <c r="I436" s="22">
        <v>65.47</v>
      </c>
      <c r="J436" s="22">
        <v>82534.399999999994</v>
      </c>
      <c r="K436" s="22">
        <v>109345.60000000001</v>
      </c>
      <c r="L436" s="22">
        <v>136177.60000000001</v>
      </c>
    </row>
    <row r="437" spans="1:12" x14ac:dyDescent="0.3">
      <c r="A437" s="25" t="s">
        <v>31</v>
      </c>
      <c r="B437" s="17" t="s">
        <v>32</v>
      </c>
      <c r="C437" s="25" t="s">
        <v>4759</v>
      </c>
      <c r="D437" s="17" t="s">
        <v>5762</v>
      </c>
      <c r="E437" s="17" t="s">
        <v>783</v>
      </c>
      <c r="F437" s="17" t="s">
        <v>1678</v>
      </c>
      <c r="G437" s="22">
        <v>39.68</v>
      </c>
      <c r="H437" s="22">
        <v>52.57</v>
      </c>
      <c r="I437" s="22">
        <v>65.47</v>
      </c>
      <c r="J437" s="22">
        <v>82534.399999999994</v>
      </c>
      <c r="K437" s="22">
        <v>109345.60000000001</v>
      </c>
      <c r="L437" s="22">
        <v>136177.60000000001</v>
      </c>
    </row>
    <row r="438" spans="1:12" x14ac:dyDescent="0.3">
      <c r="A438" s="25" t="s">
        <v>31</v>
      </c>
      <c r="B438" s="17" t="s">
        <v>32</v>
      </c>
      <c r="C438" s="25" t="s">
        <v>3323</v>
      </c>
      <c r="D438" s="17" t="s">
        <v>5830</v>
      </c>
      <c r="E438" s="17" t="s">
        <v>783</v>
      </c>
      <c r="F438" s="44" t="s">
        <v>1678</v>
      </c>
      <c r="G438" s="22">
        <v>39.68</v>
      </c>
      <c r="H438" s="22">
        <v>52.57</v>
      </c>
      <c r="I438" s="22">
        <v>65.47</v>
      </c>
      <c r="J438" s="22">
        <v>82534.399999999994</v>
      </c>
      <c r="K438" s="22">
        <v>109345.60000000001</v>
      </c>
      <c r="L438" s="22">
        <v>136177.60000000001</v>
      </c>
    </row>
    <row r="439" spans="1:12" x14ac:dyDescent="0.3">
      <c r="A439" s="25" t="s">
        <v>31</v>
      </c>
      <c r="B439" s="17" t="s">
        <v>32</v>
      </c>
      <c r="C439" s="25" t="s">
        <v>3412</v>
      </c>
      <c r="D439" s="17" t="s">
        <v>5839</v>
      </c>
      <c r="E439" s="17" t="s">
        <v>783</v>
      </c>
      <c r="F439" s="17" t="s">
        <v>1678</v>
      </c>
      <c r="G439" s="22">
        <v>39.68</v>
      </c>
      <c r="H439" s="22">
        <v>52.57</v>
      </c>
      <c r="I439" s="22">
        <v>65.47</v>
      </c>
      <c r="J439" s="22">
        <v>82534.399999999994</v>
      </c>
      <c r="K439" s="22">
        <v>109345.60000000001</v>
      </c>
      <c r="L439" s="22">
        <v>136177.60000000001</v>
      </c>
    </row>
    <row r="440" spans="1:12" x14ac:dyDescent="0.3">
      <c r="A440" s="25" t="s">
        <v>31</v>
      </c>
      <c r="B440" s="17" t="s">
        <v>32</v>
      </c>
      <c r="C440" s="25" t="s">
        <v>3428</v>
      </c>
      <c r="D440" s="17" t="s">
        <v>5840</v>
      </c>
      <c r="E440" s="17" t="s">
        <v>783</v>
      </c>
      <c r="F440" s="17" t="s">
        <v>660</v>
      </c>
      <c r="G440" s="22">
        <v>38.89</v>
      </c>
      <c r="H440" s="22">
        <v>52.57</v>
      </c>
      <c r="I440" s="22">
        <v>65.47</v>
      </c>
      <c r="J440" s="22">
        <v>80891.199999999997</v>
      </c>
      <c r="K440" s="22">
        <v>109345.60000000001</v>
      </c>
      <c r="L440" s="22">
        <v>136177.60000000001</v>
      </c>
    </row>
    <row r="441" spans="1:12" x14ac:dyDescent="0.3">
      <c r="A441" s="25" t="s">
        <v>31</v>
      </c>
      <c r="B441" s="17" t="s">
        <v>32</v>
      </c>
      <c r="C441" s="25" t="s">
        <v>3687</v>
      </c>
      <c r="D441" s="17" t="s">
        <v>5857</v>
      </c>
      <c r="E441" s="17" t="s">
        <v>783</v>
      </c>
      <c r="F441" s="17" t="s">
        <v>1678</v>
      </c>
      <c r="G441" s="22">
        <v>39.68</v>
      </c>
      <c r="H441" s="22">
        <v>52.57</v>
      </c>
      <c r="I441" s="22">
        <v>65.47</v>
      </c>
      <c r="J441" s="22">
        <v>82534.399999999994</v>
      </c>
      <c r="K441" s="22">
        <v>109345.60000000001</v>
      </c>
      <c r="L441" s="22">
        <v>136177.60000000001</v>
      </c>
    </row>
    <row r="442" spans="1:12" x14ac:dyDescent="0.3">
      <c r="A442" s="25" t="s">
        <v>31</v>
      </c>
      <c r="B442" s="17" t="s">
        <v>32</v>
      </c>
      <c r="C442" s="25" t="s">
        <v>3754</v>
      </c>
      <c r="D442" s="17" t="s">
        <v>5866</v>
      </c>
      <c r="E442" s="17" t="s">
        <v>783</v>
      </c>
      <c r="F442" s="17" t="s">
        <v>4745</v>
      </c>
      <c r="G442" s="22">
        <v>36.51</v>
      </c>
      <c r="H442" s="22">
        <v>52.57</v>
      </c>
      <c r="I442" s="22">
        <v>65.47</v>
      </c>
      <c r="J442" s="22">
        <v>75940.800000000003</v>
      </c>
      <c r="K442" s="22">
        <v>109345.60000000001</v>
      </c>
      <c r="L442" s="22">
        <v>136177.60000000001</v>
      </c>
    </row>
    <row r="443" spans="1:12" x14ac:dyDescent="0.3">
      <c r="A443" s="25" t="s">
        <v>31</v>
      </c>
      <c r="B443" s="17" t="s">
        <v>32</v>
      </c>
      <c r="C443" s="25" t="s">
        <v>3433</v>
      </c>
      <c r="D443" s="17" t="s">
        <v>5841</v>
      </c>
      <c r="E443" s="17" t="s">
        <v>783</v>
      </c>
      <c r="F443" s="17" t="s">
        <v>1678</v>
      </c>
      <c r="G443" s="22">
        <v>39.68</v>
      </c>
      <c r="H443" s="22">
        <v>52.57</v>
      </c>
      <c r="I443" s="22">
        <v>65.47</v>
      </c>
      <c r="J443" s="22">
        <v>82534.399999999994</v>
      </c>
      <c r="K443" s="22">
        <v>109345.60000000001</v>
      </c>
      <c r="L443" s="22">
        <v>136177.60000000001</v>
      </c>
    </row>
    <row r="444" spans="1:12" x14ac:dyDescent="0.3">
      <c r="A444" s="25" t="s">
        <v>31</v>
      </c>
      <c r="B444" s="17" t="s">
        <v>32</v>
      </c>
      <c r="C444" s="25" t="s">
        <v>3330</v>
      </c>
      <c r="D444" s="17" t="s">
        <v>5831</v>
      </c>
      <c r="E444" s="17" t="s">
        <v>783</v>
      </c>
      <c r="F444" s="17" t="s">
        <v>1678</v>
      </c>
      <c r="G444" s="22">
        <v>39.68</v>
      </c>
      <c r="H444" s="22">
        <v>52.57</v>
      </c>
      <c r="I444" s="22">
        <v>65.47</v>
      </c>
      <c r="J444" s="22">
        <v>82534.399999999994</v>
      </c>
      <c r="K444" s="22">
        <v>109345.60000000001</v>
      </c>
      <c r="L444" s="22">
        <v>136177.60000000001</v>
      </c>
    </row>
    <row r="445" spans="1:12" x14ac:dyDescent="0.3">
      <c r="A445" s="25" t="s">
        <v>31</v>
      </c>
      <c r="B445" s="17" t="s">
        <v>32</v>
      </c>
      <c r="C445" s="25" t="s">
        <v>3691</v>
      </c>
      <c r="D445" s="17" t="s">
        <v>5858</v>
      </c>
      <c r="E445" s="17" t="s">
        <v>783</v>
      </c>
      <c r="F445" s="17" t="s">
        <v>1678</v>
      </c>
      <c r="G445" s="22">
        <v>39.68</v>
      </c>
      <c r="H445" s="22">
        <v>52.57</v>
      </c>
      <c r="I445" s="22">
        <v>65.47</v>
      </c>
      <c r="J445" s="22">
        <v>82534.399999999994</v>
      </c>
      <c r="K445" s="22">
        <v>109345.60000000001</v>
      </c>
      <c r="L445" s="22">
        <v>136177.60000000001</v>
      </c>
    </row>
    <row r="446" spans="1:12" x14ac:dyDescent="0.3">
      <c r="A446" s="25" t="s">
        <v>31</v>
      </c>
      <c r="B446" s="17" t="s">
        <v>32</v>
      </c>
      <c r="C446" s="25" t="s">
        <v>3174</v>
      </c>
      <c r="D446" s="17" t="s">
        <v>5309</v>
      </c>
      <c r="E446" s="17" t="s">
        <v>1656</v>
      </c>
      <c r="F446" s="17" t="s">
        <v>1678</v>
      </c>
      <c r="G446" s="22">
        <v>39.679062999999999</v>
      </c>
      <c r="H446" s="22">
        <v>52.574758000000003</v>
      </c>
      <c r="I446" s="22">
        <v>65.470451999999995</v>
      </c>
      <c r="J446" s="22">
        <v>82532.45</v>
      </c>
      <c r="K446" s="22">
        <v>109355.5</v>
      </c>
      <c r="L446" s="22">
        <v>136178.54</v>
      </c>
    </row>
    <row r="447" spans="1:12" x14ac:dyDescent="0.3">
      <c r="A447" s="25" t="s">
        <v>31</v>
      </c>
      <c r="B447" s="17" t="s">
        <v>32</v>
      </c>
      <c r="C447" s="25" t="s">
        <v>3587</v>
      </c>
      <c r="D447" s="17" t="s">
        <v>5333</v>
      </c>
      <c r="E447" s="17" t="s">
        <v>1656</v>
      </c>
      <c r="F447" s="17" t="s">
        <v>1678</v>
      </c>
      <c r="G447" s="22">
        <v>39.679062999999999</v>
      </c>
      <c r="H447" s="22">
        <v>52.574758000000003</v>
      </c>
      <c r="I447" s="22">
        <v>65.470451999999995</v>
      </c>
      <c r="J447" s="22">
        <v>82532.45</v>
      </c>
      <c r="K447" s="22">
        <v>109355.5</v>
      </c>
      <c r="L447" s="22">
        <v>136178.54</v>
      </c>
    </row>
    <row r="448" spans="1:12" x14ac:dyDescent="0.3">
      <c r="A448" s="25" t="s">
        <v>31</v>
      </c>
      <c r="B448" s="17" t="s">
        <v>32</v>
      </c>
      <c r="C448" s="25" t="s">
        <v>3432</v>
      </c>
      <c r="D448" s="17" t="s">
        <v>5841</v>
      </c>
      <c r="E448" s="17" t="s">
        <v>1656</v>
      </c>
      <c r="F448" s="17" t="s">
        <v>1678</v>
      </c>
      <c r="G448" s="22">
        <v>39.679062999999999</v>
      </c>
      <c r="H448" s="22">
        <v>52.574758000000003</v>
      </c>
      <c r="I448" s="22">
        <v>65.470451999999995</v>
      </c>
      <c r="J448" s="22">
        <v>82532.45</v>
      </c>
      <c r="K448" s="22">
        <v>109355.5</v>
      </c>
      <c r="L448" s="22">
        <v>136178.54</v>
      </c>
    </row>
    <row r="449" spans="1:12" x14ac:dyDescent="0.3">
      <c r="A449" s="25" t="s">
        <v>31</v>
      </c>
      <c r="B449" s="17" t="s">
        <v>32</v>
      </c>
      <c r="C449" s="25" t="s">
        <v>3758</v>
      </c>
      <c r="D449" s="17" t="s">
        <v>5867</v>
      </c>
      <c r="E449" s="17" t="s">
        <v>1656</v>
      </c>
      <c r="F449" s="17" t="s">
        <v>1678</v>
      </c>
      <c r="G449" s="22">
        <v>39.679062999999999</v>
      </c>
      <c r="H449" s="22">
        <v>52.574758000000003</v>
      </c>
      <c r="I449" s="22">
        <v>65.470451999999995</v>
      </c>
      <c r="J449" s="22">
        <v>82532.45</v>
      </c>
      <c r="K449" s="22">
        <v>109355.5</v>
      </c>
      <c r="L449" s="22">
        <v>136178.54</v>
      </c>
    </row>
    <row r="450" spans="1:12" x14ac:dyDescent="0.3">
      <c r="A450" s="25" t="s">
        <v>31</v>
      </c>
      <c r="B450" s="17" t="s">
        <v>32</v>
      </c>
      <c r="C450" s="25" t="s">
        <v>3164</v>
      </c>
      <c r="D450" s="17" t="s">
        <v>5874</v>
      </c>
      <c r="E450" s="17" t="s">
        <v>1656</v>
      </c>
      <c r="F450" s="17" t="s">
        <v>1678</v>
      </c>
      <c r="G450" s="22">
        <v>39.679062999999999</v>
      </c>
      <c r="H450" s="22">
        <v>52.574758000000003</v>
      </c>
      <c r="I450" s="22">
        <v>65.470451999999995</v>
      </c>
      <c r="J450" s="22">
        <v>82532.45</v>
      </c>
      <c r="K450" s="22">
        <v>109355.5</v>
      </c>
      <c r="L450" s="22">
        <v>136178.54</v>
      </c>
    </row>
    <row r="451" spans="1:12" x14ac:dyDescent="0.3">
      <c r="A451" s="25" t="s">
        <v>31</v>
      </c>
      <c r="B451" s="17" t="s">
        <v>32</v>
      </c>
      <c r="C451" s="25" t="s">
        <v>3270</v>
      </c>
      <c r="D451" s="17" t="s">
        <v>5880</v>
      </c>
      <c r="E451" s="17" t="s">
        <v>1656</v>
      </c>
      <c r="F451" s="17" t="s">
        <v>1678</v>
      </c>
      <c r="G451" s="22">
        <v>39.679062999999999</v>
      </c>
      <c r="H451" s="22">
        <v>52.574758000000003</v>
      </c>
      <c r="I451" s="22">
        <v>65.470451999999995</v>
      </c>
      <c r="J451" s="22">
        <v>82532.45</v>
      </c>
      <c r="K451" s="22">
        <v>109355.5</v>
      </c>
      <c r="L451" s="22">
        <v>136178.54</v>
      </c>
    </row>
    <row r="452" spans="1:12" x14ac:dyDescent="0.3">
      <c r="A452" s="25" t="s">
        <v>31</v>
      </c>
      <c r="B452" s="17" t="s">
        <v>32</v>
      </c>
      <c r="C452" s="25" t="s">
        <v>3286</v>
      </c>
      <c r="D452" s="17" t="s">
        <v>7820</v>
      </c>
      <c r="E452" s="17" t="s">
        <v>1656</v>
      </c>
      <c r="F452" s="17" t="s">
        <v>1678</v>
      </c>
      <c r="G452" s="22">
        <v>39.679062999999999</v>
      </c>
      <c r="H452" s="22">
        <v>52.574758000000003</v>
      </c>
      <c r="I452" s="22">
        <v>65.470451999999995</v>
      </c>
      <c r="J452" s="22">
        <v>82532.45</v>
      </c>
      <c r="K452" s="22">
        <v>109355.5</v>
      </c>
      <c r="L452" s="22">
        <v>136178.54</v>
      </c>
    </row>
    <row r="453" spans="1:12" x14ac:dyDescent="0.3">
      <c r="A453" s="25" t="s">
        <v>31</v>
      </c>
      <c r="B453" s="17" t="s">
        <v>32</v>
      </c>
      <c r="C453" s="25" t="s">
        <v>3458</v>
      </c>
      <c r="D453" s="17" t="s">
        <v>5894</v>
      </c>
      <c r="E453" s="17" t="s">
        <v>1656</v>
      </c>
      <c r="F453" s="17" t="s">
        <v>1678</v>
      </c>
      <c r="G453" s="22">
        <v>39.679062999999999</v>
      </c>
      <c r="H453" s="22">
        <v>52.574758000000003</v>
      </c>
      <c r="I453" s="22">
        <v>65.470451999999995</v>
      </c>
      <c r="J453" s="22">
        <v>82532.45</v>
      </c>
      <c r="K453" s="22">
        <v>109355.5</v>
      </c>
      <c r="L453" s="22">
        <v>136178.54</v>
      </c>
    </row>
    <row r="454" spans="1:12" x14ac:dyDescent="0.3">
      <c r="A454" s="25" t="s">
        <v>31</v>
      </c>
      <c r="B454" s="17" t="s">
        <v>32</v>
      </c>
      <c r="C454" s="25" t="s">
        <v>3478</v>
      </c>
      <c r="D454" s="17" t="s">
        <v>5893</v>
      </c>
      <c r="E454" s="17" t="s">
        <v>1656</v>
      </c>
      <c r="F454" s="17" t="s">
        <v>1678</v>
      </c>
      <c r="G454" s="22">
        <v>39.679062999999999</v>
      </c>
      <c r="H454" s="22">
        <v>52.574758000000003</v>
      </c>
      <c r="I454" s="22">
        <v>65.470451999999995</v>
      </c>
      <c r="J454" s="22">
        <v>82532.45</v>
      </c>
      <c r="K454" s="22">
        <v>109355.5</v>
      </c>
      <c r="L454" s="22">
        <v>136178.54</v>
      </c>
    </row>
    <row r="455" spans="1:12" x14ac:dyDescent="0.3">
      <c r="A455" s="25" t="s">
        <v>31</v>
      </c>
      <c r="B455" s="17" t="s">
        <v>32</v>
      </c>
      <c r="C455" s="25" t="s">
        <v>3628</v>
      </c>
      <c r="D455" s="17" t="s">
        <v>5906</v>
      </c>
      <c r="E455" s="17" t="s">
        <v>1656</v>
      </c>
      <c r="F455" s="17" t="s">
        <v>7821</v>
      </c>
      <c r="G455" s="22">
        <v>34.917577000000001</v>
      </c>
      <c r="H455" s="22">
        <v>52.574759999999998</v>
      </c>
      <c r="I455" s="22">
        <v>65.470451999999995</v>
      </c>
      <c r="J455" s="22">
        <v>72628.56</v>
      </c>
      <c r="K455" s="22">
        <v>109355.5</v>
      </c>
      <c r="L455" s="22">
        <v>136178.54</v>
      </c>
    </row>
    <row r="456" spans="1:12" x14ac:dyDescent="0.3">
      <c r="A456" s="25" t="s">
        <v>31</v>
      </c>
      <c r="B456" s="17" t="s">
        <v>32</v>
      </c>
      <c r="C456" s="25" t="s">
        <v>3838</v>
      </c>
      <c r="D456" s="17" t="s">
        <v>5909</v>
      </c>
      <c r="E456" s="17" t="s">
        <v>1656</v>
      </c>
      <c r="F456" s="17" t="s">
        <v>1678</v>
      </c>
      <c r="G456" s="22">
        <v>39.679062999999999</v>
      </c>
      <c r="H456" s="22">
        <v>52.574758000000003</v>
      </c>
      <c r="I456" s="22">
        <v>65.470451999999995</v>
      </c>
      <c r="J456" s="22">
        <v>82532.45</v>
      </c>
      <c r="K456" s="22">
        <v>109355.5</v>
      </c>
      <c r="L456" s="22">
        <v>136178.54</v>
      </c>
    </row>
    <row r="457" spans="1:12" x14ac:dyDescent="0.3">
      <c r="A457" s="25" t="s">
        <v>31</v>
      </c>
      <c r="B457" s="17" t="s">
        <v>32</v>
      </c>
      <c r="C457" s="25" t="s">
        <v>3251</v>
      </c>
      <c r="D457" s="17" t="s">
        <v>5924</v>
      </c>
      <c r="E457" s="17" t="s">
        <v>1656</v>
      </c>
      <c r="F457" s="17" t="s">
        <v>1678</v>
      </c>
      <c r="G457" s="22">
        <v>39.679062999999999</v>
      </c>
      <c r="H457" s="22">
        <v>52.574758000000003</v>
      </c>
      <c r="I457" s="22">
        <v>65.470451999999995</v>
      </c>
      <c r="J457" s="22">
        <v>82532.45</v>
      </c>
      <c r="K457" s="22">
        <v>109355.5</v>
      </c>
      <c r="L457" s="22">
        <v>136178.54</v>
      </c>
    </row>
    <row r="458" spans="1:12" x14ac:dyDescent="0.3">
      <c r="A458" s="25" t="s">
        <v>31</v>
      </c>
      <c r="B458" s="17" t="s">
        <v>32</v>
      </c>
      <c r="C458" s="25" t="s">
        <v>3825</v>
      </c>
      <c r="D458" s="17" t="s">
        <v>5943</v>
      </c>
      <c r="E458" s="17" t="s">
        <v>1656</v>
      </c>
      <c r="F458" s="17" t="s">
        <v>1678</v>
      </c>
      <c r="G458" s="22">
        <v>39.679062999999999</v>
      </c>
      <c r="H458" s="22">
        <v>52.574758000000003</v>
      </c>
      <c r="I458" s="22">
        <v>65.470451999999995</v>
      </c>
      <c r="J458" s="22">
        <v>82532.45</v>
      </c>
      <c r="K458" s="22">
        <v>109355.5</v>
      </c>
      <c r="L458" s="22">
        <v>136178.54</v>
      </c>
    </row>
    <row r="459" spans="1:12" x14ac:dyDescent="0.3">
      <c r="A459" s="25" t="s">
        <v>31</v>
      </c>
      <c r="B459" s="17" t="s">
        <v>32</v>
      </c>
      <c r="C459" s="25" t="s">
        <v>3715</v>
      </c>
      <c r="D459" s="17" t="s">
        <v>5957</v>
      </c>
      <c r="E459" s="17" t="s">
        <v>1656</v>
      </c>
      <c r="F459" s="17" t="s">
        <v>1678</v>
      </c>
      <c r="G459" s="22">
        <v>39.679062999999999</v>
      </c>
      <c r="H459" s="22">
        <v>52.574758000000003</v>
      </c>
      <c r="I459" s="22">
        <v>65.470451999999995</v>
      </c>
      <c r="J459" s="22">
        <v>82532.45</v>
      </c>
      <c r="K459" s="22">
        <v>109355.5</v>
      </c>
      <c r="L459" s="22">
        <v>136178.54</v>
      </c>
    </row>
    <row r="460" spans="1:12" x14ac:dyDescent="0.3">
      <c r="A460" s="25" t="s">
        <v>31</v>
      </c>
      <c r="B460" s="17" t="s">
        <v>32</v>
      </c>
      <c r="C460" s="25" t="s">
        <v>3765</v>
      </c>
      <c r="D460" s="17" t="s">
        <v>5960</v>
      </c>
      <c r="E460" s="17" t="s">
        <v>1656</v>
      </c>
      <c r="F460" s="17" t="s">
        <v>1678</v>
      </c>
      <c r="G460" s="22">
        <v>39.679062999999999</v>
      </c>
      <c r="H460" s="22">
        <v>52.574758000000003</v>
      </c>
      <c r="I460" s="22">
        <v>65.470451999999995</v>
      </c>
      <c r="J460" s="22">
        <v>82532.45</v>
      </c>
      <c r="K460" s="22">
        <v>109355.5</v>
      </c>
      <c r="L460" s="22">
        <v>136178.54</v>
      </c>
    </row>
    <row r="461" spans="1:12" x14ac:dyDescent="0.3">
      <c r="A461" s="25" t="s">
        <v>31</v>
      </c>
      <c r="B461" s="17" t="s">
        <v>32</v>
      </c>
      <c r="C461" s="25" t="s">
        <v>3216</v>
      </c>
      <c r="D461" s="17" t="s">
        <v>5967</v>
      </c>
      <c r="E461" s="17" t="s">
        <v>1656</v>
      </c>
      <c r="F461" s="17" t="s">
        <v>1678</v>
      </c>
      <c r="G461" s="22">
        <v>39.679062999999999</v>
      </c>
      <c r="H461" s="22">
        <v>52.574758000000003</v>
      </c>
      <c r="I461" s="22">
        <v>65.470451999999995</v>
      </c>
      <c r="J461" s="22">
        <v>82532.45</v>
      </c>
      <c r="K461" s="22">
        <v>109355.5</v>
      </c>
      <c r="L461" s="22">
        <v>136178.54</v>
      </c>
    </row>
    <row r="462" spans="1:12" x14ac:dyDescent="0.3">
      <c r="A462" s="25" t="s">
        <v>31</v>
      </c>
      <c r="B462" s="17" t="s">
        <v>32</v>
      </c>
      <c r="C462" s="25" t="s">
        <v>3194</v>
      </c>
      <c r="D462" s="17" t="s">
        <v>5969</v>
      </c>
      <c r="E462" s="17" t="s">
        <v>1656</v>
      </c>
      <c r="F462" s="17" t="s">
        <v>1678</v>
      </c>
      <c r="G462" s="22">
        <v>39.679062999999999</v>
      </c>
      <c r="H462" s="22">
        <v>52.574758000000003</v>
      </c>
      <c r="I462" s="22">
        <v>65.470451999999995</v>
      </c>
      <c r="J462" s="22">
        <v>82532.45</v>
      </c>
      <c r="K462" s="22">
        <v>109355.5</v>
      </c>
      <c r="L462" s="22">
        <v>136178.54</v>
      </c>
    </row>
    <row r="463" spans="1:12" x14ac:dyDescent="0.3">
      <c r="A463" s="25" t="s">
        <v>31</v>
      </c>
      <c r="B463" s="17" t="s">
        <v>32</v>
      </c>
      <c r="C463" s="25" t="s">
        <v>3510</v>
      </c>
      <c r="D463" s="17" t="s">
        <v>5986</v>
      </c>
      <c r="E463" s="17" t="s">
        <v>1656</v>
      </c>
      <c r="F463" s="17" t="s">
        <v>1678</v>
      </c>
      <c r="G463" s="22">
        <v>39.679062999999999</v>
      </c>
      <c r="H463" s="22">
        <v>52.574758000000003</v>
      </c>
      <c r="I463" s="22">
        <v>65.470451999999995</v>
      </c>
      <c r="J463" s="22">
        <v>82532.45</v>
      </c>
      <c r="K463" s="22">
        <v>109355.5</v>
      </c>
      <c r="L463" s="22">
        <v>136178.54</v>
      </c>
    </row>
    <row r="464" spans="1:12" x14ac:dyDescent="0.3">
      <c r="A464" s="25" t="s">
        <v>31</v>
      </c>
      <c r="B464" s="17" t="s">
        <v>32</v>
      </c>
      <c r="C464" s="25" t="s">
        <v>3697</v>
      </c>
      <c r="D464" s="17" t="s">
        <v>5997</v>
      </c>
      <c r="E464" s="17" t="s">
        <v>1656</v>
      </c>
      <c r="F464" s="17" t="s">
        <v>1678</v>
      </c>
      <c r="G464" s="22">
        <v>39.679062999999999</v>
      </c>
      <c r="H464" s="22">
        <v>52.574758000000003</v>
      </c>
      <c r="I464" s="22">
        <v>65.470451999999995</v>
      </c>
      <c r="J464" s="22">
        <v>82532.45</v>
      </c>
      <c r="K464" s="22">
        <v>109355.5</v>
      </c>
      <c r="L464" s="22">
        <v>136178.54</v>
      </c>
    </row>
    <row r="465" spans="1:12" x14ac:dyDescent="0.3">
      <c r="A465" s="25" t="s">
        <v>31</v>
      </c>
      <c r="B465" s="17" t="s">
        <v>32</v>
      </c>
      <c r="C465" s="25" t="s">
        <v>3730</v>
      </c>
      <c r="D465" s="17" t="s">
        <v>6001</v>
      </c>
      <c r="E465" s="17" t="s">
        <v>1656</v>
      </c>
      <c r="F465" s="17" t="s">
        <v>1678</v>
      </c>
      <c r="G465" s="22">
        <v>39.679062999999999</v>
      </c>
      <c r="H465" s="22">
        <v>52.574758000000003</v>
      </c>
      <c r="I465" s="22">
        <v>65.470451999999995</v>
      </c>
      <c r="J465" s="22">
        <v>82532.45</v>
      </c>
      <c r="K465" s="22">
        <v>109355.5</v>
      </c>
      <c r="L465" s="22">
        <v>136178.54</v>
      </c>
    </row>
    <row r="466" spans="1:12" x14ac:dyDescent="0.3">
      <c r="A466" s="25" t="s">
        <v>31</v>
      </c>
      <c r="B466" s="17" t="s">
        <v>32</v>
      </c>
      <c r="C466" s="25" t="s">
        <v>3161</v>
      </c>
      <c r="D466" s="17" t="s">
        <v>5388</v>
      </c>
      <c r="E466" s="17" t="s">
        <v>1656</v>
      </c>
      <c r="F466" s="17" t="s">
        <v>1678</v>
      </c>
      <c r="G466" s="22">
        <v>39.679062999999999</v>
      </c>
      <c r="H466" s="22">
        <v>52.574758000000003</v>
      </c>
      <c r="I466" s="22">
        <v>65.470451999999995</v>
      </c>
      <c r="J466" s="22">
        <v>82532.45</v>
      </c>
      <c r="K466" s="22">
        <v>109355.5</v>
      </c>
      <c r="L466" s="22">
        <v>136178.54</v>
      </c>
    </row>
    <row r="467" spans="1:12" x14ac:dyDescent="0.3">
      <c r="A467" s="25" t="s">
        <v>31</v>
      </c>
      <c r="B467" s="17" t="s">
        <v>32</v>
      </c>
      <c r="C467" s="25" t="s">
        <v>3267</v>
      </c>
      <c r="D467" s="17" t="s">
        <v>5396</v>
      </c>
      <c r="E467" s="17" t="s">
        <v>1656</v>
      </c>
      <c r="F467" s="17" t="s">
        <v>1678</v>
      </c>
      <c r="G467" s="22">
        <v>39.679062999999999</v>
      </c>
      <c r="H467" s="22">
        <v>52.574758000000003</v>
      </c>
      <c r="I467" s="22">
        <v>65.470451999999995</v>
      </c>
      <c r="J467" s="22">
        <v>82532.45</v>
      </c>
      <c r="K467" s="22">
        <v>109355.5</v>
      </c>
      <c r="L467" s="22">
        <v>136178.54</v>
      </c>
    </row>
    <row r="468" spans="1:12" x14ac:dyDescent="0.3">
      <c r="A468" s="25" t="s">
        <v>31</v>
      </c>
      <c r="B468" s="17" t="s">
        <v>32</v>
      </c>
      <c r="C468" s="25" t="s">
        <v>3283</v>
      </c>
      <c r="D468" s="17" t="s">
        <v>5397</v>
      </c>
      <c r="E468" s="17" t="s">
        <v>1656</v>
      </c>
      <c r="F468" s="17" t="s">
        <v>1678</v>
      </c>
      <c r="G468" s="22">
        <v>39.679062999999999</v>
      </c>
      <c r="H468" s="22">
        <v>52.574758000000003</v>
      </c>
      <c r="I468" s="22">
        <v>65.470451999999995</v>
      </c>
      <c r="J468" s="22">
        <v>82532.45</v>
      </c>
      <c r="K468" s="22">
        <v>109355.5</v>
      </c>
      <c r="L468" s="22">
        <v>136178.54</v>
      </c>
    </row>
    <row r="469" spans="1:12" x14ac:dyDescent="0.3">
      <c r="A469" s="25" t="s">
        <v>31</v>
      </c>
      <c r="B469" s="17" t="s">
        <v>32</v>
      </c>
      <c r="C469" s="25" t="s">
        <v>3455</v>
      </c>
      <c r="D469" s="17" t="s">
        <v>5410</v>
      </c>
      <c r="E469" s="17" t="s">
        <v>1656</v>
      </c>
      <c r="F469" s="17" t="s">
        <v>1678</v>
      </c>
      <c r="G469" s="22">
        <v>39.679062999999999</v>
      </c>
      <c r="H469" s="22">
        <v>52.574758000000003</v>
      </c>
      <c r="I469" s="22">
        <v>65.470451999999995</v>
      </c>
      <c r="J469" s="22">
        <v>82532.45</v>
      </c>
      <c r="K469" s="22">
        <v>109355.5</v>
      </c>
      <c r="L469" s="22">
        <v>136178.54</v>
      </c>
    </row>
    <row r="470" spans="1:12" x14ac:dyDescent="0.3">
      <c r="A470" s="25" t="s">
        <v>31</v>
      </c>
      <c r="B470" s="17" t="s">
        <v>32</v>
      </c>
      <c r="C470" s="25" t="s">
        <v>3475</v>
      </c>
      <c r="D470" s="17" t="s">
        <v>5409</v>
      </c>
      <c r="E470" s="17" t="s">
        <v>1656</v>
      </c>
      <c r="F470" s="17" t="s">
        <v>1678</v>
      </c>
      <c r="G470" s="22">
        <v>39.679062999999999</v>
      </c>
      <c r="H470" s="22">
        <v>52.574758000000003</v>
      </c>
      <c r="I470" s="22">
        <v>65.470451999999995</v>
      </c>
      <c r="J470" s="22">
        <v>82532.45</v>
      </c>
      <c r="K470" s="22">
        <v>109355.5</v>
      </c>
      <c r="L470" s="22">
        <v>136178.54</v>
      </c>
    </row>
    <row r="471" spans="1:12" x14ac:dyDescent="0.3">
      <c r="A471" s="25" t="s">
        <v>31</v>
      </c>
      <c r="B471" s="17" t="s">
        <v>32</v>
      </c>
      <c r="C471" s="25" t="s">
        <v>3625</v>
      </c>
      <c r="D471" s="17" t="s">
        <v>5423</v>
      </c>
      <c r="E471" s="17" t="s">
        <v>1656</v>
      </c>
      <c r="F471" s="17" t="s">
        <v>1678</v>
      </c>
      <c r="G471" s="22">
        <v>39.679062999999999</v>
      </c>
      <c r="H471" s="22">
        <v>52.574758000000003</v>
      </c>
      <c r="I471" s="22">
        <v>65.470451999999995</v>
      </c>
      <c r="J471" s="22">
        <v>82532.45</v>
      </c>
      <c r="K471" s="22">
        <v>109355.5</v>
      </c>
      <c r="L471" s="22">
        <v>136178.54</v>
      </c>
    </row>
    <row r="472" spans="1:12" x14ac:dyDescent="0.3">
      <c r="A472" s="25" t="s">
        <v>31</v>
      </c>
      <c r="B472" s="17" t="s">
        <v>32</v>
      </c>
      <c r="C472" s="25" t="s">
        <v>3840</v>
      </c>
      <c r="D472" s="17" t="s">
        <v>5427</v>
      </c>
      <c r="E472" s="17" t="s">
        <v>1656</v>
      </c>
      <c r="F472" s="17" t="s">
        <v>1678</v>
      </c>
      <c r="G472" s="22">
        <v>39.679062999999999</v>
      </c>
      <c r="H472" s="22">
        <v>52.574758000000003</v>
      </c>
      <c r="I472" s="22">
        <v>65.470451999999995</v>
      </c>
      <c r="J472" s="22">
        <v>82532.45</v>
      </c>
      <c r="K472" s="22">
        <v>109355.5</v>
      </c>
      <c r="L472" s="22">
        <v>136178.54</v>
      </c>
    </row>
    <row r="473" spans="1:12" x14ac:dyDescent="0.3">
      <c r="A473" s="25" t="s">
        <v>31</v>
      </c>
      <c r="B473" s="17" t="s">
        <v>32</v>
      </c>
      <c r="C473" s="25" t="s">
        <v>3248</v>
      </c>
      <c r="D473" s="17" t="s">
        <v>5441</v>
      </c>
      <c r="E473" s="17" t="s">
        <v>1656</v>
      </c>
      <c r="F473" s="17" t="s">
        <v>1678</v>
      </c>
      <c r="G473" s="22">
        <v>39.679062999999999</v>
      </c>
      <c r="H473" s="22">
        <v>52.574758000000003</v>
      </c>
      <c r="I473" s="22">
        <v>65.470451999999995</v>
      </c>
      <c r="J473" s="22">
        <v>82532.45</v>
      </c>
      <c r="K473" s="22">
        <v>109355.5</v>
      </c>
      <c r="L473" s="22">
        <v>136178.54</v>
      </c>
    </row>
    <row r="474" spans="1:12" x14ac:dyDescent="0.3">
      <c r="A474" s="25" t="s">
        <v>31</v>
      </c>
      <c r="B474" s="17" t="s">
        <v>32</v>
      </c>
      <c r="C474" s="25" t="s">
        <v>3712</v>
      </c>
      <c r="D474" s="17" t="s">
        <v>5472</v>
      </c>
      <c r="E474" s="17" t="s">
        <v>1656</v>
      </c>
      <c r="F474" s="17" t="s">
        <v>1678</v>
      </c>
      <c r="G474" s="22">
        <v>39.679062999999999</v>
      </c>
      <c r="H474" s="22">
        <v>52.574758000000003</v>
      </c>
      <c r="I474" s="22">
        <v>65.470451999999995</v>
      </c>
      <c r="J474" s="22">
        <v>82532.45</v>
      </c>
      <c r="K474" s="22">
        <v>109355.5</v>
      </c>
      <c r="L474" s="22">
        <v>136178.54</v>
      </c>
    </row>
    <row r="475" spans="1:12" x14ac:dyDescent="0.3">
      <c r="A475" s="25" t="s">
        <v>31</v>
      </c>
      <c r="B475" s="17" t="s">
        <v>32</v>
      </c>
      <c r="C475" s="25" t="s">
        <v>3762</v>
      </c>
      <c r="D475" s="17" t="s">
        <v>5475</v>
      </c>
      <c r="E475" s="17" t="s">
        <v>1656</v>
      </c>
      <c r="F475" s="17" t="s">
        <v>1678</v>
      </c>
      <c r="G475" s="22">
        <v>39.679062999999999</v>
      </c>
      <c r="H475" s="22">
        <v>52.574758000000003</v>
      </c>
      <c r="I475" s="22">
        <v>65.470451999999995</v>
      </c>
      <c r="J475" s="22">
        <v>82532.45</v>
      </c>
      <c r="K475" s="22">
        <v>109355.5</v>
      </c>
      <c r="L475" s="22">
        <v>136178.54</v>
      </c>
    </row>
    <row r="476" spans="1:12" x14ac:dyDescent="0.3">
      <c r="A476" s="25" t="s">
        <v>31</v>
      </c>
      <c r="B476" s="17" t="s">
        <v>32</v>
      </c>
      <c r="C476" s="25" t="s">
        <v>3213</v>
      </c>
      <c r="D476" s="17" t="s">
        <v>5482</v>
      </c>
      <c r="E476" s="17" t="s">
        <v>1656</v>
      </c>
      <c r="F476" s="17" t="s">
        <v>1678</v>
      </c>
      <c r="G476" s="22">
        <v>39.679062999999999</v>
      </c>
      <c r="H476" s="22">
        <v>52.574758000000003</v>
      </c>
      <c r="I476" s="22">
        <v>65.470451999999995</v>
      </c>
      <c r="J476" s="22">
        <v>82532.45</v>
      </c>
      <c r="K476" s="22">
        <v>109355.5</v>
      </c>
      <c r="L476" s="22">
        <v>136178.54</v>
      </c>
    </row>
    <row r="477" spans="1:12" x14ac:dyDescent="0.3">
      <c r="A477" s="25" t="s">
        <v>31</v>
      </c>
      <c r="B477" s="17" t="s">
        <v>32</v>
      </c>
      <c r="C477" s="25" t="s">
        <v>3191</v>
      </c>
      <c r="D477" s="17" t="s">
        <v>5484</v>
      </c>
      <c r="E477" s="17" t="s">
        <v>1656</v>
      </c>
      <c r="F477" s="17" t="s">
        <v>1678</v>
      </c>
      <c r="G477" s="22">
        <v>39.679062999999999</v>
      </c>
      <c r="H477" s="22">
        <v>52.574758000000003</v>
      </c>
      <c r="I477" s="22">
        <v>65.470451999999995</v>
      </c>
      <c r="J477" s="22">
        <v>82532.45</v>
      </c>
      <c r="K477" s="22">
        <v>109355.5</v>
      </c>
      <c r="L477" s="22">
        <v>136178.54</v>
      </c>
    </row>
    <row r="478" spans="1:12" x14ac:dyDescent="0.3">
      <c r="A478" s="25" t="s">
        <v>31</v>
      </c>
      <c r="B478" s="17" t="s">
        <v>32</v>
      </c>
      <c r="C478" s="25" t="s">
        <v>3507</v>
      </c>
      <c r="D478" s="17" t="s">
        <v>5501</v>
      </c>
      <c r="E478" s="17" t="s">
        <v>1656</v>
      </c>
      <c r="F478" s="17" t="s">
        <v>1678</v>
      </c>
      <c r="G478" s="22">
        <v>39.679062999999999</v>
      </c>
      <c r="H478" s="22">
        <v>52.574758000000003</v>
      </c>
      <c r="I478" s="22">
        <v>65.470451999999995</v>
      </c>
      <c r="J478" s="22">
        <v>82532.45</v>
      </c>
      <c r="K478" s="22">
        <v>109355.5</v>
      </c>
      <c r="L478" s="22">
        <v>136178.54</v>
      </c>
    </row>
    <row r="479" spans="1:12" x14ac:dyDescent="0.3">
      <c r="A479" s="25" t="s">
        <v>31</v>
      </c>
      <c r="B479" s="17" t="s">
        <v>32</v>
      </c>
      <c r="C479" s="25" t="s">
        <v>3694</v>
      </c>
      <c r="D479" s="17" t="s">
        <v>5511</v>
      </c>
      <c r="E479" s="17" t="s">
        <v>1656</v>
      </c>
      <c r="F479" s="17" t="s">
        <v>1678</v>
      </c>
      <c r="G479" s="22">
        <v>39.679062999999999</v>
      </c>
      <c r="H479" s="22">
        <v>52.574758000000003</v>
      </c>
      <c r="I479" s="22">
        <v>65.470451999999995</v>
      </c>
      <c r="J479" s="22">
        <v>82532.45</v>
      </c>
      <c r="K479" s="22">
        <v>109355.5</v>
      </c>
      <c r="L479" s="22">
        <v>136178.54</v>
      </c>
    </row>
    <row r="480" spans="1:12" x14ac:dyDescent="0.3">
      <c r="A480" s="25" t="s">
        <v>31</v>
      </c>
      <c r="B480" s="17" t="s">
        <v>32</v>
      </c>
      <c r="C480" s="25" t="s">
        <v>3727</v>
      </c>
      <c r="D480" s="17" t="s">
        <v>5515</v>
      </c>
      <c r="E480" s="17" t="s">
        <v>1656</v>
      </c>
      <c r="F480" s="17" t="s">
        <v>1678</v>
      </c>
      <c r="G480" s="22">
        <v>39.679062999999999</v>
      </c>
      <c r="H480" s="22">
        <v>52.574758000000003</v>
      </c>
      <c r="I480" s="22">
        <v>65.470451999999995</v>
      </c>
      <c r="J480" s="22">
        <v>82532.45</v>
      </c>
      <c r="K480" s="22">
        <v>109355.5</v>
      </c>
      <c r="L480" s="22">
        <v>136178.54</v>
      </c>
    </row>
    <row r="481" spans="1:12" x14ac:dyDescent="0.3">
      <c r="A481" s="25" t="s">
        <v>31</v>
      </c>
      <c r="B481" s="17" t="s">
        <v>32</v>
      </c>
      <c r="C481" s="25" t="s">
        <v>3303</v>
      </c>
      <c r="D481" s="17" t="s">
        <v>5786</v>
      </c>
      <c r="E481" s="17" t="s">
        <v>783</v>
      </c>
      <c r="F481" s="17" t="s">
        <v>181</v>
      </c>
      <c r="G481" s="22">
        <v>42.81</v>
      </c>
      <c r="H481" s="22">
        <v>56.72</v>
      </c>
      <c r="I481" s="22">
        <v>70.63</v>
      </c>
      <c r="J481" s="22">
        <v>89044.800000000003</v>
      </c>
      <c r="K481" s="22">
        <v>117977.60000000001</v>
      </c>
      <c r="L481" s="22">
        <v>146910.39999999999</v>
      </c>
    </row>
    <row r="482" spans="1:12" x14ac:dyDescent="0.3">
      <c r="A482" s="25" t="s">
        <v>31</v>
      </c>
      <c r="B482" s="17" t="s">
        <v>32</v>
      </c>
      <c r="C482" s="25" t="s">
        <v>3374</v>
      </c>
      <c r="D482" s="17" t="s">
        <v>5788</v>
      </c>
      <c r="E482" s="17" t="s">
        <v>783</v>
      </c>
      <c r="F482" s="17" t="s">
        <v>181</v>
      </c>
      <c r="G482" s="22">
        <v>42.81</v>
      </c>
      <c r="H482" s="22">
        <v>56.72</v>
      </c>
      <c r="I482" s="22">
        <v>70.63</v>
      </c>
      <c r="J482" s="22">
        <v>89044.800000000003</v>
      </c>
      <c r="K482" s="22">
        <v>117977.60000000001</v>
      </c>
      <c r="L482" s="22">
        <v>146910.39999999999</v>
      </c>
    </row>
    <row r="483" spans="1:12" x14ac:dyDescent="0.3">
      <c r="A483" s="25" t="s">
        <v>31</v>
      </c>
      <c r="B483" s="17" t="s">
        <v>32</v>
      </c>
      <c r="C483" s="25" t="s">
        <v>3545</v>
      </c>
      <c r="D483" s="17" t="s">
        <v>5799</v>
      </c>
      <c r="E483" s="17" t="s">
        <v>783</v>
      </c>
      <c r="F483" s="17" t="s">
        <v>181</v>
      </c>
      <c r="G483" s="22">
        <v>42.81</v>
      </c>
      <c r="H483" s="22">
        <v>56.72</v>
      </c>
      <c r="I483" s="22">
        <v>70.63</v>
      </c>
      <c r="J483" s="22">
        <v>89044.800000000003</v>
      </c>
      <c r="K483" s="22">
        <v>117977.60000000001</v>
      </c>
      <c r="L483" s="22">
        <v>146910.39999999999</v>
      </c>
    </row>
    <row r="484" spans="1:12" x14ac:dyDescent="0.3">
      <c r="A484" s="25" t="s">
        <v>31</v>
      </c>
      <c r="B484" s="17" t="s">
        <v>32</v>
      </c>
      <c r="C484" s="25" t="s">
        <v>3610</v>
      </c>
      <c r="D484" s="17" t="s">
        <v>5803</v>
      </c>
      <c r="E484" s="17" t="s">
        <v>783</v>
      </c>
      <c r="F484" s="44" t="s">
        <v>181</v>
      </c>
      <c r="G484" s="22">
        <v>42.81</v>
      </c>
      <c r="H484" s="22">
        <v>56.72</v>
      </c>
      <c r="I484" s="22">
        <v>70.63</v>
      </c>
      <c r="J484" s="22">
        <v>89044.800000000003</v>
      </c>
      <c r="K484" s="22">
        <v>117977.60000000001</v>
      </c>
      <c r="L484" s="22">
        <v>146910.39999999999</v>
      </c>
    </row>
    <row r="485" spans="1:12" x14ac:dyDescent="0.3">
      <c r="A485" s="25" t="s">
        <v>31</v>
      </c>
      <c r="B485" s="17" t="s">
        <v>32</v>
      </c>
      <c r="C485" s="25" t="s">
        <v>4754</v>
      </c>
      <c r="D485" s="17" t="s">
        <v>5809</v>
      </c>
      <c r="E485" s="17" t="s">
        <v>783</v>
      </c>
      <c r="F485" s="17" t="s">
        <v>181</v>
      </c>
      <c r="G485" s="22">
        <v>42.81</v>
      </c>
      <c r="H485" s="22">
        <v>56.72</v>
      </c>
      <c r="I485" s="22">
        <v>70.63</v>
      </c>
      <c r="J485" s="22">
        <v>89044.800000000003</v>
      </c>
      <c r="K485" s="22">
        <v>117977.60000000001</v>
      </c>
      <c r="L485" s="22">
        <v>146910.39999999999</v>
      </c>
    </row>
    <row r="486" spans="1:12" x14ac:dyDescent="0.3">
      <c r="A486" s="25" t="s">
        <v>31</v>
      </c>
      <c r="B486" s="17" t="s">
        <v>32</v>
      </c>
      <c r="C486" s="25" t="s">
        <v>3327</v>
      </c>
      <c r="D486" s="17" t="s">
        <v>5399</v>
      </c>
      <c r="E486" s="17" t="s">
        <v>783</v>
      </c>
      <c r="F486" s="17" t="s">
        <v>181</v>
      </c>
      <c r="G486" s="22">
        <v>42.81</v>
      </c>
      <c r="H486" s="22">
        <v>56.72</v>
      </c>
      <c r="I486" s="22">
        <v>70.63</v>
      </c>
      <c r="J486" s="22">
        <v>89044.800000000003</v>
      </c>
      <c r="K486" s="22">
        <v>117977.60000000001</v>
      </c>
      <c r="L486" s="22">
        <v>146910.39999999999</v>
      </c>
    </row>
    <row r="487" spans="1:12" x14ac:dyDescent="0.3">
      <c r="A487" s="25" t="s">
        <v>31</v>
      </c>
      <c r="B487" s="17" t="s">
        <v>32</v>
      </c>
      <c r="C487" s="25" t="s">
        <v>3468</v>
      </c>
      <c r="D487" s="17" t="s">
        <v>5456</v>
      </c>
      <c r="E487" s="17" t="s">
        <v>783</v>
      </c>
      <c r="F487" s="17" t="s">
        <v>181</v>
      </c>
      <c r="G487" s="22">
        <v>42.81</v>
      </c>
      <c r="H487" s="22">
        <v>56.72</v>
      </c>
      <c r="I487" s="22">
        <v>70.63</v>
      </c>
      <c r="J487" s="22">
        <v>89044.800000000003</v>
      </c>
      <c r="K487" s="22">
        <v>117977.60000000001</v>
      </c>
      <c r="L487" s="22">
        <v>146910.39999999999</v>
      </c>
    </row>
    <row r="488" spans="1:12" x14ac:dyDescent="0.3">
      <c r="A488" s="25" t="s">
        <v>31</v>
      </c>
      <c r="B488" s="17" t="s">
        <v>32</v>
      </c>
      <c r="C488" s="25" t="s">
        <v>3487</v>
      </c>
      <c r="D488" s="17" t="s">
        <v>5454</v>
      </c>
      <c r="E488" s="17" t="s">
        <v>783</v>
      </c>
      <c r="F488" s="17" t="s">
        <v>181</v>
      </c>
      <c r="G488" s="22">
        <v>42.81</v>
      </c>
      <c r="H488" s="22">
        <v>56.72</v>
      </c>
      <c r="I488" s="22">
        <v>70.63</v>
      </c>
      <c r="J488" s="22">
        <v>89044.800000000003</v>
      </c>
      <c r="K488" s="22">
        <v>117977.60000000001</v>
      </c>
      <c r="L488" s="22">
        <v>146910.39999999999</v>
      </c>
    </row>
    <row r="489" spans="1:12" x14ac:dyDescent="0.3">
      <c r="A489" s="25" t="s">
        <v>31</v>
      </c>
      <c r="B489" s="17" t="s">
        <v>32</v>
      </c>
      <c r="C489" s="25" t="s">
        <v>3307</v>
      </c>
      <c r="D489" s="17" t="s">
        <v>5834</v>
      </c>
      <c r="E489" s="17" t="s">
        <v>783</v>
      </c>
      <c r="F489" s="17" t="s">
        <v>181</v>
      </c>
      <c r="G489" s="22">
        <v>42.81</v>
      </c>
      <c r="H489" s="22">
        <v>56.72</v>
      </c>
      <c r="I489" s="22">
        <v>70.63</v>
      </c>
      <c r="J489" s="22">
        <v>89044.800000000003</v>
      </c>
      <c r="K489" s="22">
        <v>117977.60000000001</v>
      </c>
      <c r="L489" s="22">
        <v>146910.39999999999</v>
      </c>
    </row>
    <row r="490" spans="1:12" x14ac:dyDescent="0.3">
      <c r="A490" s="25" t="s">
        <v>31</v>
      </c>
      <c r="B490" s="17" t="s">
        <v>32</v>
      </c>
      <c r="C490" s="25" t="s">
        <v>3378</v>
      </c>
      <c r="D490" s="17" t="s">
        <v>5837</v>
      </c>
      <c r="E490" s="17" t="s">
        <v>783</v>
      </c>
      <c r="F490" s="17" t="s">
        <v>7819</v>
      </c>
      <c r="G490" s="22">
        <v>36.39</v>
      </c>
      <c r="H490" s="22">
        <v>56.72</v>
      </c>
      <c r="I490" s="22">
        <v>70.63</v>
      </c>
      <c r="J490" s="22">
        <v>75691.199999999997</v>
      </c>
      <c r="K490" s="22">
        <v>117977.60000000001</v>
      </c>
      <c r="L490" s="22">
        <v>146910.39999999999</v>
      </c>
    </row>
    <row r="491" spans="1:12" x14ac:dyDescent="0.3">
      <c r="A491" s="25" t="s">
        <v>31</v>
      </c>
      <c r="B491" s="17" t="s">
        <v>32</v>
      </c>
      <c r="C491" s="25" t="s">
        <v>3549</v>
      </c>
      <c r="D491" s="17" t="s">
        <v>5850</v>
      </c>
      <c r="E491" s="17" t="s">
        <v>783</v>
      </c>
      <c r="F491" s="17" t="s">
        <v>181</v>
      </c>
      <c r="G491" s="22">
        <v>42.81</v>
      </c>
      <c r="H491" s="22">
        <v>56.72</v>
      </c>
      <c r="I491" s="22">
        <v>70.63</v>
      </c>
      <c r="J491" s="22">
        <v>89044.800000000003</v>
      </c>
      <c r="K491" s="22">
        <v>117977.60000000001</v>
      </c>
      <c r="L491" s="22">
        <v>146910.39999999999</v>
      </c>
    </row>
    <row r="492" spans="1:12" x14ac:dyDescent="0.3">
      <c r="A492" s="25" t="s">
        <v>31</v>
      </c>
      <c r="B492" s="17" t="s">
        <v>32</v>
      </c>
      <c r="C492" s="25" t="s">
        <v>3614</v>
      </c>
      <c r="D492" s="17" t="s">
        <v>5855</v>
      </c>
      <c r="E492" s="17" t="s">
        <v>783</v>
      </c>
      <c r="F492" s="17" t="s">
        <v>181</v>
      </c>
      <c r="G492" s="22">
        <v>42.81</v>
      </c>
      <c r="H492" s="22">
        <v>56.72</v>
      </c>
      <c r="I492" s="22">
        <v>70.63</v>
      </c>
      <c r="J492" s="22">
        <v>89044.800000000003</v>
      </c>
      <c r="K492" s="22">
        <v>117977.60000000001</v>
      </c>
      <c r="L492" s="22">
        <v>146910.39999999999</v>
      </c>
    </row>
    <row r="493" spans="1:12" x14ac:dyDescent="0.3">
      <c r="A493" s="25" t="s">
        <v>31</v>
      </c>
      <c r="B493" s="17" t="s">
        <v>32</v>
      </c>
      <c r="C493" s="25" t="s">
        <v>4758</v>
      </c>
      <c r="D493" s="17" t="s">
        <v>5862</v>
      </c>
      <c r="E493" s="17" t="s">
        <v>783</v>
      </c>
      <c r="F493" s="17" t="s">
        <v>181</v>
      </c>
      <c r="G493" s="22">
        <v>42.81</v>
      </c>
      <c r="H493" s="22">
        <v>56.72</v>
      </c>
      <c r="I493" s="22">
        <v>70.63</v>
      </c>
      <c r="J493" s="22">
        <v>89044.800000000003</v>
      </c>
      <c r="K493" s="22">
        <v>117977.60000000001</v>
      </c>
      <c r="L493" s="22">
        <v>146910.39999999999</v>
      </c>
    </row>
    <row r="494" spans="1:12" x14ac:dyDescent="0.3">
      <c r="A494" s="25" t="s">
        <v>31</v>
      </c>
      <c r="B494" s="17" t="s">
        <v>32</v>
      </c>
      <c r="C494" s="25" t="s">
        <v>3553</v>
      </c>
      <c r="D494" s="17" t="s">
        <v>5851</v>
      </c>
      <c r="E494" s="17" t="s">
        <v>783</v>
      </c>
      <c r="F494" s="17" t="s">
        <v>181</v>
      </c>
      <c r="G494" s="22">
        <v>42.81</v>
      </c>
      <c r="H494" s="22">
        <v>56.72</v>
      </c>
      <c r="I494" s="22">
        <v>70.63</v>
      </c>
      <c r="J494" s="22">
        <v>89044.800000000003</v>
      </c>
      <c r="K494" s="22">
        <v>117977.60000000001</v>
      </c>
      <c r="L494" s="22">
        <v>146910.39999999999</v>
      </c>
    </row>
    <row r="495" spans="1:12" x14ac:dyDescent="0.3">
      <c r="A495" s="25" t="s">
        <v>31</v>
      </c>
      <c r="B495" s="17" t="s">
        <v>32</v>
      </c>
      <c r="C495" s="25" t="s">
        <v>3329</v>
      </c>
      <c r="D495" s="17" t="s">
        <v>5882</v>
      </c>
      <c r="E495" s="17" t="s">
        <v>783</v>
      </c>
      <c r="F495" s="17" t="s">
        <v>181</v>
      </c>
      <c r="G495" s="22">
        <v>42.81</v>
      </c>
      <c r="H495" s="22">
        <v>56.72</v>
      </c>
      <c r="I495" s="22">
        <v>70.63</v>
      </c>
      <c r="J495" s="22">
        <v>89044.800000000003</v>
      </c>
      <c r="K495" s="22">
        <v>117977.60000000001</v>
      </c>
      <c r="L495" s="22">
        <v>146910.39999999999</v>
      </c>
    </row>
    <row r="496" spans="1:12" x14ac:dyDescent="0.3">
      <c r="A496" s="25" t="s">
        <v>31</v>
      </c>
      <c r="B496" s="17" t="s">
        <v>32</v>
      </c>
      <c r="C496" s="25" t="s">
        <v>3212</v>
      </c>
      <c r="D496" s="17" t="s">
        <v>5310</v>
      </c>
      <c r="E496" s="17" t="s">
        <v>1656</v>
      </c>
      <c r="F496" s="17" t="s">
        <v>181</v>
      </c>
      <c r="G496" s="22">
        <v>42.807941999999997</v>
      </c>
      <c r="H496" s="22">
        <v>56.720523999999997</v>
      </c>
      <c r="I496" s="22">
        <v>70.633105999999998</v>
      </c>
      <c r="J496" s="22">
        <v>89040.52</v>
      </c>
      <c r="K496" s="22">
        <v>117978.69</v>
      </c>
      <c r="L496" s="22">
        <v>146916.85999999999</v>
      </c>
    </row>
    <row r="497" spans="1:12" x14ac:dyDescent="0.3">
      <c r="A497" s="25" t="s">
        <v>31</v>
      </c>
      <c r="B497" s="17" t="s">
        <v>32</v>
      </c>
      <c r="C497" s="25" t="s">
        <v>3349</v>
      </c>
      <c r="D497" s="17" t="s">
        <v>5319</v>
      </c>
      <c r="E497" s="17" t="s">
        <v>1656</v>
      </c>
      <c r="F497" s="17" t="s">
        <v>181</v>
      </c>
      <c r="G497" s="22">
        <v>42.807941999999997</v>
      </c>
      <c r="H497" s="22">
        <v>56.720523999999997</v>
      </c>
      <c r="I497" s="22">
        <v>70.633105999999998</v>
      </c>
      <c r="J497" s="22">
        <v>89040.52</v>
      </c>
      <c r="K497" s="22">
        <v>117978.69</v>
      </c>
      <c r="L497" s="22">
        <v>146916.85999999999</v>
      </c>
    </row>
    <row r="498" spans="1:12" x14ac:dyDescent="0.3">
      <c r="A498" s="25" t="s">
        <v>31</v>
      </c>
      <c r="B498" s="17" t="s">
        <v>32</v>
      </c>
      <c r="C498" s="25" t="s">
        <v>3586</v>
      </c>
      <c r="D498" s="17" t="s">
        <v>5373</v>
      </c>
      <c r="E498" s="17" t="s">
        <v>1656</v>
      </c>
      <c r="F498" s="17" t="s">
        <v>181</v>
      </c>
      <c r="G498" s="22">
        <v>42.807941999999997</v>
      </c>
      <c r="H498" s="22">
        <v>56.720523999999997</v>
      </c>
      <c r="I498" s="22">
        <v>70.633105999999998</v>
      </c>
      <c r="J498" s="22">
        <v>89040.52</v>
      </c>
      <c r="K498" s="22">
        <v>117978.69</v>
      </c>
      <c r="L498" s="22">
        <v>146916.85999999999</v>
      </c>
    </row>
    <row r="499" spans="1:12" x14ac:dyDescent="0.3">
      <c r="A499" s="25" t="s">
        <v>31</v>
      </c>
      <c r="B499" s="17" t="s">
        <v>32</v>
      </c>
      <c r="C499" s="25" t="s">
        <v>3318</v>
      </c>
      <c r="D499" s="17" t="s">
        <v>5881</v>
      </c>
      <c r="E499" s="17" t="s">
        <v>1656</v>
      </c>
      <c r="F499" s="17" t="s">
        <v>181</v>
      </c>
      <c r="G499" s="22">
        <v>42.807941999999997</v>
      </c>
      <c r="H499" s="22">
        <v>56.720523999999997</v>
      </c>
      <c r="I499" s="22">
        <v>70.633105999999998</v>
      </c>
      <c r="J499" s="22">
        <v>89040.52</v>
      </c>
      <c r="K499" s="22">
        <v>117978.69</v>
      </c>
      <c r="L499" s="22">
        <v>146916.85999999999</v>
      </c>
    </row>
    <row r="500" spans="1:12" x14ac:dyDescent="0.3">
      <c r="A500" s="25" t="s">
        <v>31</v>
      </c>
      <c r="B500" s="17" t="s">
        <v>32</v>
      </c>
      <c r="C500" s="25" t="s">
        <v>3407</v>
      </c>
      <c r="D500" s="17" t="s">
        <v>5890</v>
      </c>
      <c r="E500" s="17" t="s">
        <v>1656</v>
      </c>
      <c r="F500" s="17" t="s">
        <v>181</v>
      </c>
      <c r="G500" s="22">
        <v>42.807941999999997</v>
      </c>
      <c r="H500" s="22">
        <v>56.720523999999997</v>
      </c>
      <c r="I500" s="22">
        <v>70.633105999999998</v>
      </c>
      <c r="J500" s="22">
        <v>89040.52</v>
      </c>
      <c r="K500" s="22">
        <v>117978.69</v>
      </c>
      <c r="L500" s="22">
        <v>146916.85999999999</v>
      </c>
    </row>
    <row r="501" spans="1:12" x14ac:dyDescent="0.3">
      <c r="A501" s="25" t="s">
        <v>31</v>
      </c>
      <c r="B501" s="17" t="s">
        <v>32</v>
      </c>
      <c r="C501" s="25" t="s">
        <v>3423</v>
      </c>
      <c r="D501" s="17" t="s">
        <v>5891</v>
      </c>
      <c r="E501" s="17" t="s">
        <v>1656</v>
      </c>
      <c r="F501" s="17" t="s">
        <v>7807</v>
      </c>
      <c r="G501" s="22">
        <v>39.811385000000001</v>
      </c>
      <c r="H501" s="22">
        <v>56.720523999999997</v>
      </c>
      <c r="I501" s="22">
        <v>70.633105999999998</v>
      </c>
      <c r="J501" s="22">
        <v>82807.679999999993</v>
      </c>
      <c r="K501" s="22">
        <v>117978.69</v>
      </c>
      <c r="L501" s="22">
        <v>146916.85999999999</v>
      </c>
    </row>
    <row r="502" spans="1:12" x14ac:dyDescent="0.3">
      <c r="A502" s="25" t="s">
        <v>31</v>
      </c>
      <c r="B502" s="17" t="s">
        <v>32</v>
      </c>
      <c r="C502" s="25" t="s">
        <v>3682</v>
      </c>
      <c r="D502" s="17" t="s">
        <v>5905</v>
      </c>
      <c r="E502" s="17" t="s">
        <v>1656</v>
      </c>
      <c r="F502" s="17" t="s">
        <v>181</v>
      </c>
      <c r="G502" s="22">
        <v>42.807941999999997</v>
      </c>
      <c r="H502" s="22">
        <v>56.720523999999997</v>
      </c>
      <c r="I502" s="22">
        <v>70.633105999999998</v>
      </c>
      <c r="J502" s="22">
        <v>89040.52</v>
      </c>
      <c r="K502" s="22">
        <v>117978.69</v>
      </c>
      <c r="L502" s="22">
        <v>146916.85999999999</v>
      </c>
    </row>
    <row r="503" spans="1:12" x14ac:dyDescent="0.3">
      <c r="A503" s="25" t="s">
        <v>31</v>
      </c>
      <c r="B503" s="17" t="s">
        <v>32</v>
      </c>
      <c r="C503" s="25" t="s">
        <v>3440</v>
      </c>
      <c r="D503" s="17" t="s">
        <v>5936</v>
      </c>
      <c r="E503" s="17" t="s">
        <v>1656</v>
      </c>
      <c r="F503" s="17" t="s">
        <v>181</v>
      </c>
      <c r="G503" s="22">
        <v>42.807941999999997</v>
      </c>
      <c r="H503" s="22">
        <v>56.720523999999997</v>
      </c>
      <c r="I503" s="22">
        <v>70.633105999999998</v>
      </c>
      <c r="J503" s="22">
        <v>89040.52</v>
      </c>
      <c r="K503" s="22">
        <v>117978.69</v>
      </c>
      <c r="L503" s="22">
        <v>146916.85999999999</v>
      </c>
    </row>
    <row r="504" spans="1:12" x14ac:dyDescent="0.3">
      <c r="A504" s="25" t="s">
        <v>31</v>
      </c>
      <c r="B504" s="17" t="s">
        <v>32</v>
      </c>
      <c r="C504" s="25" t="s">
        <v>3457</v>
      </c>
      <c r="D504" s="17" t="s">
        <v>5938</v>
      </c>
      <c r="E504" s="17" t="s">
        <v>1656</v>
      </c>
      <c r="F504" s="17" t="s">
        <v>181</v>
      </c>
      <c r="G504" s="22">
        <v>42.807941999999997</v>
      </c>
      <c r="H504" s="22">
        <v>56.720523999999997</v>
      </c>
      <c r="I504" s="22">
        <v>70.633105999999998</v>
      </c>
      <c r="J504" s="22">
        <v>89040.52</v>
      </c>
      <c r="K504" s="22">
        <v>117978.69</v>
      </c>
      <c r="L504" s="22">
        <v>146916.85999999999</v>
      </c>
    </row>
    <row r="505" spans="1:12" x14ac:dyDescent="0.3">
      <c r="A505" s="25" t="s">
        <v>31</v>
      </c>
      <c r="B505" s="17" t="s">
        <v>32</v>
      </c>
      <c r="C505" s="25" t="s">
        <v>3477</v>
      </c>
      <c r="D505" s="17" t="s">
        <v>5937</v>
      </c>
      <c r="E505" s="17" t="s">
        <v>1656</v>
      </c>
      <c r="F505" s="17" t="s">
        <v>181</v>
      </c>
      <c r="G505" s="22">
        <v>42.807941999999997</v>
      </c>
      <c r="H505" s="22">
        <v>56.720523999999997</v>
      </c>
      <c r="I505" s="22">
        <v>70.633105999999998</v>
      </c>
      <c r="J505" s="22">
        <v>89040.52</v>
      </c>
      <c r="K505" s="22">
        <v>117978.69</v>
      </c>
      <c r="L505" s="22">
        <v>146916.85999999999</v>
      </c>
    </row>
    <row r="506" spans="1:12" x14ac:dyDescent="0.3">
      <c r="A506" s="25" t="s">
        <v>31</v>
      </c>
      <c r="B506" s="17" t="s">
        <v>32</v>
      </c>
      <c r="C506" s="25" t="s">
        <v>3813</v>
      </c>
      <c r="D506" s="17" t="s">
        <v>5964</v>
      </c>
      <c r="E506" s="17" t="s">
        <v>1656</v>
      </c>
      <c r="F506" s="17" t="s">
        <v>181</v>
      </c>
      <c r="G506" s="22">
        <v>42.807941999999997</v>
      </c>
      <c r="H506" s="22">
        <v>56.720523999999997</v>
      </c>
      <c r="I506" s="22">
        <v>70.633105999999998</v>
      </c>
      <c r="J506" s="22">
        <v>89040.52</v>
      </c>
      <c r="K506" s="22">
        <v>117978.69</v>
      </c>
      <c r="L506" s="22">
        <v>146916.85999999999</v>
      </c>
    </row>
    <row r="507" spans="1:12" x14ac:dyDescent="0.3">
      <c r="A507" s="25" t="s">
        <v>31</v>
      </c>
      <c r="B507" s="17" t="s">
        <v>32</v>
      </c>
      <c r="C507" s="25" t="s">
        <v>3233</v>
      </c>
      <c r="D507" s="17" t="s">
        <v>5968</v>
      </c>
      <c r="E507" s="17" t="s">
        <v>1656</v>
      </c>
      <c r="F507" s="17" t="s">
        <v>181</v>
      </c>
      <c r="G507" s="22">
        <v>42.807941999999997</v>
      </c>
      <c r="H507" s="22">
        <v>56.720523999999997</v>
      </c>
      <c r="I507" s="22">
        <v>70.633105999999998</v>
      </c>
      <c r="J507" s="22">
        <v>89040.52</v>
      </c>
      <c r="K507" s="22">
        <v>117978.69</v>
      </c>
      <c r="L507" s="22">
        <v>146916.85999999999</v>
      </c>
    </row>
    <row r="508" spans="1:12" x14ac:dyDescent="0.3">
      <c r="A508" s="25" t="s">
        <v>31</v>
      </c>
      <c r="B508" s="17" t="s">
        <v>32</v>
      </c>
      <c r="C508" s="25" t="s">
        <v>3494</v>
      </c>
      <c r="D508" s="17" t="s">
        <v>5985</v>
      </c>
      <c r="E508" s="17" t="s">
        <v>1656</v>
      </c>
      <c r="F508" s="17" t="s">
        <v>181</v>
      </c>
      <c r="G508" s="22">
        <v>42.807941999999997</v>
      </c>
      <c r="H508" s="22">
        <v>56.720523999999997</v>
      </c>
      <c r="I508" s="22">
        <v>70.633105999999998</v>
      </c>
      <c r="J508" s="22">
        <v>89040.52</v>
      </c>
      <c r="K508" s="22">
        <v>117978.69</v>
      </c>
      <c r="L508" s="22">
        <v>146916.85999999999</v>
      </c>
    </row>
    <row r="509" spans="1:12" x14ac:dyDescent="0.3">
      <c r="A509" s="25" t="s">
        <v>31</v>
      </c>
      <c r="B509" s="17" t="s">
        <v>32</v>
      </c>
      <c r="C509" s="25" t="s">
        <v>3526</v>
      </c>
      <c r="D509" s="17" t="s">
        <v>5987</v>
      </c>
      <c r="E509" s="17" t="s">
        <v>1656</v>
      </c>
      <c r="F509" s="17" t="s">
        <v>181</v>
      </c>
      <c r="G509" s="22">
        <v>42.807941999999997</v>
      </c>
      <c r="H509" s="22">
        <v>56.720523999999997</v>
      </c>
      <c r="I509" s="22">
        <v>70.633105999999998</v>
      </c>
      <c r="J509" s="22">
        <v>89040.52</v>
      </c>
      <c r="K509" s="22">
        <v>117978.69</v>
      </c>
      <c r="L509" s="22">
        <v>146916.85999999999</v>
      </c>
    </row>
    <row r="510" spans="1:12" x14ac:dyDescent="0.3">
      <c r="A510" s="25" t="s">
        <v>31</v>
      </c>
      <c r="B510" s="17" t="s">
        <v>32</v>
      </c>
      <c r="C510" s="25" t="s">
        <v>3575</v>
      </c>
      <c r="D510" s="17" t="s">
        <v>5990</v>
      </c>
      <c r="E510" s="17" t="s">
        <v>1656</v>
      </c>
      <c r="F510" s="17" t="s">
        <v>181</v>
      </c>
      <c r="G510" s="22">
        <v>42.807941999999997</v>
      </c>
      <c r="H510" s="22">
        <v>56.720523999999997</v>
      </c>
      <c r="I510" s="22">
        <v>70.633105999999998</v>
      </c>
      <c r="J510" s="22">
        <v>89040.52</v>
      </c>
      <c r="K510" s="22">
        <v>117978.69</v>
      </c>
      <c r="L510" s="22">
        <v>146916.85999999999</v>
      </c>
    </row>
    <row r="511" spans="1:12" x14ac:dyDescent="0.3">
      <c r="A511" s="25" t="s">
        <v>31</v>
      </c>
      <c r="B511" s="17" t="s">
        <v>32</v>
      </c>
      <c r="C511" s="25" t="s">
        <v>3643</v>
      </c>
      <c r="D511" s="17" t="s">
        <v>6004</v>
      </c>
      <c r="E511" s="17" t="s">
        <v>1656</v>
      </c>
      <c r="F511" s="17" t="s">
        <v>181</v>
      </c>
      <c r="G511" s="22">
        <v>42.807941999999997</v>
      </c>
      <c r="H511" s="22">
        <v>56.720523999999997</v>
      </c>
      <c r="I511" s="22">
        <v>70.633105999999998</v>
      </c>
      <c r="J511" s="22">
        <v>89040.52</v>
      </c>
      <c r="K511" s="22">
        <v>117978.69</v>
      </c>
      <c r="L511" s="22">
        <v>146916.85999999999</v>
      </c>
    </row>
    <row r="512" spans="1:12" x14ac:dyDescent="0.3">
      <c r="A512" s="25" t="s">
        <v>31</v>
      </c>
      <c r="B512" s="17" t="s">
        <v>32</v>
      </c>
      <c r="C512" s="25" t="s">
        <v>3661</v>
      </c>
      <c r="D512" s="17" t="s">
        <v>5994</v>
      </c>
      <c r="E512" s="17" t="s">
        <v>1656</v>
      </c>
      <c r="F512" s="17" t="s">
        <v>181</v>
      </c>
      <c r="G512" s="22">
        <v>42.807941999999997</v>
      </c>
      <c r="H512" s="22">
        <v>56.720523999999997</v>
      </c>
      <c r="I512" s="22">
        <v>70.633105999999998</v>
      </c>
      <c r="J512" s="22">
        <v>89040.52</v>
      </c>
      <c r="K512" s="22">
        <v>117978.69</v>
      </c>
      <c r="L512" s="22">
        <v>146916.85999999999</v>
      </c>
    </row>
    <row r="513" spans="1:12" x14ac:dyDescent="0.3">
      <c r="A513" s="25" t="s">
        <v>31</v>
      </c>
      <c r="B513" s="17" t="s">
        <v>32</v>
      </c>
      <c r="C513" s="25" t="s">
        <v>3780</v>
      </c>
      <c r="D513" s="17" t="s">
        <v>6005</v>
      </c>
      <c r="E513" s="17" t="s">
        <v>1656</v>
      </c>
      <c r="F513" s="17" t="s">
        <v>181</v>
      </c>
      <c r="G513" s="22">
        <v>42.807941999999997</v>
      </c>
      <c r="H513" s="22">
        <v>56.720523999999997</v>
      </c>
      <c r="I513" s="22">
        <v>70.633105999999998</v>
      </c>
      <c r="J513" s="22">
        <v>89040.52</v>
      </c>
      <c r="K513" s="22">
        <v>117978.69</v>
      </c>
      <c r="L513" s="22">
        <v>146916.85999999999</v>
      </c>
    </row>
    <row r="514" spans="1:12" x14ac:dyDescent="0.3">
      <c r="A514" s="25" t="s">
        <v>31</v>
      </c>
      <c r="B514" s="17" t="s">
        <v>32</v>
      </c>
      <c r="C514" s="25" t="s">
        <v>3796</v>
      </c>
      <c r="D514" s="17" t="s">
        <v>6006</v>
      </c>
      <c r="E514" s="17" t="s">
        <v>1656</v>
      </c>
      <c r="F514" s="17" t="s">
        <v>181</v>
      </c>
      <c r="G514" s="22">
        <v>42.807941999999997</v>
      </c>
      <c r="H514" s="22">
        <v>56.720523999999997</v>
      </c>
      <c r="I514" s="22">
        <v>70.633105999999998</v>
      </c>
      <c r="J514" s="22">
        <v>89040.52</v>
      </c>
      <c r="K514" s="22">
        <v>117978.69</v>
      </c>
      <c r="L514" s="22">
        <v>146916.85999999999</v>
      </c>
    </row>
    <row r="515" spans="1:12" x14ac:dyDescent="0.3">
      <c r="A515" s="25" t="s">
        <v>31</v>
      </c>
      <c r="B515" s="17" t="s">
        <v>32</v>
      </c>
      <c r="C515" s="25" t="s">
        <v>3315</v>
      </c>
      <c r="D515" s="17" t="s">
        <v>5398</v>
      </c>
      <c r="E515" s="17" t="s">
        <v>1656</v>
      </c>
      <c r="F515" s="17" t="s">
        <v>181</v>
      </c>
      <c r="G515" s="22">
        <v>42.807941999999997</v>
      </c>
      <c r="H515" s="22">
        <v>56.720523999999997</v>
      </c>
      <c r="I515" s="22">
        <v>70.633105999999998</v>
      </c>
      <c r="J515" s="22">
        <v>89040.52</v>
      </c>
      <c r="K515" s="22">
        <v>117978.69</v>
      </c>
      <c r="L515" s="22">
        <v>146916.85999999999</v>
      </c>
    </row>
    <row r="516" spans="1:12" x14ac:dyDescent="0.3">
      <c r="A516" s="25" t="s">
        <v>31</v>
      </c>
      <c r="B516" s="17" t="s">
        <v>32</v>
      </c>
      <c r="C516" s="25" t="s">
        <v>3404</v>
      </c>
      <c r="D516" s="17" t="s">
        <v>5406</v>
      </c>
      <c r="E516" s="17" t="s">
        <v>1656</v>
      </c>
      <c r="F516" s="17" t="s">
        <v>181</v>
      </c>
      <c r="G516" s="22">
        <v>42.807941999999997</v>
      </c>
      <c r="H516" s="22">
        <v>56.720523999999997</v>
      </c>
      <c r="I516" s="22">
        <v>70.633105999999998</v>
      </c>
      <c r="J516" s="22">
        <v>89040.52</v>
      </c>
      <c r="K516" s="22">
        <v>117978.69</v>
      </c>
      <c r="L516" s="22">
        <v>146916.85999999999</v>
      </c>
    </row>
    <row r="517" spans="1:12" x14ac:dyDescent="0.3">
      <c r="A517" s="25" t="s">
        <v>31</v>
      </c>
      <c r="B517" s="17" t="s">
        <v>32</v>
      </c>
      <c r="C517" s="25" t="s">
        <v>3420</v>
      </c>
      <c r="D517" s="17" t="s">
        <v>5407</v>
      </c>
      <c r="E517" s="17" t="s">
        <v>1656</v>
      </c>
      <c r="F517" s="17" t="s">
        <v>181</v>
      </c>
      <c r="G517" s="22">
        <v>42.807941999999997</v>
      </c>
      <c r="H517" s="22">
        <v>56.720523999999997</v>
      </c>
      <c r="I517" s="22">
        <v>70.633105999999998</v>
      </c>
      <c r="J517" s="22">
        <v>89040.52</v>
      </c>
      <c r="K517" s="22">
        <v>117978.69</v>
      </c>
      <c r="L517" s="22">
        <v>146916.85999999999</v>
      </c>
    </row>
    <row r="518" spans="1:12" x14ac:dyDescent="0.3">
      <c r="A518" s="25" t="s">
        <v>31</v>
      </c>
      <c r="B518" s="17" t="s">
        <v>32</v>
      </c>
      <c r="C518" s="25" t="s">
        <v>3679</v>
      </c>
      <c r="D518" s="17" t="s">
        <v>5422</v>
      </c>
      <c r="E518" s="17" t="s">
        <v>1656</v>
      </c>
      <c r="F518" s="17" t="s">
        <v>181</v>
      </c>
      <c r="G518" s="22">
        <v>42.807941999999997</v>
      </c>
      <c r="H518" s="22">
        <v>56.720523999999997</v>
      </c>
      <c r="I518" s="22">
        <v>70.633105999999998</v>
      </c>
      <c r="J518" s="22">
        <v>89040.52</v>
      </c>
      <c r="K518" s="22">
        <v>117978.69</v>
      </c>
      <c r="L518" s="22">
        <v>146916.85999999999</v>
      </c>
    </row>
    <row r="519" spans="1:12" x14ac:dyDescent="0.3">
      <c r="A519" s="25" t="s">
        <v>31</v>
      </c>
      <c r="B519" s="17" t="s">
        <v>32</v>
      </c>
      <c r="C519" s="25" t="s">
        <v>3437</v>
      </c>
      <c r="D519" s="17" t="s">
        <v>5452</v>
      </c>
      <c r="E519" s="17" t="s">
        <v>1656</v>
      </c>
      <c r="F519" s="17" t="s">
        <v>181</v>
      </c>
      <c r="G519" s="22">
        <v>42.807941999999997</v>
      </c>
      <c r="H519" s="22">
        <v>56.720523999999997</v>
      </c>
      <c r="I519" s="22">
        <v>70.633105999999998</v>
      </c>
      <c r="J519" s="22">
        <v>89040.52</v>
      </c>
      <c r="K519" s="22">
        <v>117978.69</v>
      </c>
      <c r="L519" s="22">
        <v>146916.85999999999</v>
      </c>
    </row>
    <row r="520" spans="1:12" x14ac:dyDescent="0.3">
      <c r="A520" s="25" t="s">
        <v>31</v>
      </c>
      <c r="B520" s="17" t="s">
        <v>32</v>
      </c>
      <c r="C520" s="25" t="s">
        <v>3454</v>
      </c>
      <c r="D520" s="17" t="s">
        <v>5455</v>
      </c>
      <c r="E520" s="17" t="s">
        <v>1656</v>
      </c>
      <c r="F520" s="17" t="s">
        <v>7807</v>
      </c>
      <c r="G520" s="22">
        <v>39.811385000000001</v>
      </c>
      <c r="H520" s="22">
        <v>56.720523999999997</v>
      </c>
      <c r="I520" s="22">
        <v>70.633105999999998</v>
      </c>
      <c r="J520" s="22">
        <v>82807.679999999993</v>
      </c>
      <c r="K520" s="22">
        <v>117978.69</v>
      </c>
      <c r="L520" s="22">
        <v>146916.85999999999</v>
      </c>
    </row>
    <row r="521" spans="1:12" x14ac:dyDescent="0.3">
      <c r="A521" s="25" t="s">
        <v>31</v>
      </c>
      <c r="B521" s="17" t="s">
        <v>32</v>
      </c>
      <c r="C521" s="25" t="s">
        <v>3474</v>
      </c>
      <c r="D521" s="17" t="s">
        <v>5453</v>
      </c>
      <c r="E521" s="17" t="s">
        <v>1656</v>
      </c>
      <c r="F521" s="17" t="s">
        <v>181</v>
      </c>
      <c r="G521" s="22">
        <v>42.807941999999997</v>
      </c>
      <c r="H521" s="22">
        <v>56.720523999999997</v>
      </c>
      <c r="I521" s="22">
        <v>70.633105999999998</v>
      </c>
      <c r="J521" s="22">
        <v>89040.52</v>
      </c>
      <c r="K521" s="22">
        <v>117978.69</v>
      </c>
      <c r="L521" s="22">
        <v>146916.85999999999</v>
      </c>
    </row>
    <row r="522" spans="1:12" x14ac:dyDescent="0.3">
      <c r="A522" s="25" t="s">
        <v>31</v>
      </c>
      <c r="B522" s="17" t="s">
        <v>32</v>
      </c>
      <c r="C522" s="25" t="s">
        <v>3810</v>
      </c>
      <c r="D522" s="17" t="s">
        <v>5479</v>
      </c>
      <c r="E522" s="17" t="s">
        <v>1656</v>
      </c>
      <c r="F522" s="17" t="s">
        <v>181</v>
      </c>
      <c r="G522" s="22">
        <v>42.807941999999997</v>
      </c>
      <c r="H522" s="22">
        <v>56.720523999999997</v>
      </c>
      <c r="I522" s="22">
        <v>70.633105999999998</v>
      </c>
      <c r="J522" s="22">
        <v>89040.52</v>
      </c>
      <c r="K522" s="22">
        <v>117978.69</v>
      </c>
      <c r="L522" s="22">
        <v>146916.85999999999</v>
      </c>
    </row>
    <row r="523" spans="1:12" x14ac:dyDescent="0.3">
      <c r="A523" s="25" t="s">
        <v>31</v>
      </c>
      <c r="B523" s="17" t="s">
        <v>32</v>
      </c>
      <c r="C523" s="25" t="s">
        <v>3230</v>
      </c>
      <c r="D523" s="17" t="s">
        <v>5483</v>
      </c>
      <c r="E523" s="17" t="s">
        <v>1656</v>
      </c>
      <c r="F523" s="17" t="s">
        <v>181</v>
      </c>
      <c r="G523" s="22">
        <v>42.807941999999997</v>
      </c>
      <c r="H523" s="22">
        <v>56.720523999999997</v>
      </c>
      <c r="I523" s="22">
        <v>70.633105999999998</v>
      </c>
      <c r="J523" s="22">
        <v>89040.52</v>
      </c>
      <c r="K523" s="22">
        <v>117978.69</v>
      </c>
      <c r="L523" s="22">
        <v>146916.85999999999</v>
      </c>
    </row>
    <row r="524" spans="1:12" x14ac:dyDescent="0.3">
      <c r="A524" s="25" t="s">
        <v>31</v>
      </c>
      <c r="B524" s="17" t="s">
        <v>32</v>
      </c>
      <c r="C524" s="25" t="s">
        <v>3491</v>
      </c>
      <c r="D524" s="17" t="s">
        <v>5500</v>
      </c>
      <c r="E524" s="17" t="s">
        <v>1656</v>
      </c>
      <c r="F524" s="17" t="s">
        <v>181</v>
      </c>
      <c r="G524" s="22">
        <v>42.807941999999997</v>
      </c>
      <c r="H524" s="22">
        <v>56.720523999999997</v>
      </c>
      <c r="I524" s="22">
        <v>70.633105999999998</v>
      </c>
      <c r="J524" s="22">
        <v>89040.52</v>
      </c>
      <c r="K524" s="22">
        <v>117978.69</v>
      </c>
      <c r="L524" s="22">
        <v>146916.85999999999</v>
      </c>
    </row>
    <row r="525" spans="1:12" x14ac:dyDescent="0.3">
      <c r="A525" s="25" t="s">
        <v>31</v>
      </c>
      <c r="B525" s="17" t="s">
        <v>32</v>
      </c>
      <c r="C525" s="25" t="s">
        <v>3523</v>
      </c>
      <c r="D525" s="17" t="s">
        <v>5502</v>
      </c>
      <c r="E525" s="17" t="s">
        <v>1656</v>
      </c>
      <c r="F525" s="17" t="s">
        <v>181</v>
      </c>
      <c r="G525" s="22">
        <v>42.807941999999997</v>
      </c>
      <c r="H525" s="22">
        <v>56.720523999999997</v>
      </c>
      <c r="I525" s="22">
        <v>70.633105999999998</v>
      </c>
      <c r="J525" s="22">
        <v>89040.52</v>
      </c>
      <c r="K525" s="22">
        <v>117978.69</v>
      </c>
      <c r="L525" s="22">
        <v>146916.85999999999</v>
      </c>
    </row>
    <row r="526" spans="1:12" x14ac:dyDescent="0.3">
      <c r="A526" s="25" t="s">
        <v>31</v>
      </c>
      <c r="B526" s="17" t="s">
        <v>32</v>
      </c>
      <c r="C526" s="25" t="s">
        <v>3572</v>
      </c>
      <c r="D526" s="17" t="s">
        <v>5505</v>
      </c>
      <c r="E526" s="17" t="s">
        <v>1656</v>
      </c>
      <c r="F526" s="17" t="s">
        <v>181</v>
      </c>
      <c r="G526" s="22">
        <v>42.807941999999997</v>
      </c>
      <c r="H526" s="22">
        <v>56.720523999999997</v>
      </c>
      <c r="I526" s="22">
        <v>70.633105999999998</v>
      </c>
      <c r="J526" s="22">
        <v>89040.52</v>
      </c>
      <c r="K526" s="22">
        <v>117978.69</v>
      </c>
      <c r="L526" s="22">
        <v>146916.85999999999</v>
      </c>
    </row>
    <row r="527" spans="1:12" x14ac:dyDescent="0.3">
      <c r="A527" s="25" t="s">
        <v>31</v>
      </c>
      <c r="B527" s="17" t="s">
        <v>32</v>
      </c>
      <c r="C527" s="25" t="s">
        <v>3640</v>
      </c>
      <c r="D527" s="17" t="s">
        <v>5519</v>
      </c>
      <c r="E527" s="17" t="s">
        <v>1656</v>
      </c>
      <c r="F527" s="17" t="s">
        <v>181</v>
      </c>
      <c r="G527" s="22">
        <v>42.807941999999997</v>
      </c>
      <c r="H527" s="22">
        <v>56.720523999999997</v>
      </c>
      <c r="I527" s="22">
        <v>70.633105999999998</v>
      </c>
      <c r="J527" s="22">
        <v>89040.52</v>
      </c>
      <c r="K527" s="22">
        <v>117978.69</v>
      </c>
      <c r="L527" s="22">
        <v>146916.85999999999</v>
      </c>
    </row>
    <row r="528" spans="1:12" x14ac:dyDescent="0.3">
      <c r="A528" s="25" t="s">
        <v>31</v>
      </c>
      <c r="B528" s="17" t="s">
        <v>32</v>
      </c>
      <c r="C528" s="25" t="s">
        <v>3658</v>
      </c>
      <c r="D528" s="17" t="s">
        <v>5508</v>
      </c>
      <c r="E528" s="17" t="s">
        <v>1656</v>
      </c>
      <c r="F528" s="17" t="s">
        <v>181</v>
      </c>
      <c r="G528" s="22">
        <v>42.807941999999997</v>
      </c>
      <c r="H528" s="22">
        <v>56.720523999999997</v>
      </c>
      <c r="I528" s="22">
        <v>70.633105999999998</v>
      </c>
      <c r="J528" s="22">
        <v>89040.52</v>
      </c>
      <c r="K528" s="22">
        <v>117978.69</v>
      </c>
      <c r="L528" s="22">
        <v>146916.85999999999</v>
      </c>
    </row>
    <row r="529" spans="1:12" x14ac:dyDescent="0.3">
      <c r="A529" s="25" t="s">
        <v>31</v>
      </c>
      <c r="B529" s="17" t="s">
        <v>32</v>
      </c>
      <c r="C529" s="25" t="s">
        <v>3777</v>
      </c>
      <c r="D529" s="17" t="s">
        <v>5520</v>
      </c>
      <c r="E529" s="17" t="s">
        <v>1656</v>
      </c>
      <c r="F529" s="17" t="s">
        <v>181</v>
      </c>
      <c r="G529" s="22">
        <v>42.807941999999997</v>
      </c>
      <c r="H529" s="22">
        <v>56.720523999999997</v>
      </c>
      <c r="I529" s="22">
        <v>70.633105999999998</v>
      </c>
      <c r="J529" s="22">
        <v>89040.52</v>
      </c>
      <c r="K529" s="22">
        <v>117978.69</v>
      </c>
      <c r="L529" s="22">
        <v>146916.85999999999</v>
      </c>
    </row>
    <row r="530" spans="1:12" x14ac:dyDescent="0.3">
      <c r="A530" s="25" t="s">
        <v>31</v>
      </c>
      <c r="B530" s="17" t="s">
        <v>32</v>
      </c>
      <c r="C530" s="25" t="s">
        <v>3793</v>
      </c>
      <c r="D530" s="17" t="s">
        <v>5521</v>
      </c>
      <c r="E530" s="17" t="s">
        <v>1656</v>
      </c>
      <c r="F530" s="17" t="s">
        <v>181</v>
      </c>
      <c r="G530" s="22">
        <v>42.807941999999997</v>
      </c>
      <c r="H530" s="22">
        <v>56.720523999999997</v>
      </c>
      <c r="I530" s="22">
        <v>70.633105999999998</v>
      </c>
      <c r="J530" s="22">
        <v>89040.52</v>
      </c>
      <c r="K530" s="22">
        <v>117978.69</v>
      </c>
      <c r="L530" s="22">
        <v>146916.85999999999</v>
      </c>
    </row>
    <row r="531" spans="1:12" x14ac:dyDescent="0.3">
      <c r="A531" s="25" t="s">
        <v>31</v>
      </c>
      <c r="B531" s="17" t="s">
        <v>32</v>
      </c>
      <c r="C531" s="25" t="s">
        <v>3824</v>
      </c>
      <c r="D531" s="17" t="s">
        <v>5426</v>
      </c>
      <c r="E531" s="17" t="s">
        <v>783</v>
      </c>
      <c r="F531" s="44" t="s">
        <v>109</v>
      </c>
      <c r="G531" s="22">
        <v>46.18</v>
      </c>
      <c r="H531" s="22">
        <v>61.19</v>
      </c>
      <c r="I531" s="22">
        <v>76.2</v>
      </c>
      <c r="J531" s="22">
        <v>96054.399999999994</v>
      </c>
      <c r="K531" s="22">
        <v>127275.2</v>
      </c>
      <c r="L531" s="22">
        <v>158496</v>
      </c>
    </row>
    <row r="532" spans="1:12" x14ac:dyDescent="0.3">
      <c r="A532" s="25" t="s">
        <v>31</v>
      </c>
      <c r="B532" s="17" t="s">
        <v>32</v>
      </c>
      <c r="C532" s="25" t="s">
        <v>3637</v>
      </c>
      <c r="D532" s="17" t="s">
        <v>5468</v>
      </c>
      <c r="E532" s="17" t="s">
        <v>783</v>
      </c>
      <c r="F532" s="17" t="s">
        <v>109</v>
      </c>
      <c r="G532" s="22">
        <v>46.18</v>
      </c>
      <c r="H532" s="22">
        <v>61.19</v>
      </c>
      <c r="I532" s="22">
        <v>76.2</v>
      </c>
      <c r="J532" s="22">
        <v>96054.399999999994</v>
      </c>
      <c r="K532" s="22">
        <v>127275.2</v>
      </c>
      <c r="L532" s="22">
        <v>158496</v>
      </c>
    </row>
    <row r="533" spans="1:12" x14ac:dyDescent="0.3">
      <c r="A533" s="25" t="s">
        <v>31</v>
      </c>
      <c r="B533" s="17" t="s">
        <v>32</v>
      </c>
      <c r="C533" s="25" t="s">
        <v>3467</v>
      </c>
      <c r="D533" s="17" t="s">
        <v>5499</v>
      </c>
      <c r="E533" s="17" t="s">
        <v>783</v>
      </c>
      <c r="F533" s="17" t="s">
        <v>109</v>
      </c>
      <c r="G533" s="22">
        <v>46.18</v>
      </c>
      <c r="H533" s="22">
        <v>61.19</v>
      </c>
      <c r="I533" s="22">
        <v>76.2</v>
      </c>
      <c r="J533" s="22">
        <v>96054.399999999994</v>
      </c>
      <c r="K533" s="22">
        <v>127275.2</v>
      </c>
      <c r="L533" s="22">
        <v>158496</v>
      </c>
    </row>
    <row r="534" spans="1:12" x14ac:dyDescent="0.3">
      <c r="A534" s="25" t="s">
        <v>31</v>
      </c>
      <c r="B534" s="17" t="s">
        <v>32</v>
      </c>
      <c r="C534" s="25" t="s">
        <v>3620</v>
      </c>
      <c r="D534" s="17" t="s">
        <v>5903</v>
      </c>
      <c r="E534" s="17" t="s">
        <v>783</v>
      </c>
      <c r="F534" s="17" t="s">
        <v>109</v>
      </c>
      <c r="G534" s="22">
        <v>46.18</v>
      </c>
      <c r="H534" s="22">
        <v>61.19</v>
      </c>
      <c r="I534" s="22">
        <v>76.2</v>
      </c>
      <c r="J534" s="22">
        <v>96054.399999999994</v>
      </c>
      <c r="K534" s="22">
        <v>127275.2</v>
      </c>
      <c r="L534" s="22">
        <v>158496</v>
      </c>
    </row>
    <row r="535" spans="1:12" x14ac:dyDescent="0.3">
      <c r="A535" s="25" t="s">
        <v>31</v>
      </c>
      <c r="B535" s="17" t="s">
        <v>32</v>
      </c>
      <c r="C535" s="25" t="s">
        <v>3328</v>
      </c>
      <c r="D535" s="17" t="s">
        <v>5928</v>
      </c>
      <c r="E535" s="17" t="s">
        <v>783</v>
      </c>
      <c r="F535" s="17" t="s">
        <v>109</v>
      </c>
      <c r="G535" s="22">
        <v>46.18</v>
      </c>
      <c r="H535" s="22">
        <v>61.19</v>
      </c>
      <c r="I535" s="22">
        <v>76.2</v>
      </c>
      <c r="J535" s="22">
        <v>96054.399999999994</v>
      </c>
      <c r="K535" s="22">
        <v>127275.2</v>
      </c>
      <c r="L535" s="22">
        <v>158496</v>
      </c>
    </row>
    <row r="536" spans="1:12" x14ac:dyDescent="0.3">
      <c r="A536" s="25" t="s">
        <v>31</v>
      </c>
      <c r="B536" s="17" t="s">
        <v>32</v>
      </c>
      <c r="C536" s="25" t="s">
        <v>3229</v>
      </c>
      <c r="D536" s="17" t="s">
        <v>5311</v>
      </c>
      <c r="E536" s="17" t="s">
        <v>1656</v>
      </c>
      <c r="F536" s="17" t="s">
        <v>109</v>
      </c>
      <c r="G536" s="22">
        <v>46.183548000000002</v>
      </c>
      <c r="H536" s="22">
        <v>61.193201999999999</v>
      </c>
      <c r="I536" s="22">
        <v>76.202855999999997</v>
      </c>
      <c r="J536" s="22">
        <v>96061.78</v>
      </c>
      <c r="K536" s="22">
        <v>127281.86</v>
      </c>
      <c r="L536" s="22">
        <v>158501.94</v>
      </c>
    </row>
    <row r="537" spans="1:12" x14ac:dyDescent="0.3">
      <c r="A537" s="25" t="s">
        <v>31</v>
      </c>
      <c r="B537" s="17" t="s">
        <v>32</v>
      </c>
      <c r="C537" s="25" t="s">
        <v>3190</v>
      </c>
      <c r="D537" s="17" t="s">
        <v>5312</v>
      </c>
      <c r="E537" s="17" t="s">
        <v>1656</v>
      </c>
      <c r="F537" s="17" t="s">
        <v>109</v>
      </c>
      <c r="G537" s="22">
        <v>46.183548000000002</v>
      </c>
      <c r="H537" s="22">
        <v>61.193201999999999</v>
      </c>
      <c r="I537" s="22">
        <v>76.202855999999997</v>
      </c>
      <c r="J537" s="22">
        <v>96061.78</v>
      </c>
      <c r="K537" s="22">
        <v>127281.86</v>
      </c>
      <c r="L537" s="22">
        <v>158501.94</v>
      </c>
    </row>
    <row r="538" spans="1:12" x14ac:dyDescent="0.3">
      <c r="A538" s="25" t="s">
        <v>31</v>
      </c>
      <c r="B538" s="17" t="s">
        <v>32</v>
      </c>
      <c r="C538" s="25" t="s">
        <v>3693</v>
      </c>
      <c r="D538" s="17" t="s">
        <v>5337</v>
      </c>
      <c r="E538" s="17" t="s">
        <v>1656</v>
      </c>
      <c r="F538" s="17" t="s">
        <v>109</v>
      </c>
      <c r="G538" s="22">
        <v>46.183548000000002</v>
      </c>
      <c r="H538" s="22">
        <v>61.193201999999999</v>
      </c>
      <c r="I538" s="22">
        <v>76.202855999999997</v>
      </c>
      <c r="J538" s="22">
        <v>96061.78</v>
      </c>
      <c r="K538" s="22">
        <v>127281.86</v>
      </c>
      <c r="L538" s="22">
        <v>158501.94</v>
      </c>
    </row>
    <row r="539" spans="1:12" x14ac:dyDescent="0.3">
      <c r="A539" s="25" t="s">
        <v>31</v>
      </c>
      <c r="B539" s="17" t="s">
        <v>32</v>
      </c>
      <c r="C539" s="25" t="s">
        <v>3173</v>
      </c>
      <c r="D539" s="17" t="s">
        <v>5349</v>
      </c>
      <c r="E539" s="17" t="s">
        <v>1656</v>
      </c>
      <c r="F539" s="17" t="s">
        <v>109</v>
      </c>
      <c r="G539" s="22">
        <v>46.183548000000002</v>
      </c>
      <c r="H539" s="22">
        <v>61.193201999999999</v>
      </c>
      <c r="I539" s="22">
        <v>76.202855999999997</v>
      </c>
      <c r="J539" s="22">
        <v>96061.78</v>
      </c>
      <c r="K539" s="22">
        <v>127281.86</v>
      </c>
      <c r="L539" s="22">
        <v>158501.94</v>
      </c>
    </row>
    <row r="540" spans="1:12" x14ac:dyDescent="0.3">
      <c r="A540" s="25" t="s">
        <v>31</v>
      </c>
      <c r="B540" s="17" t="s">
        <v>32</v>
      </c>
      <c r="C540" s="25" t="s">
        <v>3211</v>
      </c>
      <c r="D540" s="17" t="s">
        <v>5350</v>
      </c>
      <c r="E540" s="17" t="s">
        <v>1656</v>
      </c>
      <c r="F540" s="17" t="s">
        <v>109</v>
      </c>
      <c r="G540" s="22">
        <v>46.183548000000002</v>
      </c>
      <c r="H540" s="22">
        <v>61.193201999999999</v>
      </c>
      <c r="I540" s="22">
        <v>76.202855999999997</v>
      </c>
      <c r="J540" s="22">
        <v>96061.78</v>
      </c>
      <c r="K540" s="22">
        <v>127281.86</v>
      </c>
      <c r="L540" s="22">
        <v>158501.94</v>
      </c>
    </row>
    <row r="541" spans="1:12" x14ac:dyDescent="0.3">
      <c r="A541" s="25" t="s">
        <v>31</v>
      </c>
      <c r="B541" s="17" t="s">
        <v>32</v>
      </c>
      <c r="C541" s="25" t="s">
        <v>3348</v>
      </c>
      <c r="D541" s="17" t="s">
        <v>5359</v>
      </c>
      <c r="E541" s="17" t="s">
        <v>1656</v>
      </c>
      <c r="F541" s="17" t="s">
        <v>109</v>
      </c>
      <c r="G541" s="22">
        <v>46.183548000000002</v>
      </c>
      <c r="H541" s="22">
        <v>61.193201999999999</v>
      </c>
      <c r="I541" s="22">
        <v>76.202855999999997</v>
      </c>
      <c r="J541" s="22">
        <v>96061.78</v>
      </c>
      <c r="K541" s="22">
        <v>127281.86</v>
      </c>
      <c r="L541" s="22">
        <v>158501.94</v>
      </c>
    </row>
    <row r="542" spans="1:12" x14ac:dyDescent="0.3">
      <c r="A542" s="25" t="s">
        <v>31</v>
      </c>
      <c r="B542" s="17" t="s">
        <v>32</v>
      </c>
      <c r="C542" s="25" t="s">
        <v>3302</v>
      </c>
      <c r="D542" s="17" t="s">
        <v>5884</v>
      </c>
      <c r="E542" s="17" t="s">
        <v>1656</v>
      </c>
      <c r="F542" s="17" t="s">
        <v>109</v>
      </c>
      <c r="G542" s="22">
        <v>46.183548000000002</v>
      </c>
      <c r="H542" s="22">
        <v>61.193201999999999</v>
      </c>
      <c r="I542" s="22">
        <v>76.202855999999997</v>
      </c>
      <c r="J542" s="22">
        <v>96061.78</v>
      </c>
      <c r="K542" s="22">
        <v>127281.86</v>
      </c>
      <c r="L542" s="22">
        <v>158501.94</v>
      </c>
    </row>
    <row r="543" spans="1:12" x14ac:dyDescent="0.3">
      <c r="A543" s="25" t="s">
        <v>31</v>
      </c>
      <c r="B543" s="17" t="s">
        <v>32</v>
      </c>
      <c r="C543" s="25" t="s">
        <v>3544</v>
      </c>
      <c r="D543" s="17" t="s">
        <v>5898</v>
      </c>
      <c r="E543" s="17" t="s">
        <v>1656</v>
      </c>
      <c r="F543" s="17" t="s">
        <v>109</v>
      </c>
      <c r="G543" s="22">
        <v>46.183548000000002</v>
      </c>
      <c r="H543" s="22">
        <v>61.193201999999999</v>
      </c>
      <c r="I543" s="22">
        <v>76.202855999999997</v>
      </c>
      <c r="J543" s="22">
        <v>96061.78</v>
      </c>
      <c r="K543" s="22">
        <v>127281.86</v>
      </c>
      <c r="L543" s="22">
        <v>158501.94</v>
      </c>
    </row>
    <row r="544" spans="1:12" x14ac:dyDescent="0.3">
      <c r="A544" s="25" t="s">
        <v>31</v>
      </c>
      <c r="B544" s="17" t="s">
        <v>32</v>
      </c>
      <c r="C544" s="25" t="s">
        <v>3609</v>
      </c>
      <c r="D544" s="17" t="s">
        <v>5902</v>
      </c>
      <c r="E544" s="17" t="s">
        <v>1656</v>
      </c>
      <c r="F544" s="17" t="s">
        <v>109</v>
      </c>
      <c r="G544" s="22">
        <v>46.183548000000002</v>
      </c>
      <c r="H544" s="22">
        <v>61.193201999999999</v>
      </c>
      <c r="I544" s="22">
        <v>76.202855999999997</v>
      </c>
      <c r="J544" s="22">
        <v>96061.78</v>
      </c>
      <c r="K544" s="22">
        <v>127281.86</v>
      </c>
      <c r="L544" s="22">
        <v>158501.94</v>
      </c>
    </row>
    <row r="545" spans="1:12" x14ac:dyDescent="0.3">
      <c r="A545" s="25" t="s">
        <v>31</v>
      </c>
      <c r="B545" s="17" t="s">
        <v>32</v>
      </c>
      <c r="C545" s="25" t="s">
        <v>4753</v>
      </c>
      <c r="D545" s="17" t="s">
        <v>5908</v>
      </c>
      <c r="E545" s="17" t="s">
        <v>1656</v>
      </c>
      <c r="F545" s="17" t="s">
        <v>4762</v>
      </c>
      <c r="G545" s="22">
        <v>29.557471</v>
      </c>
      <c r="H545" s="22">
        <v>61.193201999999999</v>
      </c>
      <c r="I545" s="22">
        <v>76.202855999999997</v>
      </c>
      <c r="J545" s="22">
        <v>61479.54</v>
      </c>
      <c r="K545" s="22">
        <v>127281.86</v>
      </c>
      <c r="L545" s="22">
        <v>158501.94</v>
      </c>
    </row>
    <row r="546" spans="1:12" x14ac:dyDescent="0.3">
      <c r="A546" s="25" t="s">
        <v>31</v>
      </c>
      <c r="B546" s="17" t="s">
        <v>32</v>
      </c>
      <c r="C546" s="25" t="s">
        <v>3749</v>
      </c>
      <c r="D546" s="17" t="s">
        <v>5912</v>
      </c>
      <c r="E546" s="17" t="s">
        <v>1656</v>
      </c>
      <c r="F546" s="17" t="s">
        <v>109</v>
      </c>
      <c r="G546" s="22">
        <v>46.183548000000002</v>
      </c>
      <c r="H546" s="22">
        <v>61.193201999999999</v>
      </c>
      <c r="I546" s="22">
        <v>76.202855999999997</v>
      </c>
      <c r="J546" s="22">
        <v>96061.78</v>
      </c>
      <c r="K546" s="22">
        <v>127281.86</v>
      </c>
      <c r="L546" s="22">
        <v>158501.94</v>
      </c>
    </row>
    <row r="547" spans="1:12" x14ac:dyDescent="0.3">
      <c r="A547" s="25" t="s">
        <v>31</v>
      </c>
      <c r="B547" s="17" t="s">
        <v>32</v>
      </c>
      <c r="C547" s="25" t="s">
        <v>3337</v>
      </c>
      <c r="D547" s="17" t="s">
        <v>5929</v>
      </c>
      <c r="E547" s="17" t="s">
        <v>1656</v>
      </c>
      <c r="F547" s="17" t="s">
        <v>109</v>
      </c>
      <c r="G547" s="22">
        <v>46.183548000000002</v>
      </c>
      <c r="H547" s="22">
        <v>61.193201999999999</v>
      </c>
      <c r="I547" s="22">
        <v>76.202855999999997</v>
      </c>
      <c r="J547" s="22">
        <v>96061.78</v>
      </c>
      <c r="K547" s="22">
        <v>127281.86</v>
      </c>
      <c r="L547" s="22">
        <v>158501.94</v>
      </c>
    </row>
    <row r="548" spans="1:12" x14ac:dyDescent="0.3">
      <c r="A548" s="25" t="s">
        <v>31</v>
      </c>
      <c r="B548" s="17" t="s">
        <v>32</v>
      </c>
      <c r="C548" s="25" t="s">
        <v>3317</v>
      </c>
      <c r="D548" s="17" t="s">
        <v>5927</v>
      </c>
      <c r="E548" s="17" t="s">
        <v>1656</v>
      </c>
      <c r="F548" s="17" t="s">
        <v>109</v>
      </c>
      <c r="G548" s="22">
        <v>46.183548000000002</v>
      </c>
      <c r="H548" s="22">
        <v>61.193201999999999</v>
      </c>
      <c r="I548" s="22">
        <v>76.202855999999997</v>
      </c>
      <c r="J548" s="22">
        <v>96061.78</v>
      </c>
      <c r="K548" s="22">
        <v>127281.86</v>
      </c>
      <c r="L548" s="22">
        <v>158501.94</v>
      </c>
    </row>
    <row r="549" spans="1:12" x14ac:dyDescent="0.3">
      <c r="A549" s="25" t="s">
        <v>31</v>
      </c>
      <c r="B549" s="17" t="s">
        <v>32</v>
      </c>
      <c r="C549" s="25" t="s">
        <v>3285</v>
      </c>
      <c r="D549" s="17" t="s">
        <v>5926</v>
      </c>
      <c r="E549" s="17" t="s">
        <v>1656</v>
      </c>
      <c r="F549" s="17" t="s">
        <v>109</v>
      </c>
      <c r="G549" s="22">
        <v>46.183548000000002</v>
      </c>
      <c r="H549" s="22">
        <v>61.193201999999999</v>
      </c>
      <c r="I549" s="22">
        <v>76.202855999999997</v>
      </c>
      <c r="J549" s="22">
        <v>96061.78</v>
      </c>
      <c r="K549" s="22">
        <v>127281.86</v>
      </c>
      <c r="L549" s="22">
        <v>158501.94</v>
      </c>
    </row>
    <row r="550" spans="1:12" x14ac:dyDescent="0.3">
      <c r="A550" s="25" t="s">
        <v>31</v>
      </c>
      <c r="B550" s="17" t="s">
        <v>32</v>
      </c>
      <c r="C550" s="25" t="s">
        <v>3390</v>
      </c>
      <c r="D550" s="17" t="s">
        <v>5933</v>
      </c>
      <c r="E550" s="17" t="s">
        <v>1656</v>
      </c>
      <c r="F550" s="17" t="s">
        <v>109</v>
      </c>
      <c r="G550" s="22">
        <v>46.183548000000002</v>
      </c>
      <c r="H550" s="22">
        <v>61.193201999999999</v>
      </c>
      <c r="I550" s="22">
        <v>76.202855999999997</v>
      </c>
      <c r="J550" s="22">
        <v>96061.78</v>
      </c>
      <c r="K550" s="22">
        <v>127281.86</v>
      </c>
      <c r="L550" s="22">
        <v>158501.94</v>
      </c>
    </row>
    <row r="551" spans="1:12" x14ac:dyDescent="0.3">
      <c r="A551" s="25" t="s">
        <v>31</v>
      </c>
      <c r="B551" s="17" t="s">
        <v>32</v>
      </c>
      <c r="C551" s="25" t="s">
        <v>3406</v>
      </c>
      <c r="D551" s="17" t="s">
        <v>5934</v>
      </c>
      <c r="E551" s="17" t="s">
        <v>1656</v>
      </c>
      <c r="F551" s="17" t="s">
        <v>109</v>
      </c>
      <c r="G551" s="22">
        <v>46.183548000000002</v>
      </c>
      <c r="H551" s="22">
        <v>61.193201999999999</v>
      </c>
      <c r="I551" s="22">
        <v>76.202855999999997</v>
      </c>
      <c r="J551" s="22">
        <v>96061.78</v>
      </c>
      <c r="K551" s="22">
        <v>127281.86</v>
      </c>
      <c r="L551" s="22">
        <v>158501.94</v>
      </c>
    </row>
    <row r="552" spans="1:12" x14ac:dyDescent="0.3">
      <c r="A552" s="25" t="s">
        <v>31</v>
      </c>
      <c r="B552" s="17" t="s">
        <v>32</v>
      </c>
      <c r="C552" s="25" t="s">
        <v>3560</v>
      </c>
      <c r="D552" s="17" t="s">
        <v>5944</v>
      </c>
      <c r="E552" s="17" t="s">
        <v>1656</v>
      </c>
      <c r="F552" s="17" t="s">
        <v>109</v>
      </c>
      <c r="G552" s="22">
        <v>46.183548000000002</v>
      </c>
      <c r="H552" s="22">
        <v>61.193201999999999</v>
      </c>
      <c r="I552" s="22">
        <v>76.202855999999997</v>
      </c>
      <c r="J552" s="22">
        <v>96061.78</v>
      </c>
      <c r="K552" s="22">
        <v>127281.86</v>
      </c>
      <c r="L552" s="22">
        <v>158501.94</v>
      </c>
    </row>
    <row r="553" spans="1:12" x14ac:dyDescent="0.3">
      <c r="A553" s="25" t="s">
        <v>31</v>
      </c>
      <c r="B553" s="17" t="s">
        <v>32</v>
      </c>
      <c r="C553" s="25" t="s">
        <v>3627</v>
      </c>
      <c r="D553" s="17" t="s">
        <v>5953</v>
      </c>
      <c r="E553" s="17" t="s">
        <v>1656</v>
      </c>
      <c r="F553" s="17" t="s">
        <v>109</v>
      </c>
      <c r="G553" s="22">
        <v>46.183548000000002</v>
      </c>
      <c r="H553" s="22">
        <v>61.193201999999999</v>
      </c>
      <c r="I553" s="22">
        <v>76.202855999999997</v>
      </c>
      <c r="J553" s="22">
        <v>96061.78</v>
      </c>
      <c r="K553" s="22">
        <v>127281.86</v>
      </c>
      <c r="L553" s="22">
        <v>158501.94</v>
      </c>
    </row>
    <row r="554" spans="1:12" x14ac:dyDescent="0.3">
      <c r="A554" s="25" t="s">
        <v>31</v>
      </c>
      <c r="B554" s="17" t="s">
        <v>32</v>
      </c>
      <c r="C554" s="25" t="s">
        <v>3681</v>
      </c>
      <c r="D554" s="17" t="s">
        <v>5952</v>
      </c>
      <c r="E554" s="17" t="s">
        <v>1656</v>
      </c>
      <c r="F554" s="17" t="s">
        <v>109</v>
      </c>
      <c r="G554" s="22">
        <v>46.183548000000002</v>
      </c>
      <c r="H554" s="22">
        <v>61.193201999999999</v>
      </c>
      <c r="I554" s="22">
        <v>76.202855999999997</v>
      </c>
      <c r="J554" s="22">
        <v>96061.78</v>
      </c>
      <c r="K554" s="22">
        <v>127281.86</v>
      </c>
      <c r="L554" s="22">
        <v>158501.94</v>
      </c>
    </row>
    <row r="555" spans="1:12" x14ac:dyDescent="0.3">
      <c r="A555" s="25" t="s">
        <v>31</v>
      </c>
      <c r="B555" s="17" t="s">
        <v>32</v>
      </c>
      <c r="C555" s="25" t="s">
        <v>3250</v>
      </c>
      <c r="D555" s="17" t="s">
        <v>5970</v>
      </c>
      <c r="E555" s="17" t="s">
        <v>1656</v>
      </c>
      <c r="F555" s="17" t="s">
        <v>109</v>
      </c>
      <c r="G555" s="22">
        <v>46.183548000000002</v>
      </c>
      <c r="H555" s="22">
        <v>61.193201999999999</v>
      </c>
      <c r="I555" s="22">
        <v>76.202855999999997</v>
      </c>
      <c r="J555" s="22">
        <v>96061.78</v>
      </c>
      <c r="K555" s="22">
        <v>127281.86</v>
      </c>
      <c r="L555" s="22">
        <v>158501.94</v>
      </c>
    </row>
    <row r="556" spans="1:12" x14ac:dyDescent="0.3">
      <c r="A556" s="25" t="s">
        <v>31</v>
      </c>
      <c r="B556" s="17" t="s">
        <v>32</v>
      </c>
      <c r="C556" s="25" t="s">
        <v>3439</v>
      </c>
      <c r="D556" s="17" t="s">
        <v>5982</v>
      </c>
      <c r="E556" s="17" t="s">
        <v>1656</v>
      </c>
      <c r="F556" s="17" t="s">
        <v>109</v>
      </c>
      <c r="G556" s="22">
        <v>46.183548000000002</v>
      </c>
      <c r="H556" s="22">
        <v>61.193201999999999</v>
      </c>
      <c r="I556" s="22">
        <v>76.202855999999997</v>
      </c>
      <c r="J556" s="22">
        <v>96061.78</v>
      </c>
      <c r="K556" s="22">
        <v>127281.86</v>
      </c>
      <c r="L556" s="22">
        <v>158501.94</v>
      </c>
    </row>
    <row r="557" spans="1:12" x14ac:dyDescent="0.3">
      <c r="A557" s="25" t="s">
        <v>31</v>
      </c>
      <c r="B557" s="17" t="s">
        <v>32</v>
      </c>
      <c r="C557" s="25" t="s">
        <v>3456</v>
      </c>
      <c r="D557" s="17" t="s">
        <v>5984</v>
      </c>
      <c r="E557" s="17" t="s">
        <v>1656</v>
      </c>
      <c r="F557" s="17" t="s">
        <v>109</v>
      </c>
      <c r="G557" s="22">
        <v>46.183548000000002</v>
      </c>
      <c r="H557" s="22">
        <v>61.193201999999999</v>
      </c>
      <c r="I557" s="22">
        <v>76.202855999999997</v>
      </c>
      <c r="J557" s="22">
        <v>96061.78</v>
      </c>
      <c r="K557" s="22">
        <v>127281.86</v>
      </c>
      <c r="L557" s="22">
        <v>158501.94</v>
      </c>
    </row>
    <row r="558" spans="1:12" x14ac:dyDescent="0.3">
      <c r="A558" s="25" t="s">
        <v>31</v>
      </c>
      <c r="B558" s="17" t="s">
        <v>32</v>
      </c>
      <c r="C558" s="25" t="s">
        <v>3476</v>
      </c>
      <c r="D558" s="17" t="s">
        <v>5983</v>
      </c>
      <c r="E558" s="17" t="s">
        <v>1656</v>
      </c>
      <c r="F558" s="17" t="s">
        <v>109</v>
      </c>
      <c r="G558" s="22">
        <v>46.183548000000002</v>
      </c>
      <c r="H558" s="22">
        <v>61.193201999999999</v>
      </c>
      <c r="I558" s="22">
        <v>76.202855999999997</v>
      </c>
      <c r="J558" s="22">
        <v>96061.78</v>
      </c>
      <c r="K558" s="22">
        <v>127281.86</v>
      </c>
      <c r="L558" s="22">
        <v>158501.94</v>
      </c>
    </row>
    <row r="559" spans="1:12" x14ac:dyDescent="0.3">
      <c r="A559" s="25" t="s">
        <v>31</v>
      </c>
      <c r="B559" s="17" t="s">
        <v>32</v>
      </c>
      <c r="C559" s="25" t="s">
        <v>3299</v>
      </c>
      <c r="D559" s="17" t="s">
        <v>5401</v>
      </c>
      <c r="E559" s="17" t="s">
        <v>1656</v>
      </c>
      <c r="F559" s="17" t="s">
        <v>109</v>
      </c>
      <c r="G559" s="22">
        <v>46.183548000000002</v>
      </c>
      <c r="H559" s="22">
        <v>61.193201999999999</v>
      </c>
      <c r="I559" s="22">
        <v>76.202855999999997</v>
      </c>
      <c r="J559" s="22">
        <v>96061.78</v>
      </c>
      <c r="K559" s="22">
        <v>127281.86</v>
      </c>
      <c r="L559" s="22">
        <v>158501.94</v>
      </c>
    </row>
    <row r="560" spans="1:12" x14ac:dyDescent="0.3">
      <c r="A560" s="25" t="s">
        <v>31</v>
      </c>
      <c r="B560" s="17" t="s">
        <v>32</v>
      </c>
      <c r="C560" s="25" t="s">
        <v>3541</v>
      </c>
      <c r="D560" s="17" t="s">
        <v>5415</v>
      </c>
      <c r="E560" s="17" t="s">
        <v>1656</v>
      </c>
      <c r="F560" s="17" t="s">
        <v>109</v>
      </c>
      <c r="G560" s="22">
        <v>46.183548000000002</v>
      </c>
      <c r="H560" s="22">
        <v>61.193201999999999</v>
      </c>
      <c r="I560" s="22">
        <v>76.202855999999997</v>
      </c>
      <c r="J560" s="22">
        <v>96061.78</v>
      </c>
      <c r="K560" s="22">
        <v>127281.86</v>
      </c>
      <c r="L560" s="22">
        <v>158501.94</v>
      </c>
    </row>
    <row r="561" spans="1:12" x14ac:dyDescent="0.3">
      <c r="A561" s="25" t="s">
        <v>31</v>
      </c>
      <c r="B561" s="17" t="s">
        <v>32</v>
      </c>
      <c r="C561" s="25" t="s">
        <v>3606</v>
      </c>
      <c r="D561" s="17" t="s">
        <v>5419</v>
      </c>
      <c r="E561" s="17" t="s">
        <v>1656</v>
      </c>
      <c r="F561" s="17" t="s">
        <v>109</v>
      </c>
      <c r="G561" s="22">
        <v>46.183548000000002</v>
      </c>
      <c r="H561" s="22">
        <v>61.193201999999999</v>
      </c>
      <c r="I561" s="22">
        <v>76.202855999999997</v>
      </c>
      <c r="J561" s="22">
        <v>96061.78</v>
      </c>
      <c r="K561" s="22">
        <v>127281.86</v>
      </c>
      <c r="L561" s="22">
        <v>158501.94</v>
      </c>
    </row>
    <row r="562" spans="1:12" x14ac:dyDescent="0.3">
      <c r="A562" s="25" t="s">
        <v>31</v>
      </c>
      <c r="B562" s="17" t="s">
        <v>32</v>
      </c>
      <c r="C562" s="25" t="s">
        <v>4750</v>
      </c>
      <c r="D562" s="17" t="s">
        <v>5425</v>
      </c>
      <c r="E562" s="17" t="s">
        <v>1656</v>
      </c>
      <c r="F562" s="17" t="s">
        <v>109</v>
      </c>
      <c r="G562" s="22">
        <v>46.183548000000002</v>
      </c>
      <c r="H562" s="22">
        <v>61.193201999999999</v>
      </c>
      <c r="I562" s="22">
        <v>76.202855999999997</v>
      </c>
      <c r="J562" s="22">
        <v>96061.78</v>
      </c>
      <c r="K562" s="22">
        <v>127281.86</v>
      </c>
      <c r="L562" s="22">
        <v>158501.94</v>
      </c>
    </row>
    <row r="563" spans="1:12" x14ac:dyDescent="0.3">
      <c r="A563" s="25" t="s">
        <v>31</v>
      </c>
      <c r="B563" s="17" t="s">
        <v>32</v>
      </c>
      <c r="C563" s="25" t="s">
        <v>3746</v>
      </c>
      <c r="D563" s="17" t="s">
        <v>5430</v>
      </c>
      <c r="E563" s="17" t="s">
        <v>1656</v>
      </c>
      <c r="F563" s="17" t="s">
        <v>109</v>
      </c>
      <c r="G563" s="22">
        <v>46.183548000000002</v>
      </c>
      <c r="H563" s="22">
        <v>61.193201999999999</v>
      </c>
      <c r="I563" s="22">
        <v>76.202855999999997</v>
      </c>
      <c r="J563" s="22">
        <v>96061.78</v>
      </c>
      <c r="K563" s="22">
        <v>127281.86</v>
      </c>
      <c r="L563" s="22">
        <v>158501.94</v>
      </c>
    </row>
    <row r="564" spans="1:12" x14ac:dyDescent="0.3">
      <c r="A564" s="25" t="s">
        <v>31</v>
      </c>
      <c r="B564" s="17" t="s">
        <v>32</v>
      </c>
      <c r="C564" s="25" t="s">
        <v>3334</v>
      </c>
      <c r="D564" s="17" t="s">
        <v>5445</v>
      </c>
      <c r="E564" s="17" t="s">
        <v>1656</v>
      </c>
      <c r="F564" s="17" t="s">
        <v>109</v>
      </c>
      <c r="G564" s="22">
        <v>46.183548000000002</v>
      </c>
      <c r="H564" s="22">
        <v>61.193201999999999</v>
      </c>
      <c r="I564" s="22">
        <v>76.202855999999997</v>
      </c>
      <c r="J564" s="22">
        <v>96061.78</v>
      </c>
      <c r="K564" s="22">
        <v>127281.86</v>
      </c>
      <c r="L564" s="22">
        <v>158501.94</v>
      </c>
    </row>
    <row r="565" spans="1:12" x14ac:dyDescent="0.3">
      <c r="A565" s="25" t="s">
        <v>31</v>
      </c>
      <c r="B565" s="17" t="s">
        <v>32</v>
      </c>
      <c r="C565" s="25" t="s">
        <v>3314</v>
      </c>
      <c r="D565" s="17" t="s">
        <v>5444</v>
      </c>
      <c r="E565" s="17" t="s">
        <v>1656</v>
      </c>
      <c r="F565" s="17" t="s">
        <v>109</v>
      </c>
      <c r="G565" s="22">
        <v>46.183548000000002</v>
      </c>
      <c r="H565" s="22">
        <v>61.193201999999999</v>
      </c>
      <c r="I565" s="22">
        <v>76.202855999999997</v>
      </c>
      <c r="J565" s="22">
        <v>96061.78</v>
      </c>
      <c r="K565" s="22">
        <v>127281.86</v>
      </c>
      <c r="L565" s="22">
        <v>158501.94</v>
      </c>
    </row>
    <row r="566" spans="1:12" x14ac:dyDescent="0.3">
      <c r="A566" s="25" t="s">
        <v>31</v>
      </c>
      <c r="B566" s="17" t="s">
        <v>32</v>
      </c>
      <c r="C566" s="25" t="s">
        <v>3282</v>
      </c>
      <c r="D566" s="17" t="s">
        <v>5443</v>
      </c>
      <c r="E566" s="17" t="s">
        <v>1656</v>
      </c>
      <c r="F566" s="17" t="s">
        <v>109</v>
      </c>
      <c r="G566" s="22">
        <v>46.183548000000002</v>
      </c>
      <c r="H566" s="22">
        <v>61.193201999999999</v>
      </c>
      <c r="I566" s="22">
        <v>76.202855999999997</v>
      </c>
      <c r="J566" s="22">
        <v>96061.78</v>
      </c>
      <c r="K566" s="22">
        <v>127281.86</v>
      </c>
      <c r="L566" s="22">
        <v>158501.94</v>
      </c>
    </row>
    <row r="567" spans="1:12" x14ac:dyDescent="0.3">
      <c r="A567" s="25" t="s">
        <v>31</v>
      </c>
      <c r="B567" s="17" t="s">
        <v>32</v>
      </c>
      <c r="C567" s="25" t="s">
        <v>3387</v>
      </c>
      <c r="D567" s="17" t="s">
        <v>5449</v>
      </c>
      <c r="E567" s="17" t="s">
        <v>1656</v>
      </c>
      <c r="F567" s="17" t="s">
        <v>109</v>
      </c>
      <c r="G567" s="22">
        <v>46.183548000000002</v>
      </c>
      <c r="H567" s="22">
        <v>61.193201999999999</v>
      </c>
      <c r="I567" s="22">
        <v>76.202855999999997</v>
      </c>
      <c r="J567" s="22">
        <v>96061.78</v>
      </c>
      <c r="K567" s="22">
        <v>127281.86</v>
      </c>
      <c r="L567" s="22">
        <v>158501.94</v>
      </c>
    </row>
    <row r="568" spans="1:12" x14ac:dyDescent="0.3">
      <c r="A568" s="25" t="s">
        <v>31</v>
      </c>
      <c r="B568" s="17" t="s">
        <v>32</v>
      </c>
      <c r="C568" s="25" t="s">
        <v>3403</v>
      </c>
      <c r="D568" s="17" t="s">
        <v>5450</v>
      </c>
      <c r="E568" s="17" t="s">
        <v>1656</v>
      </c>
      <c r="F568" s="17" t="s">
        <v>109</v>
      </c>
      <c r="G568" s="22">
        <v>46.183548000000002</v>
      </c>
      <c r="H568" s="22">
        <v>61.193201999999999</v>
      </c>
      <c r="I568" s="22">
        <v>76.202855999999997</v>
      </c>
      <c r="J568" s="22">
        <v>96061.78</v>
      </c>
      <c r="K568" s="22">
        <v>127281.86</v>
      </c>
      <c r="L568" s="22">
        <v>158501.94</v>
      </c>
    </row>
    <row r="569" spans="1:12" x14ac:dyDescent="0.3">
      <c r="A569" s="25" t="s">
        <v>31</v>
      </c>
      <c r="B569" s="17" t="s">
        <v>32</v>
      </c>
      <c r="C569" s="25" t="s">
        <v>3557</v>
      </c>
      <c r="D569" s="17" t="s">
        <v>5461</v>
      </c>
      <c r="E569" s="17" t="s">
        <v>1656</v>
      </c>
      <c r="F569" s="17" t="s">
        <v>109</v>
      </c>
      <c r="G569" s="22">
        <v>46.183548000000002</v>
      </c>
      <c r="H569" s="22">
        <v>61.193201999999999</v>
      </c>
      <c r="I569" s="22">
        <v>76.202855999999997</v>
      </c>
      <c r="J569" s="22">
        <v>96061.78</v>
      </c>
      <c r="K569" s="22">
        <v>127281.86</v>
      </c>
      <c r="L569" s="22">
        <v>158501.94</v>
      </c>
    </row>
    <row r="570" spans="1:12" x14ac:dyDescent="0.3">
      <c r="A570" s="25" t="s">
        <v>31</v>
      </c>
      <c r="B570" s="17" t="s">
        <v>32</v>
      </c>
      <c r="C570" s="25" t="s">
        <v>3624</v>
      </c>
      <c r="D570" s="17" t="s">
        <v>5467</v>
      </c>
      <c r="E570" s="17" t="s">
        <v>1656</v>
      </c>
      <c r="F570" s="17" t="s">
        <v>109</v>
      </c>
      <c r="G570" s="22">
        <v>46.183548000000002</v>
      </c>
      <c r="H570" s="22">
        <v>61.193201999999999</v>
      </c>
      <c r="I570" s="22">
        <v>76.202855999999997</v>
      </c>
      <c r="J570" s="22">
        <v>96061.78</v>
      </c>
      <c r="K570" s="22">
        <v>127281.86</v>
      </c>
      <c r="L570" s="22">
        <v>158501.94</v>
      </c>
    </row>
    <row r="571" spans="1:12" x14ac:dyDescent="0.3">
      <c r="A571" s="25" t="s">
        <v>31</v>
      </c>
      <c r="B571" s="17" t="s">
        <v>32</v>
      </c>
      <c r="C571" s="25" t="s">
        <v>3678</v>
      </c>
      <c r="D571" s="17" t="s">
        <v>5466</v>
      </c>
      <c r="E571" s="17" t="s">
        <v>1656</v>
      </c>
      <c r="F571" s="17" t="s">
        <v>109</v>
      </c>
      <c r="G571" s="22">
        <v>46.183548000000002</v>
      </c>
      <c r="H571" s="22">
        <v>61.193201999999999</v>
      </c>
      <c r="I571" s="22">
        <v>76.202855999999997</v>
      </c>
      <c r="J571" s="22">
        <v>96061.78</v>
      </c>
      <c r="K571" s="22">
        <v>127281.86</v>
      </c>
      <c r="L571" s="22">
        <v>158501.94</v>
      </c>
    </row>
    <row r="572" spans="1:12" x14ac:dyDescent="0.3">
      <c r="A572" s="25" t="s">
        <v>31</v>
      </c>
      <c r="B572" s="17" t="s">
        <v>32</v>
      </c>
      <c r="C572" s="25" t="s">
        <v>3247</v>
      </c>
      <c r="D572" s="17" t="s">
        <v>5485</v>
      </c>
      <c r="E572" s="17" t="s">
        <v>1656</v>
      </c>
      <c r="F572" s="17" t="s">
        <v>109</v>
      </c>
      <c r="G572" s="22">
        <v>46.183548000000002</v>
      </c>
      <c r="H572" s="22">
        <v>61.193201999999999</v>
      </c>
      <c r="I572" s="22">
        <v>76.202855999999997</v>
      </c>
      <c r="J572" s="22">
        <v>96061.78</v>
      </c>
      <c r="K572" s="22">
        <v>127281.86</v>
      </c>
      <c r="L572" s="22">
        <v>158501.94</v>
      </c>
    </row>
    <row r="573" spans="1:12" x14ac:dyDescent="0.3">
      <c r="A573" s="25" t="s">
        <v>31</v>
      </c>
      <c r="B573" s="17" t="s">
        <v>32</v>
      </c>
      <c r="C573" s="25" t="s">
        <v>3436</v>
      </c>
      <c r="D573" s="17" t="s">
        <v>5496</v>
      </c>
      <c r="E573" s="17" t="s">
        <v>1656</v>
      </c>
      <c r="F573" s="17" t="s">
        <v>109</v>
      </c>
      <c r="G573" s="22">
        <v>46.183548000000002</v>
      </c>
      <c r="H573" s="22">
        <v>61.193201999999999</v>
      </c>
      <c r="I573" s="22">
        <v>76.202855999999997</v>
      </c>
      <c r="J573" s="22">
        <v>96061.78</v>
      </c>
      <c r="K573" s="22">
        <v>127281.86</v>
      </c>
      <c r="L573" s="22">
        <v>158501.94</v>
      </c>
    </row>
    <row r="574" spans="1:12" x14ac:dyDescent="0.3">
      <c r="A574" s="25" t="s">
        <v>31</v>
      </c>
      <c r="B574" s="17" t="s">
        <v>32</v>
      </c>
      <c r="C574" s="25" t="s">
        <v>3453</v>
      </c>
      <c r="D574" s="17" t="s">
        <v>5498</v>
      </c>
      <c r="E574" s="17" t="s">
        <v>1656</v>
      </c>
      <c r="F574" s="17" t="s">
        <v>109</v>
      </c>
      <c r="G574" s="22">
        <v>46.183548000000002</v>
      </c>
      <c r="H574" s="22">
        <v>61.193201999999999</v>
      </c>
      <c r="I574" s="22">
        <v>76.202855999999997</v>
      </c>
      <c r="J574" s="22">
        <v>96061.78</v>
      </c>
      <c r="K574" s="22">
        <v>127281.86</v>
      </c>
      <c r="L574" s="22">
        <v>158501.94</v>
      </c>
    </row>
    <row r="575" spans="1:12" x14ac:dyDescent="0.3">
      <c r="A575" s="25" t="s">
        <v>31</v>
      </c>
      <c r="B575" s="17" t="s">
        <v>32</v>
      </c>
      <c r="C575" s="25" t="s">
        <v>3473</v>
      </c>
      <c r="D575" s="17" t="s">
        <v>5497</v>
      </c>
      <c r="E575" s="17" t="s">
        <v>1656</v>
      </c>
      <c r="F575" s="17" t="s">
        <v>109</v>
      </c>
      <c r="G575" s="22">
        <v>46.183548000000002</v>
      </c>
      <c r="H575" s="22">
        <v>61.193201999999999</v>
      </c>
      <c r="I575" s="22">
        <v>76.202855999999997</v>
      </c>
      <c r="J575" s="22">
        <v>96061.78</v>
      </c>
      <c r="K575" s="22">
        <v>127281.86</v>
      </c>
      <c r="L575" s="22">
        <v>158501.94</v>
      </c>
    </row>
    <row r="576" spans="1:12" x14ac:dyDescent="0.3">
      <c r="A576" s="25" t="s">
        <v>31</v>
      </c>
      <c r="B576" s="17" t="s">
        <v>32</v>
      </c>
      <c r="C576" s="25" t="s">
        <v>3246</v>
      </c>
      <c r="D576" s="17" t="s">
        <v>5313</v>
      </c>
      <c r="E576" s="17" t="s">
        <v>1656</v>
      </c>
      <c r="F576" s="17" t="s">
        <v>303</v>
      </c>
      <c r="G576" s="22">
        <v>49.825336999999998</v>
      </c>
      <c r="H576" s="22">
        <v>66.018573000000004</v>
      </c>
      <c r="I576" s="22">
        <v>82.211808000000005</v>
      </c>
      <c r="J576" s="22">
        <v>103636.7</v>
      </c>
      <c r="K576" s="22">
        <v>137318.63</v>
      </c>
      <c r="L576" s="22">
        <v>171000.56</v>
      </c>
    </row>
    <row r="577" spans="1:12" x14ac:dyDescent="0.3">
      <c r="A577" s="25" t="s">
        <v>31</v>
      </c>
      <c r="B577" s="17" t="s">
        <v>32</v>
      </c>
      <c r="C577" s="25" t="s">
        <v>3490</v>
      </c>
      <c r="D577" s="17" t="s">
        <v>5327</v>
      </c>
      <c r="E577" s="17" t="s">
        <v>1656</v>
      </c>
      <c r="F577" s="17" t="s">
        <v>303</v>
      </c>
      <c r="G577" s="22">
        <v>49.825336999999998</v>
      </c>
      <c r="H577" s="22">
        <v>66.018573000000004</v>
      </c>
      <c r="I577" s="22">
        <v>82.211808000000005</v>
      </c>
      <c r="J577" s="22">
        <v>103636.7</v>
      </c>
      <c r="K577" s="22">
        <v>137318.63</v>
      </c>
      <c r="L577" s="22">
        <v>171000.56</v>
      </c>
    </row>
    <row r="578" spans="1:12" x14ac:dyDescent="0.3">
      <c r="A578" s="25" t="s">
        <v>31</v>
      </c>
      <c r="B578" s="17" t="s">
        <v>32</v>
      </c>
      <c r="C578" s="25" t="s">
        <v>3506</v>
      </c>
      <c r="D578" s="17" t="s">
        <v>5328</v>
      </c>
      <c r="E578" s="17" t="s">
        <v>1656</v>
      </c>
      <c r="F578" s="17" t="s">
        <v>303</v>
      </c>
      <c r="G578" s="22">
        <v>49.825336999999998</v>
      </c>
      <c r="H578" s="22">
        <v>66.018573000000004</v>
      </c>
      <c r="I578" s="22">
        <v>82.211808000000005</v>
      </c>
      <c r="J578" s="22">
        <v>103636.7</v>
      </c>
      <c r="K578" s="22">
        <v>137318.63</v>
      </c>
      <c r="L578" s="22">
        <v>171000.56</v>
      </c>
    </row>
    <row r="579" spans="1:12" x14ac:dyDescent="0.3">
      <c r="A579" s="25" t="s">
        <v>31</v>
      </c>
      <c r="B579" s="17" t="s">
        <v>32</v>
      </c>
      <c r="C579" s="25" t="s">
        <v>3522</v>
      </c>
      <c r="D579" s="17" t="s">
        <v>5329</v>
      </c>
      <c r="E579" s="17" t="s">
        <v>1656</v>
      </c>
      <c r="F579" s="17" t="s">
        <v>303</v>
      </c>
      <c r="G579" s="22">
        <v>49.825336999999998</v>
      </c>
      <c r="H579" s="22">
        <v>66.018573000000004</v>
      </c>
      <c r="I579" s="22">
        <v>82.211808000000005</v>
      </c>
      <c r="J579" s="22">
        <v>103636.7</v>
      </c>
      <c r="K579" s="22">
        <v>137318.63</v>
      </c>
      <c r="L579" s="22">
        <v>171000.56</v>
      </c>
    </row>
    <row r="580" spans="1:12" x14ac:dyDescent="0.3">
      <c r="A580" s="25" t="s">
        <v>31</v>
      </c>
      <c r="B580" s="17" t="s">
        <v>32</v>
      </c>
      <c r="C580" s="25" t="s">
        <v>3571</v>
      </c>
      <c r="D580" s="17" t="s">
        <v>5332</v>
      </c>
      <c r="E580" s="17" t="s">
        <v>1656</v>
      </c>
      <c r="F580" s="17" t="s">
        <v>303</v>
      </c>
      <c r="G580" s="22">
        <v>49.825336999999998</v>
      </c>
      <c r="H580" s="22">
        <v>66.018573000000004</v>
      </c>
      <c r="I580" s="22">
        <v>82.211808000000005</v>
      </c>
      <c r="J580" s="22">
        <v>103636.7</v>
      </c>
      <c r="K580" s="22">
        <v>137318.63</v>
      </c>
      <c r="L580" s="22">
        <v>171000.56</v>
      </c>
    </row>
    <row r="581" spans="1:12" x14ac:dyDescent="0.3">
      <c r="A581" s="25" t="s">
        <v>31</v>
      </c>
      <c r="B581" s="17" t="s">
        <v>32</v>
      </c>
      <c r="C581" s="25" t="s">
        <v>3639</v>
      </c>
      <c r="D581" s="17" t="s">
        <v>5344</v>
      </c>
      <c r="E581" s="17" t="s">
        <v>1656</v>
      </c>
      <c r="F581" s="17" t="s">
        <v>303</v>
      </c>
      <c r="G581" s="22">
        <v>49.825336999999998</v>
      </c>
      <c r="H581" s="22">
        <v>66.018573000000004</v>
      </c>
      <c r="I581" s="22">
        <v>82.211808000000005</v>
      </c>
      <c r="J581" s="22">
        <v>103636.7</v>
      </c>
      <c r="K581" s="22">
        <v>137318.63</v>
      </c>
      <c r="L581" s="22">
        <v>171000.56</v>
      </c>
    </row>
    <row r="582" spans="1:12" x14ac:dyDescent="0.3">
      <c r="A582" s="25" t="s">
        <v>31</v>
      </c>
      <c r="B582" s="17" t="s">
        <v>32</v>
      </c>
      <c r="C582" s="25" t="s">
        <v>3657</v>
      </c>
      <c r="D582" s="17" t="s">
        <v>8657</v>
      </c>
      <c r="E582" s="17" t="s">
        <v>1656</v>
      </c>
      <c r="F582" s="17" t="s">
        <v>303</v>
      </c>
      <c r="G582" s="22">
        <v>49.825336999999998</v>
      </c>
      <c r="H582" s="22">
        <v>66.018573000000004</v>
      </c>
      <c r="I582" s="22">
        <v>82.211808000000005</v>
      </c>
      <c r="J582" s="22">
        <v>103636.7</v>
      </c>
      <c r="K582" s="22">
        <v>137318.63</v>
      </c>
      <c r="L582" s="22">
        <v>171000.56</v>
      </c>
    </row>
    <row r="583" spans="1:12" x14ac:dyDescent="0.3">
      <c r="A583" s="25" t="s">
        <v>31</v>
      </c>
      <c r="B583" s="17" t="s">
        <v>32</v>
      </c>
      <c r="C583" s="25" t="s">
        <v>3726</v>
      </c>
      <c r="D583" s="17" t="s">
        <v>5341</v>
      </c>
      <c r="E583" s="17" t="s">
        <v>1656</v>
      </c>
      <c r="F583" s="17" t="s">
        <v>303</v>
      </c>
      <c r="G583" s="22">
        <v>49.825336999999998</v>
      </c>
      <c r="H583" s="22">
        <v>66.018573000000004</v>
      </c>
      <c r="I583" s="22">
        <v>82.211808000000005</v>
      </c>
      <c r="J583" s="22">
        <v>103636.7</v>
      </c>
      <c r="K583" s="22">
        <v>137318.63</v>
      </c>
      <c r="L583" s="22">
        <v>171000.56</v>
      </c>
    </row>
    <row r="584" spans="1:12" x14ac:dyDescent="0.3">
      <c r="A584" s="25" t="s">
        <v>31</v>
      </c>
      <c r="B584" s="17" t="s">
        <v>32</v>
      </c>
      <c r="C584" s="25" t="s">
        <v>3776</v>
      </c>
      <c r="D584" s="17" t="s">
        <v>5345</v>
      </c>
      <c r="E584" s="17" t="s">
        <v>1656</v>
      </c>
      <c r="F584" s="17" t="s">
        <v>303</v>
      </c>
      <c r="G584" s="22">
        <v>49.825336999999998</v>
      </c>
      <c r="H584" s="22">
        <v>66.018573000000004</v>
      </c>
      <c r="I584" s="22">
        <v>82.211808000000005</v>
      </c>
      <c r="J584" s="22">
        <v>103636.7</v>
      </c>
      <c r="K584" s="22">
        <v>137318.63</v>
      </c>
      <c r="L584" s="22">
        <v>171000.56</v>
      </c>
    </row>
    <row r="585" spans="1:12" x14ac:dyDescent="0.3">
      <c r="A585" s="25" t="s">
        <v>31</v>
      </c>
      <c r="B585" s="17" t="s">
        <v>32</v>
      </c>
      <c r="C585" s="25" t="s">
        <v>3792</v>
      </c>
      <c r="D585" s="17" t="s">
        <v>5346</v>
      </c>
      <c r="E585" s="17" t="s">
        <v>1656</v>
      </c>
      <c r="F585" s="17" t="s">
        <v>303</v>
      </c>
      <c r="G585" s="22">
        <v>49.825336999999998</v>
      </c>
      <c r="H585" s="22">
        <v>66.018573000000004</v>
      </c>
      <c r="I585" s="22">
        <v>82.211808000000005</v>
      </c>
      <c r="J585" s="22">
        <v>103636.7</v>
      </c>
      <c r="K585" s="22">
        <v>137318.63</v>
      </c>
      <c r="L585" s="22">
        <v>171000.56</v>
      </c>
    </row>
    <row r="586" spans="1:12" x14ac:dyDescent="0.3">
      <c r="A586" s="25" t="s">
        <v>31</v>
      </c>
      <c r="B586" s="17" t="s">
        <v>32</v>
      </c>
      <c r="C586" s="25" t="s">
        <v>3228</v>
      </c>
      <c r="D586" s="17" t="s">
        <v>5351</v>
      </c>
      <c r="E586" s="17" t="s">
        <v>1656</v>
      </c>
      <c r="F586" s="17" t="s">
        <v>303</v>
      </c>
      <c r="G586" s="22">
        <v>49.825336999999998</v>
      </c>
      <c r="H586" s="22">
        <v>66.018573000000004</v>
      </c>
      <c r="I586" s="22">
        <v>82.211808000000005</v>
      </c>
      <c r="J586" s="22">
        <v>103636.7</v>
      </c>
      <c r="K586" s="22">
        <v>137318.63</v>
      </c>
      <c r="L586" s="22">
        <v>171000.56</v>
      </c>
    </row>
    <row r="587" spans="1:12" x14ac:dyDescent="0.3">
      <c r="A587" s="25" t="s">
        <v>31</v>
      </c>
      <c r="B587" s="17" t="s">
        <v>32</v>
      </c>
      <c r="C587" s="25" t="s">
        <v>3373</v>
      </c>
      <c r="D587" s="17" t="s">
        <v>5886</v>
      </c>
      <c r="E587" s="17" t="s">
        <v>1656</v>
      </c>
      <c r="F587" s="17" t="s">
        <v>8658</v>
      </c>
      <c r="G587" s="22">
        <v>46.337563000000003</v>
      </c>
      <c r="H587" s="22">
        <v>66.018572000000006</v>
      </c>
      <c r="I587" s="22">
        <v>82.211808000000005</v>
      </c>
      <c r="J587" s="22">
        <v>96382.13</v>
      </c>
      <c r="K587" s="22">
        <v>137318.63</v>
      </c>
      <c r="L587" s="22">
        <v>171000.56</v>
      </c>
    </row>
    <row r="588" spans="1:12" x14ac:dyDescent="0.3">
      <c r="A588" s="25" t="s">
        <v>31</v>
      </c>
      <c r="B588" s="17" t="s">
        <v>32</v>
      </c>
      <c r="C588" s="25" t="s">
        <v>3163</v>
      </c>
      <c r="D588" s="17" t="s">
        <v>5918</v>
      </c>
      <c r="E588" s="17" t="s">
        <v>1656</v>
      </c>
      <c r="F588" s="17" t="s">
        <v>303</v>
      </c>
      <c r="G588" s="22">
        <v>49.825336999999998</v>
      </c>
      <c r="H588" s="22">
        <v>66.018573000000004</v>
      </c>
      <c r="I588" s="22">
        <v>82.211808000000005</v>
      </c>
      <c r="J588" s="22">
        <v>103636.7</v>
      </c>
      <c r="K588" s="22">
        <v>137318.63</v>
      </c>
      <c r="L588" s="22">
        <v>171000.56</v>
      </c>
    </row>
    <row r="589" spans="1:12" x14ac:dyDescent="0.3">
      <c r="A589" s="25" t="s">
        <v>31</v>
      </c>
      <c r="B589" s="17" t="s">
        <v>32</v>
      </c>
      <c r="C589" s="25" t="s">
        <v>3269</v>
      </c>
      <c r="D589" s="17" t="s">
        <v>5925</v>
      </c>
      <c r="E589" s="17" t="s">
        <v>1656</v>
      </c>
      <c r="F589" s="17" t="s">
        <v>303</v>
      </c>
      <c r="G589" s="22">
        <v>49.825336999999998</v>
      </c>
      <c r="H589" s="22">
        <v>66.018573000000004</v>
      </c>
      <c r="I589" s="22">
        <v>82.211808000000005</v>
      </c>
      <c r="J589" s="22">
        <v>103636.7</v>
      </c>
      <c r="K589" s="22">
        <v>137318.63</v>
      </c>
      <c r="L589" s="22">
        <v>171000.56</v>
      </c>
    </row>
    <row r="590" spans="1:12" x14ac:dyDescent="0.3">
      <c r="A590" s="25" t="s">
        <v>31</v>
      </c>
      <c r="B590" s="17" t="s">
        <v>32</v>
      </c>
      <c r="C590" s="25" t="s">
        <v>3422</v>
      </c>
      <c r="D590" s="17" t="s">
        <v>5935</v>
      </c>
      <c r="E590" s="17" t="s">
        <v>1656</v>
      </c>
      <c r="F590" s="17" t="s">
        <v>303</v>
      </c>
      <c r="G590" s="22">
        <v>49.825336999999998</v>
      </c>
      <c r="H590" s="22">
        <v>66.018573000000004</v>
      </c>
      <c r="I590" s="22">
        <v>82.211808000000005</v>
      </c>
      <c r="J590" s="22">
        <v>103636.7</v>
      </c>
      <c r="K590" s="22">
        <v>137318.63</v>
      </c>
      <c r="L590" s="22">
        <v>171000.56</v>
      </c>
    </row>
    <row r="591" spans="1:12" x14ac:dyDescent="0.3">
      <c r="A591" s="25" t="s">
        <v>31</v>
      </c>
      <c r="B591" s="17" t="s">
        <v>32</v>
      </c>
      <c r="C591" s="25" t="s">
        <v>3543</v>
      </c>
      <c r="D591" s="17" t="s">
        <v>5942</v>
      </c>
      <c r="E591" s="17" t="s">
        <v>1656</v>
      </c>
      <c r="F591" s="17" t="s">
        <v>303</v>
      </c>
      <c r="G591" s="22">
        <v>49.825336999999998</v>
      </c>
      <c r="H591" s="22">
        <v>66.018573000000004</v>
      </c>
      <c r="I591" s="22">
        <v>82.211808000000005</v>
      </c>
      <c r="J591" s="22">
        <v>103636.7</v>
      </c>
      <c r="K591" s="22">
        <v>137318.63</v>
      </c>
      <c r="L591" s="22">
        <v>171000.56</v>
      </c>
    </row>
    <row r="592" spans="1:12" x14ac:dyDescent="0.3">
      <c r="A592" s="25" t="s">
        <v>31</v>
      </c>
      <c r="B592" s="17" t="s">
        <v>32</v>
      </c>
      <c r="C592" s="25" t="s">
        <v>4752</v>
      </c>
      <c r="D592" s="17" t="s">
        <v>5955</v>
      </c>
      <c r="E592" s="17" t="s">
        <v>1656</v>
      </c>
      <c r="F592" s="17" t="s">
        <v>303</v>
      </c>
      <c r="G592" s="22">
        <v>49.825336999999998</v>
      </c>
      <c r="H592" s="22">
        <v>66.018573000000004</v>
      </c>
      <c r="I592" s="22">
        <v>82.211808000000005</v>
      </c>
      <c r="J592" s="22">
        <v>103636.7</v>
      </c>
      <c r="K592" s="22">
        <v>137318.63</v>
      </c>
      <c r="L592" s="22">
        <v>171000.56</v>
      </c>
    </row>
    <row r="593" spans="1:12" x14ac:dyDescent="0.3">
      <c r="A593" s="25" t="s">
        <v>31</v>
      </c>
      <c r="B593" s="17" t="s">
        <v>32</v>
      </c>
      <c r="C593" s="25" t="s">
        <v>3839</v>
      </c>
      <c r="D593" s="17" t="s">
        <v>5956</v>
      </c>
      <c r="E593" s="17" t="s">
        <v>1656</v>
      </c>
      <c r="F593" s="17" t="s">
        <v>303</v>
      </c>
      <c r="G593" s="22">
        <v>49.825336999999998</v>
      </c>
      <c r="H593" s="22">
        <v>66.018573000000004</v>
      </c>
      <c r="I593" s="22">
        <v>82.211808000000005</v>
      </c>
      <c r="J593" s="22">
        <v>103636.7</v>
      </c>
      <c r="K593" s="22">
        <v>137318.63</v>
      </c>
      <c r="L593" s="22">
        <v>171000.56</v>
      </c>
    </row>
    <row r="594" spans="1:12" x14ac:dyDescent="0.3">
      <c r="A594" s="25" t="s">
        <v>31</v>
      </c>
      <c r="B594" s="17" t="s">
        <v>32</v>
      </c>
      <c r="C594" s="25" t="s">
        <v>3748</v>
      </c>
      <c r="D594" s="17" t="s">
        <v>5959</v>
      </c>
      <c r="E594" s="17" t="s">
        <v>1656</v>
      </c>
      <c r="F594" s="17" t="s">
        <v>303</v>
      </c>
      <c r="G594" s="22">
        <v>49.825336999999998</v>
      </c>
      <c r="H594" s="22">
        <v>66.018573000000004</v>
      </c>
      <c r="I594" s="22">
        <v>82.211808000000005</v>
      </c>
      <c r="J594" s="22">
        <v>103636.7</v>
      </c>
      <c r="K594" s="22">
        <v>137318.63</v>
      </c>
      <c r="L594" s="22">
        <v>171000.56</v>
      </c>
    </row>
    <row r="595" spans="1:12" x14ac:dyDescent="0.3">
      <c r="A595" s="25" t="s">
        <v>31</v>
      </c>
      <c r="B595" s="17" t="s">
        <v>32</v>
      </c>
      <c r="C595" s="25" t="s">
        <v>3389</v>
      </c>
      <c r="D595" s="17" t="s">
        <v>5979</v>
      </c>
      <c r="E595" s="17" t="s">
        <v>1656</v>
      </c>
      <c r="F595" s="17" t="s">
        <v>303</v>
      </c>
      <c r="G595" s="22">
        <v>49.825336999999998</v>
      </c>
      <c r="H595" s="22">
        <v>66.018573000000004</v>
      </c>
      <c r="I595" s="22">
        <v>82.211808000000005</v>
      </c>
      <c r="J595" s="22">
        <v>103636.7</v>
      </c>
      <c r="K595" s="22">
        <v>137318.63</v>
      </c>
      <c r="L595" s="22">
        <v>171000.56</v>
      </c>
    </row>
    <row r="596" spans="1:12" x14ac:dyDescent="0.3">
      <c r="A596" s="25" t="s">
        <v>31</v>
      </c>
      <c r="B596" s="17" t="s">
        <v>32</v>
      </c>
      <c r="C596" s="25" t="s">
        <v>3680</v>
      </c>
      <c r="D596" s="17" t="s">
        <v>5995</v>
      </c>
      <c r="E596" s="17" t="s">
        <v>1656</v>
      </c>
      <c r="F596" s="17" t="s">
        <v>303</v>
      </c>
      <c r="G596" s="22">
        <v>49.825336999999998</v>
      </c>
      <c r="H596" s="22">
        <v>66.018573000000004</v>
      </c>
      <c r="I596" s="22">
        <v>82.211808000000005</v>
      </c>
      <c r="J596" s="22">
        <v>103636.7</v>
      </c>
      <c r="K596" s="22">
        <v>137318.63</v>
      </c>
      <c r="L596" s="22">
        <v>171000.56</v>
      </c>
    </row>
    <row r="597" spans="1:12" x14ac:dyDescent="0.3">
      <c r="A597" s="25" t="s">
        <v>31</v>
      </c>
      <c r="B597" s="17" t="s">
        <v>32</v>
      </c>
      <c r="C597" s="25" t="s">
        <v>3764</v>
      </c>
      <c r="D597" s="17" t="s">
        <v>6003</v>
      </c>
      <c r="E597" s="17" t="s">
        <v>1656</v>
      </c>
      <c r="F597" s="17" t="s">
        <v>303</v>
      </c>
      <c r="G597" s="22">
        <v>49.825336999999998</v>
      </c>
      <c r="H597" s="22">
        <v>66.018573000000004</v>
      </c>
      <c r="I597" s="22">
        <v>82.211808000000005</v>
      </c>
      <c r="J597" s="22">
        <v>103636.7</v>
      </c>
      <c r="K597" s="22">
        <v>137318.63</v>
      </c>
      <c r="L597" s="22">
        <v>171000.56</v>
      </c>
    </row>
    <row r="598" spans="1:12" x14ac:dyDescent="0.3">
      <c r="A598" s="25" t="s">
        <v>31</v>
      </c>
      <c r="B598" s="17" t="s">
        <v>32</v>
      </c>
      <c r="C598" s="25" t="s">
        <v>3812</v>
      </c>
      <c r="D598" s="17" t="s">
        <v>6007</v>
      </c>
      <c r="E598" s="17" t="s">
        <v>1656</v>
      </c>
      <c r="F598" s="17" t="s">
        <v>303</v>
      </c>
      <c r="G598" s="22">
        <v>49.825336999999998</v>
      </c>
      <c r="H598" s="22">
        <v>66.018573000000004</v>
      </c>
      <c r="I598" s="22">
        <v>82.211808000000005</v>
      </c>
      <c r="J598" s="22">
        <v>103636.7</v>
      </c>
      <c r="K598" s="22">
        <v>137318.63</v>
      </c>
      <c r="L598" s="22">
        <v>171000.56</v>
      </c>
    </row>
    <row r="599" spans="1:12" x14ac:dyDescent="0.3">
      <c r="A599" s="25" t="s">
        <v>31</v>
      </c>
      <c r="B599" s="17" t="s">
        <v>32</v>
      </c>
      <c r="C599" s="25" t="s">
        <v>3370</v>
      </c>
      <c r="D599" s="17" t="s">
        <v>5404</v>
      </c>
      <c r="E599" s="17" t="s">
        <v>1656</v>
      </c>
      <c r="F599" s="17" t="s">
        <v>303</v>
      </c>
      <c r="G599" s="22">
        <v>49.825336999999998</v>
      </c>
      <c r="H599" s="22">
        <v>66.018573000000004</v>
      </c>
      <c r="I599" s="22">
        <v>82.211808000000005</v>
      </c>
      <c r="J599" s="22">
        <v>103636.7</v>
      </c>
      <c r="K599" s="22">
        <v>137318.63</v>
      </c>
      <c r="L599" s="22">
        <v>171000.56</v>
      </c>
    </row>
    <row r="600" spans="1:12" x14ac:dyDescent="0.3">
      <c r="A600" s="25" t="s">
        <v>31</v>
      </c>
      <c r="B600" s="17" t="s">
        <v>32</v>
      </c>
      <c r="C600" s="25" t="s">
        <v>3160</v>
      </c>
      <c r="D600" s="17" t="s">
        <v>5435</v>
      </c>
      <c r="E600" s="17" t="s">
        <v>1656</v>
      </c>
      <c r="F600" s="17" t="s">
        <v>303</v>
      </c>
      <c r="G600" s="22">
        <v>49.825336999999998</v>
      </c>
      <c r="H600" s="22">
        <v>66.018573000000004</v>
      </c>
      <c r="I600" s="22">
        <v>82.211808000000005</v>
      </c>
      <c r="J600" s="22">
        <v>103636.7</v>
      </c>
      <c r="K600" s="22">
        <v>137318.63</v>
      </c>
      <c r="L600" s="22">
        <v>171000.56</v>
      </c>
    </row>
    <row r="601" spans="1:12" x14ac:dyDescent="0.3">
      <c r="A601" s="25" t="s">
        <v>31</v>
      </c>
      <c r="B601" s="17" t="s">
        <v>32</v>
      </c>
      <c r="C601" s="25" t="s">
        <v>3266</v>
      </c>
      <c r="D601" s="17" t="s">
        <v>5442</v>
      </c>
      <c r="E601" s="17" t="s">
        <v>1656</v>
      </c>
      <c r="F601" s="17" t="s">
        <v>303</v>
      </c>
      <c r="G601" s="22">
        <v>49.825336999999998</v>
      </c>
      <c r="H601" s="22">
        <v>66.018573000000004</v>
      </c>
      <c r="I601" s="22">
        <v>82.211808000000005</v>
      </c>
      <c r="J601" s="22">
        <v>103636.7</v>
      </c>
      <c r="K601" s="22">
        <v>137318.63</v>
      </c>
      <c r="L601" s="22">
        <v>171000.56</v>
      </c>
    </row>
    <row r="602" spans="1:12" x14ac:dyDescent="0.3">
      <c r="A602" s="25" t="s">
        <v>31</v>
      </c>
      <c r="B602" s="17" t="s">
        <v>32</v>
      </c>
      <c r="C602" s="25" t="s">
        <v>3419</v>
      </c>
      <c r="D602" s="17" t="s">
        <v>5451</v>
      </c>
      <c r="E602" s="17" t="s">
        <v>1656</v>
      </c>
      <c r="F602" s="17" t="s">
        <v>303</v>
      </c>
      <c r="G602" s="22">
        <v>49.825336999999998</v>
      </c>
      <c r="H602" s="22">
        <v>66.018573000000004</v>
      </c>
      <c r="I602" s="22">
        <v>82.211808000000005</v>
      </c>
      <c r="J602" s="22">
        <v>103636.7</v>
      </c>
      <c r="K602" s="22">
        <v>137318.63</v>
      </c>
      <c r="L602" s="22">
        <v>171000.56</v>
      </c>
    </row>
    <row r="603" spans="1:12" x14ac:dyDescent="0.3">
      <c r="A603" s="25" t="s">
        <v>31</v>
      </c>
      <c r="B603" s="17" t="s">
        <v>32</v>
      </c>
      <c r="C603" s="25" t="s">
        <v>3540</v>
      </c>
      <c r="D603" s="17" t="s">
        <v>5460</v>
      </c>
      <c r="E603" s="17" t="s">
        <v>1656</v>
      </c>
      <c r="F603" s="17" t="s">
        <v>303</v>
      </c>
      <c r="G603" s="22">
        <v>49.825336999999998</v>
      </c>
      <c r="H603" s="22">
        <v>66.018573000000004</v>
      </c>
      <c r="I603" s="22">
        <v>82.211808000000005</v>
      </c>
      <c r="J603" s="22">
        <v>103636.7</v>
      </c>
      <c r="K603" s="22">
        <v>137318.63</v>
      </c>
      <c r="L603" s="22">
        <v>171000.56</v>
      </c>
    </row>
    <row r="604" spans="1:12" x14ac:dyDescent="0.3">
      <c r="A604" s="25" t="s">
        <v>31</v>
      </c>
      <c r="B604" s="17" t="s">
        <v>32</v>
      </c>
      <c r="C604" s="25" t="s">
        <v>4749</v>
      </c>
      <c r="D604" s="17" t="s">
        <v>5470</v>
      </c>
      <c r="E604" s="17" t="s">
        <v>1656</v>
      </c>
      <c r="F604" s="17" t="s">
        <v>303</v>
      </c>
      <c r="G604" s="22">
        <v>49.825336999999998</v>
      </c>
      <c r="H604" s="22">
        <v>66.018573000000004</v>
      </c>
      <c r="I604" s="22">
        <v>82.211808000000005</v>
      </c>
      <c r="J604" s="22">
        <v>103636.7</v>
      </c>
      <c r="K604" s="22">
        <v>137318.63</v>
      </c>
      <c r="L604" s="22">
        <v>171000.56</v>
      </c>
    </row>
    <row r="605" spans="1:12" x14ac:dyDescent="0.3">
      <c r="A605" s="25" t="s">
        <v>31</v>
      </c>
      <c r="B605" s="17" t="s">
        <v>32</v>
      </c>
      <c r="C605" s="25" t="s">
        <v>3841</v>
      </c>
      <c r="D605" s="17" t="s">
        <v>5471</v>
      </c>
      <c r="E605" s="17" t="s">
        <v>1656</v>
      </c>
      <c r="F605" s="17" t="s">
        <v>303</v>
      </c>
      <c r="G605" s="22">
        <v>49.825336999999998</v>
      </c>
      <c r="H605" s="22">
        <v>66.018573000000004</v>
      </c>
      <c r="I605" s="22">
        <v>82.211808000000005</v>
      </c>
      <c r="J605" s="22">
        <v>103636.7</v>
      </c>
      <c r="K605" s="22">
        <v>137318.63</v>
      </c>
      <c r="L605" s="22">
        <v>171000.56</v>
      </c>
    </row>
    <row r="606" spans="1:12" x14ac:dyDescent="0.3">
      <c r="A606" s="25" t="s">
        <v>31</v>
      </c>
      <c r="B606" s="17" t="s">
        <v>32</v>
      </c>
      <c r="C606" s="25" t="s">
        <v>3745</v>
      </c>
      <c r="D606" s="17" t="s">
        <v>5474</v>
      </c>
      <c r="E606" s="17" t="s">
        <v>1656</v>
      </c>
      <c r="F606" s="17" t="s">
        <v>303</v>
      </c>
      <c r="G606" s="22">
        <v>49.825336999999998</v>
      </c>
      <c r="H606" s="22">
        <v>66.018573000000004</v>
      </c>
      <c r="I606" s="22">
        <v>82.211808000000005</v>
      </c>
      <c r="J606" s="22">
        <v>103636.7</v>
      </c>
      <c r="K606" s="22">
        <v>137318.63</v>
      </c>
      <c r="L606" s="22">
        <v>171000.56</v>
      </c>
    </row>
    <row r="607" spans="1:12" x14ac:dyDescent="0.3">
      <c r="A607" s="25" t="s">
        <v>31</v>
      </c>
      <c r="B607" s="17" t="s">
        <v>32</v>
      </c>
      <c r="C607" s="25" t="s">
        <v>3386</v>
      </c>
      <c r="D607" s="17" t="s">
        <v>5493</v>
      </c>
      <c r="E607" s="17" t="s">
        <v>1656</v>
      </c>
      <c r="F607" s="17" t="s">
        <v>303</v>
      </c>
      <c r="G607" s="22">
        <v>49.825336999999998</v>
      </c>
      <c r="H607" s="22">
        <v>66.018573000000004</v>
      </c>
      <c r="I607" s="22">
        <v>82.211808000000005</v>
      </c>
      <c r="J607" s="22">
        <v>103636.7</v>
      </c>
      <c r="K607" s="22">
        <v>137318.63</v>
      </c>
      <c r="L607" s="22">
        <v>171000.56</v>
      </c>
    </row>
    <row r="608" spans="1:12" x14ac:dyDescent="0.3">
      <c r="A608" s="25" t="s">
        <v>31</v>
      </c>
      <c r="B608" s="17" t="s">
        <v>32</v>
      </c>
      <c r="C608" s="25" t="s">
        <v>3677</v>
      </c>
      <c r="D608" s="17" t="s">
        <v>5509</v>
      </c>
      <c r="E608" s="17" t="s">
        <v>1656</v>
      </c>
      <c r="F608" s="17" t="s">
        <v>303</v>
      </c>
      <c r="G608" s="22">
        <v>49.825336999999998</v>
      </c>
      <c r="H608" s="22">
        <v>66.018573000000004</v>
      </c>
      <c r="I608" s="22">
        <v>82.211808000000005</v>
      </c>
      <c r="J608" s="22">
        <v>103636.7</v>
      </c>
      <c r="K608" s="22">
        <v>137318.63</v>
      </c>
      <c r="L608" s="22">
        <v>171000.56</v>
      </c>
    </row>
    <row r="609" spans="1:12" x14ac:dyDescent="0.3">
      <c r="A609" s="25" t="s">
        <v>31</v>
      </c>
      <c r="B609" s="17" t="s">
        <v>32</v>
      </c>
      <c r="C609" s="25" t="s">
        <v>3761</v>
      </c>
      <c r="D609" s="17" t="s">
        <v>5518</v>
      </c>
      <c r="E609" s="17" t="s">
        <v>1656</v>
      </c>
      <c r="F609" s="17" t="s">
        <v>303</v>
      </c>
      <c r="G609" s="22">
        <v>49.825336999999998</v>
      </c>
      <c r="H609" s="22">
        <v>66.018573000000004</v>
      </c>
      <c r="I609" s="22">
        <v>82.211808000000005</v>
      </c>
      <c r="J609" s="22">
        <v>103636.7</v>
      </c>
      <c r="K609" s="22">
        <v>137318.63</v>
      </c>
      <c r="L609" s="22">
        <v>171000.56</v>
      </c>
    </row>
    <row r="610" spans="1:12" x14ac:dyDescent="0.3">
      <c r="A610" s="25" t="s">
        <v>31</v>
      </c>
      <c r="B610" s="17" t="s">
        <v>32</v>
      </c>
      <c r="C610" s="25" t="s">
        <v>3809</v>
      </c>
      <c r="D610" s="17" t="s">
        <v>5522</v>
      </c>
      <c r="E610" s="17" t="s">
        <v>1656</v>
      </c>
      <c r="F610" s="17" t="s">
        <v>303</v>
      </c>
      <c r="G610" s="22">
        <v>49.825336999999998</v>
      </c>
      <c r="H610" s="22">
        <v>66.018573000000004</v>
      </c>
      <c r="I610" s="22">
        <v>82.211808000000005</v>
      </c>
      <c r="J610" s="22">
        <v>103636.7</v>
      </c>
      <c r="K610" s="22">
        <v>137318.63</v>
      </c>
      <c r="L610" s="22">
        <v>171000.56</v>
      </c>
    </row>
    <row r="611" spans="1:12" x14ac:dyDescent="0.3">
      <c r="A611" s="25" t="s">
        <v>31</v>
      </c>
      <c r="B611" s="17" t="s">
        <v>32</v>
      </c>
      <c r="C611" s="25" t="s">
        <v>739</v>
      </c>
      <c r="D611" s="17" t="s">
        <v>740</v>
      </c>
      <c r="E611" s="17" t="s">
        <v>783</v>
      </c>
      <c r="F611" s="17" t="s">
        <v>303</v>
      </c>
      <c r="G611" s="22">
        <v>49.83</v>
      </c>
      <c r="H611" s="22">
        <v>66.02</v>
      </c>
      <c r="I611" s="22">
        <v>82.21</v>
      </c>
      <c r="J611" s="22">
        <v>103646.39999999999</v>
      </c>
      <c r="K611" s="22">
        <v>137321.60000000001</v>
      </c>
      <c r="L611" s="22">
        <v>170996.8</v>
      </c>
    </row>
    <row r="612" spans="1:12" x14ac:dyDescent="0.3">
      <c r="A612" s="25" t="s">
        <v>31</v>
      </c>
      <c r="B612" s="17" t="s">
        <v>32</v>
      </c>
      <c r="C612" s="25" t="s">
        <v>7866</v>
      </c>
      <c r="D612" s="17" t="s">
        <v>8659</v>
      </c>
      <c r="E612" s="17" t="s">
        <v>783</v>
      </c>
      <c r="F612" s="17" t="s">
        <v>303</v>
      </c>
      <c r="G612" s="22">
        <v>49.83</v>
      </c>
      <c r="H612" s="22">
        <v>66.02</v>
      </c>
      <c r="I612" s="22">
        <v>82.21</v>
      </c>
      <c r="J612" s="22">
        <v>103646.39999999999</v>
      </c>
      <c r="K612" s="22">
        <v>137321.60000000001</v>
      </c>
      <c r="L612" s="22">
        <v>170996.8</v>
      </c>
    </row>
    <row r="613" spans="1:12" x14ac:dyDescent="0.3">
      <c r="A613" s="25" t="s">
        <v>31</v>
      </c>
      <c r="B613" s="17" t="s">
        <v>32</v>
      </c>
      <c r="C613" s="25" t="s">
        <v>3383</v>
      </c>
      <c r="D613" s="17" t="s">
        <v>5887</v>
      </c>
      <c r="E613" s="17" t="s">
        <v>783</v>
      </c>
      <c r="F613" s="17" t="s">
        <v>303</v>
      </c>
      <c r="G613" s="22">
        <v>49.83</v>
      </c>
      <c r="H613" s="22">
        <v>66.02</v>
      </c>
      <c r="I613" s="22">
        <v>82.21</v>
      </c>
      <c r="J613" s="22">
        <v>103646.39999999999</v>
      </c>
      <c r="K613" s="22">
        <v>137321.60000000001</v>
      </c>
      <c r="L613" s="22">
        <v>170996.8</v>
      </c>
    </row>
    <row r="614" spans="1:12" x14ac:dyDescent="0.3">
      <c r="A614" s="25" t="s">
        <v>31</v>
      </c>
      <c r="B614" s="17" t="s">
        <v>32</v>
      </c>
      <c r="C614" s="25" t="s">
        <v>5306</v>
      </c>
      <c r="D614" s="17" t="s">
        <v>5307</v>
      </c>
      <c r="E614" s="17" t="s">
        <v>783</v>
      </c>
      <c r="F614" s="17" t="s">
        <v>103</v>
      </c>
      <c r="G614" s="22">
        <v>53.75</v>
      </c>
      <c r="H614" s="22">
        <v>71.22</v>
      </c>
      <c r="I614" s="22">
        <v>88.69</v>
      </c>
      <c r="J614" s="22">
        <v>111800</v>
      </c>
      <c r="K614" s="22">
        <v>148137.60000000001</v>
      </c>
      <c r="L614" s="22">
        <v>184475.2</v>
      </c>
    </row>
    <row r="615" spans="1:12" x14ac:dyDescent="0.3">
      <c r="A615" s="25" t="s">
        <v>31</v>
      </c>
      <c r="B615" s="17" t="s">
        <v>32</v>
      </c>
      <c r="C615" s="25" t="s">
        <v>3619</v>
      </c>
      <c r="D615" s="17" t="s">
        <v>5949</v>
      </c>
      <c r="E615" s="17" t="s">
        <v>783</v>
      </c>
      <c r="F615" s="17" t="s">
        <v>103</v>
      </c>
      <c r="G615" s="22">
        <v>53.75</v>
      </c>
      <c r="H615" s="22">
        <v>71.22</v>
      </c>
      <c r="I615" s="22">
        <v>88.69</v>
      </c>
      <c r="J615" s="22">
        <v>111800</v>
      </c>
      <c r="K615" s="22">
        <v>148137.60000000001</v>
      </c>
      <c r="L615" s="22">
        <v>184475.2</v>
      </c>
    </row>
    <row r="616" spans="1:12" x14ac:dyDescent="0.3">
      <c r="A616" s="25" t="s">
        <v>31</v>
      </c>
      <c r="B616" s="17" t="s">
        <v>32</v>
      </c>
      <c r="C616" s="25" t="s">
        <v>3435</v>
      </c>
      <c r="D616" s="17" t="s">
        <v>5324</v>
      </c>
      <c r="E616" s="17" t="s">
        <v>1656</v>
      </c>
      <c r="F616" s="17" t="s">
        <v>103</v>
      </c>
      <c r="G616" s="22">
        <v>53.754297999999999</v>
      </c>
      <c r="H616" s="22">
        <v>71.224445000000003</v>
      </c>
      <c r="I616" s="22">
        <v>88.694591000000003</v>
      </c>
      <c r="J616" s="22">
        <v>111808.94</v>
      </c>
      <c r="K616" s="22">
        <v>148146.85</v>
      </c>
      <c r="L616" s="22">
        <v>184484.75</v>
      </c>
    </row>
    <row r="617" spans="1:12" x14ac:dyDescent="0.3">
      <c r="A617" s="25" t="s">
        <v>31</v>
      </c>
      <c r="B617" s="17" t="s">
        <v>32</v>
      </c>
      <c r="C617" s="25" t="s">
        <v>3676</v>
      </c>
      <c r="D617" s="17" t="s">
        <v>5335</v>
      </c>
      <c r="E617" s="17" t="s">
        <v>1656</v>
      </c>
      <c r="F617" s="17" t="s">
        <v>103</v>
      </c>
      <c r="G617" s="22">
        <v>53.754297999999999</v>
      </c>
      <c r="H617" s="22">
        <v>71.224445000000003</v>
      </c>
      <c r="I617" s="22">
        <v>88.694591000000003</v>
      </c>
      <c r="J617" s="22">
        <v>111808.94</v>
      </c>
      <c r="K617" s="22">
        <v>148146.85</v>
      </c>
      <c r="L617" s="22">
        <v>184484.75</v>
      </c>
    </row>
    <row r="618" spans="1:12" x14ac:dyDescent="0.3">
      <c r="A618" s="25" t="s">
        <v>31</v>
      </c>
      <c r="B618" s="17" t="s">
        <v>32</v>
      </c>
      <c r="C618" s="25" t="s">
        <v>3760</v>
      </c>
      <c r="D618" s="17" t="s">
        <v>5343</v>
      </c>
      <c r="E618" s="17" t="s">
        <v>1656</v>
      </c>
      <c r="F618" s="17" t="s">
        <v>103</v>
      </c>
      <c r="G618" s="22">
        <v>53.754297999999999</v>
      </c>
      <c r="H618" s="22">
        <v>71.224445000000003</v>
      </c>
      <c r="I618" s="22">
        <v>88.694591000000003</v>
      </c>
      <c r="J618" s="22">
        <v>111808.94</v>
      </c>
      <c r="K618" s="22">
        <v>148146.85</v>
      </c>
      <c r="L618" s="22">
        <v>184484.75</v>
      </c>
    </row>
    <row r="619" spans="1:12" x14ac:dyDescent="0.3">
      <c r="A619" s="25" t="s">
        <v>31</v>
      </c>
      <c r="B619" s="17" t="s">
        <v>32</v>
      </c>
      <c r="C619" s="25" t="s">
        <v>3189</v>
      </c>
      <c r="D619" s="17" t="s">
        <v>5352</v>
      </c>
      <c r="E619" s="17" t="s">
        <v>1656</v>
      </c>
      <c r="F619" s="17" t="s">
        <v>103</v>
      </c>
      <c r="G619" s="22">
        <v>53.754297999999999</v>
      </c>
      <c r="H619" s="22">
        <v>71.224445000000003</v>
      </c>
      <c r="I619" s="22">
        <v>88.694591000000003</v>
      </c>
      <c r="J619" s="22">
        <v>111808.94</v>
      </c>
      <c r="K619" s="22">
        <v>148146.85</v>
      </c>
      <c r="L619" s="22">
        <v>184484.75</v>
      </c>
    </row>
    <row r="620" spans="1:12" x14ac:dyDescent="0.3">
      <c r="A620" s="25" t="s">
        <v>31</v>
      </c>
      <c r="B620" s="17" t="s">
        <v>32</v>
      </c>
      <c r="C620" s="25" t="s">
        <v>3505</v>
      </c>
      <c r="D620" s="17" t="s">
        <v>5368</v>
      </c>
      <c r="E620" s="17" t="s">
        <v>1656</v>
      </c>
      <c r="F620" s="17" t="s">
        <v>103</v>
      </c>
      <c r="G620" s="22">
        <v>53.754297999999999</v>
      </c>
      <c r="H620" s="22">
        <v>71.224445000000003</v>
      </c>
      <c r="I620" s="22">
        <v>88.694591000000003</v>
      </c>
      <c r="J620" s="22">
        <v>111808.94</v>
      </c>
      <c r="K620" s="22">
        <v>148146.85</v>
      </c>
      <c r="L620" s="22">
        <v>184484.75</v>
      </c>
    </row>
    <row r="621" spans="1:12" x14ac:dyDescent="0.3">
      <c r="A621" s="25" t="s">
        <v>31</v>
      </c>
      <c r="B621" s="17" t="s">
        <v>32</v>
      </c>
      <c r="C621" s="25" t="s">
        <v>3692</v>
      </c>
      <c r="D621" s="17" t="s">
        <v>5378</v>
      </c>
      <c r="E621" s="17" t="s">
        <v>1656</v>
      </c>
      <c r="F621" s="17" t="s">
        <v>103</v>
      </c>
      <c r="G621" s="22">
        <v>53.754297999999999</v>
      </c>
      <c r="H621" s="22">
        <v>71.224445000000003</v>
      </c>
      <c r="I621" s="22">
        <v>88.694591000000003</v>
      </c>
      <c r="J621" s="22">
        <v>111808.94</v>
      </c>
      <c r="K621" s="22">
        <v>148146.85</v>
      </c>
      <c r="L621" s="22">
        <v>184484.75</v>
      </c>
    </row>
    <row r="622" spans="1:12" x14ac:dyDescent="0.3">
      <c r="A622" s="25" t="s">
        <v>31</v>
      </c>
      <c r="B622" s="17" t="s">
        <v>32</v>
      </c>
      <c r="C622" s="25" t="s">
        <v>3725</v>
      </c>
      <c r="D622" s="17" t="s">
        <v>5381</v>
      </c>
      <c r="E622" s="17" t="s">
        <v>1656</v>
      </c>
      <c r="F622" s="17" t="s">
        <v>103</v>
      </c>
      <c r="G622" s="22">
        <v>53.754297999999999</v>
      </c>
      <c r="H622" s="22">
        <v>71.224445000000003</v>
      </c>
      <c r="I622" s="22">
        <v>88.694591000000003</v>
      </c>
      <c r="J622" s="22">
        <v>111808.94</v>
      </c>
      <c r="K622" s="22">
        <v>148146.85</v>
      </c>
      <c r="L622" s="22">
        <v>184484.75</v>
      </c>
    </row>
    <row r="623" spans="1:12" x14ac:dyDescent="0.3">
      <c r="A623" s="25" t="s">
        <v>31</v>
      </c>
      <c r="B623" s="17" t="s">
        <v>32</v>
      </c>
      <c r="C623" s="25" t="s">
        <v>3301</v>
      </c>
      <c r="D623" s="17" t="s">
        <v>5930</v>
      </c>
      <c r="E623" s="17" t="s">
        <v>1656</v>
      </c>
      <c r="F623" s="17" t="s">
        <v>103</v>
      </c>
      <c r="G623" s="22">
        <v>53.754297999999999</v>
      </c>
      <c r="H623" s="22">
        <v>71.224445000000003</v>
      </c>
      <c r="I623" s="22">
        <v>88.694591000000003</v>
      </c>
      <c r="J623" s="22">
        <v>111808.94</v>
      </c>
      <c r="K623" s="22">
        <v>148146.85</v>
      </c>
      <c r="L623" s="22">
        <v>184484.75</v>
      </c>
    </row>
    <row r="624" spans="1:12" x14ac:dyDescent="0.3">
      <c r="A624" s="25" t="s">
        <v>31</v>
      </c>
      <c r="B624" s="17" t="s">
        <v>32</v>
      </c>
      <c r="C624" s="25" t="s">
        <v>3372</v>
      </c>
      <c r="D624" s="17" t="s">
        <v>5932</v>
      </c>
      <c r="E624" s="17" t="s">
        <v>1656</v>
      </c>
      <c r="F624" s="17" t="s">
        <v>103</v>
      </c>
      <c r="G624" s="22">
        <v>53.754297999999999</v>
      </c>
      <c r="H624" s="22">
        <v>71.224445000000003</v>
      </c>
      <c r="I624" s="22">
        <v>88.694591000000003</v>
      </c>
      <c r="J624" s="22">
        <v>111808.94</v>
      </c>
      <c r="K624" s="22">
        <v>148146.85</v>
      </c>
      <c r="L624" s="22">
        <v>184484.75</v>
      </c>
    </row>
    <row r="625" spans="1:12" x14ac:dyDescent="0.3">
      <c r="A625" s="25" t="s">
        <v>31</v>
      </c>
      <c r="B625" s="17" t="s">
        <v>32</v>
      </c>
      <c r="C625" s="25" t="s">
        <v>3608</v>
      </c>
      <c r="D625" s="17" t="s">
        <v>5947</v>
      </c>
      <c r="E625" s="17" t="s">
        <v>1656</v>
      </c>
      <c r="F625" s="17" t="s">
        <v>103</v>
      </c>
      <c r="G625" s="22">
        <v>53.754297999999999</v>
      </c>
      <c r="H625" s="22">
        <v>71.224445000000003</v>
      </c>
      <c r="I625" s="22">
        <v>88.694591000000003</v>
      </c>
      <c r="J625" s="22">
        <v>111808.94</v>
      </c>
      <c r="K625" s="22">
        <v>148146.85</v>
      </c>
      <c r="L625" s="22">
        <v>184484.75</v>
      </c>
    </row>
    <row r="626" spans="1:12" x14ac:dyDescent="0.3">
      <c r="A626" s="25" t="s">
        <v>31</v>
      </c>
      <c r="B626" s="17" t="s">
        <v>32</v>
      </c>
      <c r="C626" s="25" t="s">
        <v>3162</v>
      </c>
      <c r="D626" s="17" t="s">
        <v>5965</v>
      </c>
      <c r="E626" s="17" t="s">
        <v>1656</v>
      </c>
      <c r="F626" s="17" t="s">
        <v>103</v>
      </c>
      <c r="G626" s="22">
        <v>53.754297999999999</v>
      </c>
      <c r="H626" s="22">
        <v>71.224445000000003</v>
      </c>
      <c r="I626" s="22">
        <v>88.694591000000003</v>
      </c>
      <c r="J626" s="22">
        <v>111808.94</v>
      </c>
      <c r="K626" s="22">
        <v>148146.85</v>
      </c>
      <c r="L626" s="22">
        <v>184484.75</v>
      </c>
    </row>
    <row r="627" spans="1:12" x14ac:dyDescent="0.3">
      <c r="A627" s="25" t="s">
        <v>31</v>
      </c>
      <c r="B627" s="17" t="s">
        <v>32</v>
      </c>
      <c r="C627" s="25" t="s">
        <v>3336</v>
      </c>
      <c r="D627" s="17" t="s">
        <v>5974</v>
      </c>
      <c r="E627" s="17" t="s">
        <v>1656</v>
      </c>
      <c r="F627" s="17" t="s">
        <v>103</v>
      </c>
      <c r="G627" s="22">
        <v>53.754297999999999</v>
      </c>
      <c r="H627" s="22">
        <v>71.224445000000003</v>
      </c>
      <c r="I627" s="22">
        <v>88.694591000000003</v>
      </c>
      <c r="J627" s="22">
        <v>111808.94</v>
      </c>
      <c r="K627" s="22">
        <v>148146.85</v>
      </c>
      <c r="L627" s="22">
        <v>184484.75</v>
      </c>
    </row>
    <row r="628" spans="1:12" x14ac:dyDescent="0.3">
      <c r="A628" s="25" t="s">
        <v>31</v>
      </c>
      <c r="B628" s="17" t="s">
        <v>32</v>
      </c>
      <c r="C628" s="25" t="s">
        <v>3284</v>
      </c>
      <c r="D628" s="17" t="s">
        <v>5972</v>
      </c>
      <c r="E628" s="17" t="s">
        <v>1656</v>
      </c>
      <c r="F628" s="17" t="s">
        <v>103</v>
      </c>
      <c r="G628" s="22">
        <v>53.754297999999999</v>
      </c>
      <c r="H628" s="22">
        <v>71.224445000000003</v>
      </c>
      <c r="I628" s="22">
        <v>88.694591000000003</v>
      </c>
      <c r="J628" s="22">
        <v>111808.94</v>
      </c>
      <c r="K628" s="22">
        <v>148146.85</v>
      </c>
      <c r="L628" s="22">
        <v>184484.75</v>
      </c>
    </row>
    <row r="629" spans="1:12" x14ac:dyDescent="0.3">
      <c r="A629" s="25" t="s">
        <v>31</v>
      </c>
      <c r="B629" s="17" t="s">
        <v>32</v>
      </c>
      <c r="C629" s="25" t="s">
        <v>3542</v>
      </c>
      <c r="D629" s="17" t="s">
        <v>5988</v>
      </c>
      <c r="E629" s="17" t="s">
        <v>1656</v>
      </c>
      <c r="F629" s="17" t="s">
        <v>103</v>
      </c>
      <c r="G629" s="22">
        <v>53.754297999999999</v>
      </c>
      <c r="H629" s="22">
        <v>71.224445000000003</v>
      </c>
      <c r="I629" s="22">
        <v>88.694591000000003</v>
      </c>
      <c r="J629" s="22">
        <v>111808.94</v>
      </c>
      <c r="K629" s="22">
        <v>148146.85</v>
      </c>
      <c r="L629" s="22">
        <v>184484.75</v>
      </c>
    </row>
    <row r="630" spans="1:12" x14ac:dyDescent="0.3">
      <c r="A630" s="25" t="s">
        <v>31</v>
      </c>
      <c r="B630" s="17" t="s">
        <v>32</v>
      </c>
      <c r="C630" s="25" t="s">
        <v>3559</v>
      </c>
      <c r="D630" s="17" t="s">
        <v>5989</v>
      </c>
      <c r="E630" s="17" t="s">
        <v>1656</v>
      </c>
      <c r="F630" s="17" t="s">
        <v>103</v>
      </c>
      <c r="G630" s="22">
        <v>53.754297999999999</v>
      </c>
      <c r="H630" s="22">
        <v>71.224445000000003</v>
      </c>
      <c r="I630" s="22">
        <v>88.694591000000003</v>
      </c>
      <c r="J630" s="22">
        <v>111808.94</v>
      </c>
      <c r="K630" s="22">
        <v>148146.85</v>
      </c>
      <c r="L630" s="22">
        <v>184484.75</v>
      </c>
    </row>
    <row r="631" spans="1:12" x14ac:dyDescent="0.3">
      <c r="A631" s="25" t="s">
        <v>31</v>
      </c>
      <c r="B631" s="17" t="s">
        <v>32</v>
      </c>
      <c r="C631" s="25" t="s">
        <v>3626</v>
      </c>
      <c r="D631" s="17" t="s">
        <v>5996</v>
      </c>
      <c r="E631" s="17" t="s">
        <v>1656</v>
      </c>
      <c r="F631" s="17" t="s">
        <v>103</v>
      </c>
      <c r="G631" s="22">
        <v>53.754297999999999</v>
      </c>
      <c r="H631" s="22">
        <v>71.224445000000003</v>
      </c>
      <c r="I631" s="22">
        <v>88.694591000000003</v>
      </c>
      <c r="J631" s="22">
        <v>111808.94</v>
      </c>
      <c r="K631" s="22">
        <v>148146.85</v>
      </c>
      <c r="L631" s="22">
        <v>184484.75</v>
      </c>
    </row>
    <row r="632" spans="1:12" x14ac:dyDescent="0.3">
      <c r="A632" s="25" t="s">
        <v>31</v>
      </c>
      <c r="B632" s="17" t="s">
        <v>32</v>
      </c>
      <c r="C632" s="25" t="s">
        <v>3747</v>
      </c>
      <c r="D632" s="17" t="s">
        <v>6002</v>
      </c>
      <c r="E632" s="17" t="s">
        <v>1656</v>
      </c>
      <c r="F632" s="17" t="s">
        <v>103</v>
      </c>
      <c r="G632" s="22">
        <v>53.754297999999999</v>
      </c>
      <c r="H632" s="22">
        <v>71.224445000000003</v>
      </c>
      <c r="I632" s="22">
        <v>88.694591000000003</v>
      </c>
      <c r="J632" s="22">
        <v>111808.94</v>
      </c>
      <c r="K632" s="22">
        <v>148146.85</v>
      </c>
      <c r="L632" s="22">
        <v>184484.75</v>
      </c>
    </row>
    <row r="633" spans="1:12" x14ac:dyDescent="0.3">
      <c r="A633" s="25" t="s">
        <v>31</v>
      </c>
      <c r="B633" s="17" t="s">
        <v>32</v>
      </c>
      <c r="C633" s="25" t="s">
        <v>3298</v>
      </c>
      <c r="D633" s="17" t="s">
        <v>5446</v>
      </c>
      <c r="E633" s="17" t="s">
        <v>1656</v>
      </c>
      <c r="F633" s="17" t="s">
        <v>103</v>
      </c>
      <c r="G633" s="22">
        <v>53.754297999999999</v>
      </c>
      <c r="H633" s="22">
        <v>71.224445000000003</v>
      </c>
      <c r="I633" s="22">
        <v>88.694591000000003</v>
      </c>
      <c r="J633" s="22">
        <v>111808.94</v>
      </c>
      <c r="K633" s="22">
        <v>148146.85</v>
      </c>
      <c r="L633" s="22">
        <v>184484.75</v>
      </c>
    </row>
    <row r="634" spans="1:12" x14ac:dyDescent="0.3">
      <c r="A634" s="25" t="s">
        <v>31</v>
      </c>
      <c r="B634" s="17" t="s">
        <v>32</v>
      </c>
      <c r="C634" s="25" t="s">
        <v>3369</v>
      </c>
      <c r="D634" s="17" t="s">
        <v>5448</v>
      </c>
      <c r="E634" s="17" t="s">
        <v>1656</v>
      </c>
      <c r="F634" s="17" t="s">
        <v>103</v>
      </c>
      <c r="G634" s="22">
        <v>53.754297999999999</v>
      </c>
      <c r="H634" s="22">
        <v>71.224445000000003</v>
      </c>
      <c r="I634" s="22">
        <v>88.694591000000003</v>
      </c>
      <c r="J634" s="22">
        <v>111808.94</v>
      </c>
      <c r="K634" s="22">
        <v>148146.85</v>
      </c>
      <c r="L634" s="22">
        <v>184484.75</v>
      </c>
    </row>
    <row r="635" spans="1:12" x14ac:dyDescent="0.3">
      <c r="A635" s="25" t="s">
        <v>31</v>
      </c>
      <c r="B635" s="17" t="s">
        <v>32</v>
      </c>
      <c r="C635" s="25" t="s">
        <v>3605</v>
      </c>
      <c r="D635" s="17" t="s">
        <v>5464</v>
      </c>
      <c r="E635" s="17" t="s">
        <v>1656</v>
      </c>
      <c r="F635" s="17" t="s">
        <v>103</v>
      </c>
      <c r="G635" s="22">
        <v>53.754297999999999</v>
      </c>
      <c r="H635" s="22">
        <v>71.224445000000003</v>
      </c>
      <c r="I635" s="22">
        <v>88.694591000000003</v>
      </c>
      <c r="J635" s="22">
        <v>111808.94</v>
      </c>
      <c r="K635" s="22">
        <v>148146.85</v>
      </c>
      <c r="L635" s="22">
        <v>184484.75</v>
      </c>
    </row>
    <row r="636" spans="1:12" x14ac:dyDescent="0.3">
      <c r="A636" s="25" t="s">
        <v>31</v>
      </c>
      <c r="B636" s="17" t="s">
        <v>32</v>
      </c>
      <c r="C636" s="25" t="s">
        <v>3159</v>
      </c>
      <c r="D636" s="17" t="s">
        <v>5480</v>
      </c>
      <c r="E636" s="17" t="s">
        <v>1656</v>
      </c>
      <c r="F636" s="17" t="s">
        <v>103</v>
      </c>
      <c r="G636" s="22">
        <v>53.754297999999999</v>
      </c>
      <c r="H636" s="22">
        <v>71.224445000000003</v>
      </c>
      <c r="I636" s="22">
        <v>88.694591000000003</v>
      </c>
      <c r="J636" s="22">
        <v>111808.94</v>
      </c>
      <c r="K636" s="22">
        <v>148146.85</v>
      </c>
      <c r="L636" s="22">
        <v>184484.75</v>
      </c>
    </row>
    <row r="637" spans="1:12" x14ac:dyDescent="0.3">
      <c r="A637" s="25" t="s">
        <v>31</v>
      </c>
      <c r="B637" s="17" t="s">
        <v>32</v>
      </c>
      <c r="C637" s="25" t="s">
        <v>3333</v>
      </c>
      <c r="D637" s="17" t="s">
        <v>5489</v>
      </c>
      <c r="E637" s="17" t="s">
        <v>1656</v>
      </c>
      <c r="F637" s="17" t="s">
        <v>103</v>
      </c>
      <c r="G637" s="22">
        <v>53.754297999999999</v>
      </c>
      <c r="H637" s="22">
        <v>71.224445000000003</v>
      </c>
      <c r="I637" s="22">
        <v>88.694591000000003</v>
      </c>
      <c r="J637" s="22">
        <v>111808.94</v>
      </c>
      <c r="K637" s="22">
        <v>148146.85</v>
      </c>
      <c r="L637" s="22">
        <v>184484.75</v>
      </c>
    </row>
    <row r="638" spans="1:12" x14ac:dyDescent="0.3">
      <c r="A638" s="25" t="s">
        <v>31</v>
      </c>
      <c r="B638" s="17" t="s">
        <v>32</v>
      </c>
      <c r="C638" s="25" t="s">
        <v>3281</v>
      </c>
      <c r="D638" s="17" t="s">
        <v>5487</v>
      </c>
      <c r="E638" s="17" t="s">
        <v>1656</v>
      </c>
      <c r="F638" s="17" t="s">
        <v>103</v>
      </c>
      <c r="G638" s="22">
        <v>53.754297999999999</v>
      </c>
      <c r="H638" s="22">
        <v>71.224445000000003</v>
      </c>
      <c r="I638" s="22">
        <v>88.694591000000003</v>
      </c>
      <c r="J638" s="22">
        <v>111808.94</v>
      </c>
      <c r="K638" s="22">
        <v>148146.85</v>
      </c>
      <c r="L638" s="22">
        <v>184484.75</v>
      </c>
    </row>
    <row r="639" spans="1:12" x14ac:dyDescent="0.3">
      <c r="A639" s="25" t="s">
        <v>31</v>
      </c>
      <c r="B639" s="17" t="s">
        <v>32</v>
      </c>
      <c r="C639" s="25" t="s">
        <v>3539</v>
      </c>
      <c r="D639" s="17" t="s">
        <v>5503</v>
      </c>
      <c r="E639" s="17" t="s">
        <v>1656</v>
      </c>
      <c r="F639" s="17" t="s">
        <v>103</v>
      </c>
      <c r="G639" s="22">
        <v>53.754297999999999</v>
      </c>
      <c r="H639" s="22">
        <v>71.224445000000003</v>
      </c>
      <c r="I639" s="22">
        <v>88.694591000000003</v>
      </c>
      <c r="J639" s="22">
        <v>111808.94</v>
      </c>
      <c r="K639" s="22">
        <v>148146.85</v>
      </c>
      <c r="L639" s="22">
        <v>184484.75</v>
      </c>
    </row>
    <row r="640" spans="1:12" x14ac:dyDescent="0.3">
      <c r="A640" s="25" t="s">
        <v>31</v>
      </c>
      <c r="B640" s="17" t="s">
        <v>32</v>
      </c>
      <c r="C640" s="25" t="s">
        <v>3556</v>
      </c>
      <c r="D640" s="17" t="s">
        <v>5504</v>
      </c>
      <c r="E640" s="17" t="s">
        <v>1656</v>
      </c>
      <c r="F640" s="17" t="s">
        <v>103</v>
      </c>
      <c r="G640" s="22">
        <v>53.754297999999999</v>
      </c>
      <c r="H640" s="22">
        <v>71.224445000000003</v>
      </c>
      <c r="I640" s="22">
        <v>88.694591000000003</v>
      </c>
      <c r="J640" s="22">
        <v>111808.94</v>
      </c>
      <c r="K640" s="22">
        <v>148146.85</v>
      </c>
      <c r="L640" s="22">
        <v>184484.75</v>
      </c>
    </row>
    <row r="641" spans="1:12" x14ac:dyDescent="0.3">
      <c r="A641" s="25" t="s">
        <v>31</v>
      </c>
      <c r="B641" s="17" t="s">
        <v>32</v>
      </c>
      <c r="C641" s="25" t="s">
        <v>3623</v>
      </c>
      <c r="D641" s="17" t="s">
        <v>5510</v>
      </c>
      <c r="E641" s="17" t="s">
        <v>1656</v>
      </c>
      <c r="F641" s="17" t="s">
        <v>103</v>
      </c>
      <c r="G641" s="22">
        <v>53.754297999999999</v>
      </c>
      <c r="H641" s="22">
        <v>71.224445000000003</v>
      </c>
      <c r="I641" s="22">
        <v>88.694591000000003</v>
      </c>
      <c r="J641" s="22">
        <v>111808.94</v>
      </c>
      <c r="K641" s="22">
        <v>148146.85</v>
      </c>
      <c r="L641" s="22">
        <v>184484.75</v>
      </c>
    </row>
    <row r="642" spans="1:12" x14ac:dyDescent="0.3">
      <c r="A642" s="25" t="s">
        <v>31</v>
      </c>
      <c r="B642" s="17" t="s">
        <v>32</v>
      </c>
      <c r="C642" s="25" t="s">
        <v>3744</v>
      </c>
      <c r="D642" s="17" t="s">
        <v>5517</v>
      </c>
      <c r="E642" s="17" t="s">
        <v>1656</v>
      </c>
      <c r="F642" s="17" t="s">
        <v>103</v>
      </c>
      <c r="G642" s="22">
        <v>53.754297999999999</v>
      </c>
      <c r="H642" s="22">
        <v>71.224445000000003</v>
      </c>
      <c r="I642" s="22">
        <v>88.694591000000003</v>
      </c>
      <c r="J642" s="22">
        <v>111808.94</v>
      </c>
      <c r="K642" s="22">
        <v>148146.85</v>
      </c>
      <c r="L642" s="22">
        <v>184484.75</v>
      </c>
    </row>
    <row r="643" spans="1:12" x14ac:dyDescent="0.3">
      <c r="A643" s="25" t="s">
        <v>31</v>
      </c>
      <c r="B643" s="17" t="s">
        <v>32</v>
      </c>
      <c r="C643" s="25" t="s">
        <v>6008</v>
      </c>
      <c r="D643" s="17" t="s">
        <v>6009</v>
      </c>
      <c r="E643" s="17" t="s">
        <v>783</v>
      </c>
      <c r="F643" s="17" t="s">
        <v>85</v>
      </c>
      <c r="G643" s="22">
        <v>57.99</v>
      </c>
      <c r="H643" s="22">
        <v>76.84</v>
      </c>
      <c r="I643" s="22">
        <v>95.69</v>
      </c>
      <c r="J643" s="22">
        <v>120619.2</v>
      </c>
      <c r="K643" s="22">
        <v>159827.20000000001</v>
      </c>
      <c r="L643" s="22">
        <v>199035.2</v>
      </c>
    </row>
    <row r="644" spans="1:12" x14ac:dyDescent="0.3">
      <c r="A644" s="25" t="s">
        <v>31</v>
      </c>
      <c r="B644" s="17" t="s">
        <v>32</v>
      </c>
      <c r="C644" s="25" t="s">
        <v>29</v>
      </c>
      <c r="D644" s="17" t="s">
        <v>30</v>
      </c>
      <c r="E644" s="17" t="s">
        <v>783</v>
      </c>
      <c r="F644" s="17" t="s">
        <v>85</v>
      </c>
      <c r="G644" s="22">
        <v>57.99</v>
      </c>
      <c r="H644" s="22">
        <v>76.84</v>
      </c>
      <c r="I644" s="22">
        <v>95.69</v>
      </c>
      <c r="J644" s="22">
        <v>120619.2</v>
      </c>
      <c r="K644" s="22">
        <v>159827.20000000001</v>
      </c>
      <c r="L644" s="22">
        <v>199035.2</v>
      </c>
    </row>
    <row r="645" spans="1:12" x14ac:dyDescent="0.3">
      <c r="A645" s="25" t="s">
        <v>31</v>
      </c>
      <c r="B645" s="17" t="s">
        <v>32</v>
      </c>
      <c r="C645" s="25" t="s">
        <v>3158</v>
      </c>
      <c r="D645" s="17" t="s">
        <v>5308</v>
      </c>
      <c r="E645" s="17" t="s">
        <v>1656</v>
      </c>
      <c r="F645" s="17" t="s">
        <v>85</v>
      </c>
      <c r="G645" s="22">
        <v>57.993077</v>
      </c>
      <c r="H645" s="22">
        <v>76.840827000000004</v>
      </c>
      <c r="I645" s="22">
        <v>95.688576999999995</v>
      </c>
      <c r="J645" s="22">
        <v>120625.60000000001</v>
      </c>
      <c r="K645" s="22">
        <v>159828.92000000001</v>
      </c>
      <c r="L645" s="22">
        <v>199032.24</v>
      </c>
    </row>
    <row r="646" spans="1:12" x14ac:dyDescent="0.3">
      <c r="A646" s="25" t="s">
        <v>31</v>
      </c>
      <c r="B646" s="17" t="s">
        <v>32</v>
      </c>
      <c r="C646" s="25" t="s">
        <v>3385</v>
      </c>
      <c r="D646" s="17" t="s">
        <v>5321</v>
      </c>
      <c r="E646" s="17" t="s">
        <v>1656</v>
      </c>
      <c r="F646" s="17" t="s">
        <v>85</v>
      </c>
      <c r="G646" s="22">
        <v>57.993077</v>
      </c>
      <c r="H646" s="22">
        <v>76.840827000000004</v>
      </c>
      <c r="I646" s="22">
        <v>95.688576999999995</v>
      </c>
      <c r="J646" s="22">
        <v>120625.60000000001</v>
      </c>
      <c r="K646" s="22">
        <v>159828.92000000001</v>
      </c>
      <c r="L646" s="22">
        <v>199032.24</v>
      </c>
    </row>
    <row r="647" spans="1:12" x14ac:dyDescent="0.3">
      <c r="A647" s="25" t="s">
        <v>31</v>
      </c>
      <c r="B647" s="17" t="s">
        <v>32</v>
      </c>
      <c r="C647" s="25" t="s">
        <v>3452</v>
      </c>
      <c r="D647" s="17" t="s">
        <v>5326</v>
      </c>
      <c r="E647" s="17" t="s">
        <v>1656</v>
      </c>
      <c r="F647" s="17" t="s">
        <v>85</v>
      </c>
      <c r="G647" s="22">
        <v>57.993077</v>
      </c>
      <c r="H647" s="22">
        <v>76.840827000000004</v>
      </c>
      <c r="I647" s="22">
        <v>95.688576999999995</v>
      </c>
      <c r="J647" s="22">
        <v>120625.60000000001</v>
      </c>
      <c r="K647" s="22">
        <v>159828.92000000001</v>
      </c>
      <c r="L647" s="22">
        <v>199032.24</v>
      </c>
    </row>
    <row r="648" spans="1:12" x14ac:dyDescent="0.3">
      <c r="A648" s="25" t="s">
        <v>31</v>
      </c>
      <c r="B648" s="17" t="s">
        <v>32</v>
      </c>
      <c r="C648" s="25" t="s">
        <v>3472</v>
      </c>
      <c r="D648" s="17" t="s">
        <v>5325</v>
      </c>
      <c r="E648" s="17" t="s">
        <v>1656</v>
      </c>
      <c r="F648" s="17" t="s">
        <v>85</v>
      </c>
      <c r="G648" s="22">
        <v>57.993077</v>
      </c>
      <c r="H648" s="22">
        <v>76.840827000000004</v>
      </c>
      <c r="I648" s="22">
        <v>95.688576999999995</v>
      </c>
      <c r="J648" s="22">
        <v>120625.60000000001</v>
      </c>
      <c r="K648" s="22">
        <v>159828.92000000001</v>
      </c>
      <c r="L648" s="22">
        <v>199032.24</v>
      </c>
    </row>
    <row r="649" spans="1:12" x14ac:dyDescent="0.3">
      <c r="A649" s="25" t="s">
        <v>31</v>
      </c>
      <c r="B649" s="17" t="s">
        <v>32</v>
      </c>
      <c r="C649" s="25" t="s">
        <v>3538</v>
      </c>
      <c r="D649" s="17" t="s">
        <v>5330</v>
      </c>
      <c r="E649" s="17" t="s">
        <v>1656</v>
      </c>
      <c r="F649" s="17" t="s">
        <v>85</v>
      </c>
      <c r="G649" s="22">
        <v>57.993077</v>
      </c>
      <c r="H649" s="22">
        <v>76.840827000000004</v>
      </c>
      <c r="I649" s="22">
        <v>95.688576999999995</v>
      </c>
      <c r="J649" s="22">
        <v>120625.60000000001</v>
      </c>
      <c r="K649" s="22">
        <v>159828.92000000001</v>
      </c>
      <c r="L649" s="22">
        <v>199032.24</v>
      </c>
    </row>
    <row r="650" spans="1:12" x14ac:dyDescent="0.3">
      <c r="A650" s="25" t="s">
        <v>31</v>
      </c>
      <c r="B650" s="17" t="s">
        <v>32</v>
      </c>
      <c r="C650" s="25" t="s">
        <v>3555</v>
      </c>
      <c r="D650" s="17" t="s">
        <v>5331</v>
      </c>
      <c r="E650" s="17" t="s">
        <v>1656</v>
      </c>
      <c r="F650" s="17" t="s">
        <v>85</v>
      </c>
      <c r="G650" s="22">
        <v>57.993077</v>
      </c>
      <c r="H650" s="22">
        <v>76.840827000000004</v>
      </c>
      <c r="I650" s="22">
        <v>95.688576999999995</v>
      </c>
      <c r="J650" s="22">
        <v>120625.60000000001</v>
      </c>
      <c r="K650" s="22">
        <v>159828.92000000001</v>
      </c>
      <c r="L650" s="22">
        <v>199032.24</v>
      </c>
    </row>
    <row r="651" spans="1:12" x14ac:dyDescent="0.3">
      <c r="A651" s="25" t="s">
        <v>31</v>
      </c>
      <c r="B651" s="17" t="s">
        <v>32</v>
      </c>
      <c r="C651" s="25" t="s">
        <v>3245</v>
      </c>
      <c r="D651" s="17" t="s">
        <v>5353</v>
      </c>
      <c r="E651" s="17" t="s">
        <v>1656</v>
      </c>
      <c r="F651" s="17" t="s">
        <v>85</v>
      </c>
      <c r="G651" s="22">
        <v>57.993077</v>
      </c>
      <c r="H651" s="22">
        <v>76.840827000000004</v>
      </c>
      <c r="I651" s="22">
        <v>95.688576999999995</v>
      </c>
      <c r="J651" s="22">
        <v>120625.60000000001</v>
      </c>
      <c r="K651" s="22">
        <v>159828.92000000001</v>
      </c>
      <c r="L651" s="22">
        <v>199032.24</v>
      </c>
    </row>
    <row r="652" spans="1:12" x14ac:dyDescent="0.3">
      <c r="A652" s="25" t="s">
        <v>31</v>
      </c>
      <c r="B652" s="17" t="s">
        <v>32</v>
      </c>
      <c r="C652" s="25" t="s">
        <v>3489</v>
      </c>
      <c r="D652" s="17" t="s">
        <v>5367</v>
      </c>
      <c r="E652" s="17" t="s">
        <v>1656</v>
      </c>
      <c r="F652" s="17" t="s">
        <v>85</v>
      </c>
      <c r="G652" s="22">
        <v>57.993077</v>
      </c>
      <c r="H652" s="22">
        <v>76.840827000000004</v>
      </c>
      <c r="I652" s="22">
        <v>95.688576999999995</v>
      </c>
      <c r="J652" s="22">
        <v>120625.60000000001</v>
      </c>
      <c r="K652" s="22">
        <v>159828.92000000001</v>
      </c>
      <c r="L652" s="22">
        <v>199032.24</v>
      </c>
    </row>
    <row r="653" spans="1:12" x14ac:dyDescent="0.3">
      <c r="A653" s="25" t="s">
        <v>31</v>
      </c>
      <c r="B653" s="17" t="s">
        <v>32</v>
      </c>
      <c r="C653" s="25" t="s">
        <v>3521</v>
      </c>
      <c r="D653" s="17" t="s">
        <v>5369</v>
      </c>
      <c r="E653" s="17" t="s">
        <v>1656</v>
      </c>
      <c r="F653" s="17" t="s">
        <v>85</v>
      </c>
      <c r="G653" s="22">
        <v>57.993077</v>
      </c>
      <c r="H653" s="22">
        <v>76.840827000000004</v>
      </c>
      <c r="I653" s="22">
        <v>95.688576999999995</v>
      </c>
      <c r="J653" s="22">
        <v>120625.60000000001</v>
      </c>
      <c r="K653" s="22">
        <v>159828.92000000001</v>
      </c>
      <c r="L653" s="22">
        <v>199032.24</v>
      </c>
    </row>
    <row r="654" spans="1:12" x14ac:dyDescent="0.3">
      <c r="A654" s="25" t="s">
        <v>31</v>
      </c>
      <c r="B654" s="17" t="s">
        <v>32</v>
      </c>
      <c r="C654" s="25" t="s">
        <v>3570</v>
      </c>
      <c r="D654" s="17" t="s">
        <v>5372</v>
      </c>
      <c r="E654" s="17" t="s">
        <v>1656</v>
      </c>
      <c r="F654" s="17" t="s">
        <v>85</v>
      </c>
      <c r="G654" s="22">
        <v>57.993077</v>
      </c>
      <c r="H654" s="22">
        <v>76.840827000000004</v>
      </c>
      <c r="I654" s="22">
        <v>95.688576999999995</v>
      </c>
      <c r="J654" s="22">
        <v>120625.60000000001</v>
      </c>
      <c r="K654" s="22">
        <v>159828.92000000001</v>
      </c>
      <c r="L654" s="22">
        <v>199032.24</v>
      </c>
    </row>
    <row r="655" spans="1:12" x14ac:dyDescent="0.3">
      <c r="A655" s="25" t="s">
        <v>31</v>
      </c>
      <c r="B655" s="17" t="s">
        <v>32</v>
      </c>
      <c r="C655" s="25" t="s">
        <v>3638</v>
      </c>
      <c r="D655" s="17" t="s">
        <v>5383</v>
      </c>
      <c r="E655" s="17" t="s">
        <v>1656</v>
      </c>
      <c r="F655" s="17" t="s">
        <v>85</v>
      </c>
      <c r="G655" s="22">
        <v>57.993077</v>
      </c>
      <c r="H655" s="22">
        <v>76.840827000000004</v>
      </c>
      <c r="I655" s="22">
        <v>95.688576999999995</v>
      </c>
      <c r="J655" s="22">
        <v>120625.60000000001</v>
      </c>
      <c r="K655" s="22">
        <v>159828.92000000001</v>
      </c>
      <c r="L655" s="22">
        <v>199032.24</v>
      </c>
    </row>
    <row r="656" spans="1:12" x14ac:dyDescent="0.3">
      <c r="A656" s="25" t="s">
        <v>31</v>
      </c>
      <c r="B656" s="17" t="s">
        <v>32</v>
      </c>
      <c r="C656" s="25" t="s">
        <v>3675</v>
      </c>
      <c r="D656" s="17" t="s">
        <v>5376</v>
      </c>
      <c r="E656" s="17" t="s">
        <v>1656</v>
      </c>
      <c r="F656" s="17" t="s">
        <v>85</v>
      </c>
      <c r="G656" s="22">
        <v>57.993077</v>
      </c>
      <c r="H656" s="22">
        <v>76.840827000000004</v>
      </c>
      <c r="I656" s="22">
        <v>95.688576999999995</v>
      </c>
      <c r="J656" s="22">
        <v>120625.60000000001</v>
      </c>
      <c r="K656" s="22">
        <v>159828.92000000001</v>
      </c>
      <c r="L656" s="22">
        <v>199032.24</v>
      </c>
    </row>
    <row r="657" spans="1:12" x14ac:dyDescent="0.3">
      <c r="A657" s="25" t="s">
        <v>31</v>
      </c>
      <c r="B657" s="17" t="s">
        <v>32</v>
      </c>
      <c r="C657" s="25" t="s">
        <v>3656</v>
      </c>
      <c r="D657" s="17" t="s">
        <v>5375</v>
      </c>
      <c r="E657" s="17" t="s">
        <v>1656</v>
      </c>
      <c r="F657" s="17" t="s">
        <v>85</v>
      </c>
      <c r="G657" s="22">
        <v>57.993077</v>
      </c>
      <c r="H657" s="22">
        <v>76.840827000000004</v>
      </c>
      <c r="I657" s="22">
        <v>95.688576999999995</v>
      </c>
      <c r="J657" s="22">
        <v>120625.60000000001</v>
      </c>
      <c r="K657" s="22">
        <v>159828.92000000001</v>
      </c>
      <c r="L657" s="22">
        <v>199032.24</v>
      </c>
    </row>
    <row r="658" spans="1:12" x14ac:dyDescent="0.3">
      <c r="A658" s="25" t="s">
        <v>31</v>
      </c>
      <c r="B658" s="17" t="s">
        <v>32</v>
      </c>
      <c r="C658" s="25" t="s">
        <v>3759</v>
      </c>
      <c r="D658" s="17" t="s">
        <v>8660</v>
      </c>
      <c r="E658" s="17" t="s">
        <v>1656</v>
      </c>
      <c r="F658" s="17" t="s">
        <v>85</v>
      </c>
      <c r="G658" s="22">
        <v>57.993077</v>
      </c>
      <c r="H658" s="22">
        <v>76.840827000000004</v>
      </c>
      <c r="I658" s="22">
        <v>95.688576999999995</v>
      </c>
      <c r="J658" s="22">
        <v>120625.60000000001</v>
      </c>
      <c r="K658" s="22">
        <v>159828.92000000001</v>
      </c>
      <c r="L658" s="22">
        <v>199032.24</v>
      </c>
    </row>
    <row r="659" spans="1:12" x14ac:dyDescent="0.3">
      <c r="A659" s="25" t="s">
        <v>31</v>
      </c>
      <c r="B659" s="17" t="s">
        <v>32</v>
      </c>
      <c r="C659" s="25" t="s">
        <v>3775</v>
      </c>
      <c r="D659" s="17" t="s">
        <v>5384</v>
      </c>
      <c r="E659" s="17" t="s">
        <v>1656</v>
      </c>
      <c r="F659" s="17" t="s">
        <v>85</v>
      </c>
      <c r="G659" s="22">
        <v>57.993077</v>
      </c>
      <c r="H659" s="22">
        <v>76.840827000000004</v>
      </c>
      <c r="I659" s="22">
        <v>95.688576999999995</v>
      </c>
      <c r="J659" s="22">
        <v>120625.60000000001</v>
      </c>
      <c r="K659" s="22">
        <v>159828.92000000001</v>
      </c>
      <c r="L659" s="22">
        <v>199032.24</v>
      </c>
    </row>
    <row r="660" spans="1:12" x14ac:dyDescent="0.3">
      <c r="A660" s="25" t="s">
        <v>31</v>
      </c>
      <c r="B660" s="17" t="s">
        <v>32</v>
      </c>
      <c r="C660" s="25" t="s">
        <v>3791</v>
      </c>
      <c r="D660" s="17" t="s">
        <v>5385</v>
      </c>
      <c r="E660" s="17" t="s">
        <v>1656</v>
      </c>
      <c r="F660" s="17" t="s">
        <v>85</v>
      </c>
      <c r="G660" s="22">
        <v>57.993077</v>
      </c>
      <c r="H660" s="22">
        <v>76.840827000000004</v>
      </c>
      <c r="I660" s="22">
        <v>95.688576999999995</v>
      </c>
      <c r="J660" s="22">
        <v>120625.60000000001</v>
      </c>
      <c r="K660" s="22">
        <v>159828.92000000001</v>
      </c>
      <c r="L660" s="22">
        <v>199032.24</v>
      </c>
    </row>
    <row r="661" spans="1:12" x14ac:dyDescent="0.3">
      <c r="A661" s="25" t="s">
        <v>31</v>
      </c>
      <c r="B661" s="17" t="s">
        <v>32</v>
      </c>
      <c r="C661" s="25" t="s">
        <v>3268</v>
      </c>
      <c r="D661" s="17" t="s">
        <v>5971</v>
      </c>
      <c r="E661" s="17" t="s">
        <v>1656</v>
      </c>
      <c r="F661" s="17" t="s">
        <v>85</v>
      </c>
      <c r="G661" s="22">
        <v>57.993077</v>
      </c>
      <c r="H661" s="22">
        <v>76.840827000000004</v>
      </c>
      <c r="I661" s="22">
        <v>95.688576999999995</v>
      </c>
      <c r="J661" s="22">
        <v>120625.60000000001</v>
      </c>
      <c r="K661" s="22">
        <v>159828.92000000001</v>
      </c>
      <c r="L661" s="22">
        <v>199032.24</v>
      </c>
    </row>
    <row r="662" spans="1:12" x14ac:dyDescent="0.3">
      <c r="A662" s="25" t="s">
        <v>31</v>
      </c>
      <c r="B662" s="17" t="s">
        <v>32</v>
      </c>
      <c r="C662" s="25" t="s">
        <v>3300</v>
      </c>
      <c r="D662" s="17" t="s">
        <v>5975</v>
      </c>
      <c r="E662" s="17" t="s">
        <v>1656</v>
      </c>
      <c r="F662" s="17" t="s">
        <v>85</v>
      </c>
      <c r="G662" s="22">
        <v>57.993077</v>
      </c>
      <c r="H662" s="22">
        <v>76.840827000000004</v>
      </c>
      <c r="I662" s="22">
        <v>95.688576999999995</v>
      </c>
      <c r="J662" s="22">
        <v>120625.60000000001</v>
      </c>
      <c r="K662" s="22">
        <v>159828.92000000001</v>
      </c>
      <c r="L662" s="22">
        <v>199032.24</v>
      </c>
    </row>
    <row r="663" spans="1:12" x14ac:dyDescent="0.3">
      <c r="A663" s="25" t="s">
        <v>31</v>
      </c>
      <c r="B663" s="17" t="s">
        <v>32</v>
      </c>
      <c r="C663" s="25" t="s">
        <v>3405</v>
      </c>
      <c r="D663" s="17" t="s">
        <v>5980</v>
      </c>
      <c r="E663" s="17" t="s">
        <v>1656</v>
      </c>
      <c r="F663" s="17" t="s">
        <v>85</v>
      </c>
      <c r="G663" s="22">
        <v>57.993077</v>
      </c>
      <c r="H663" s="22">
        <v>76.840827000000004</v>
      </c>
      <c r="I663" s="22">
        <v>95.688576999999995</v>
      </c>
      <c r="J663" s="22">
        <v>120625.60000000001</v>
      </c>
      <c r="K663" s="22">
        <v>159828.92000000001</v>
      </c>
      <c r="L663" s="22">
        <v>199032.24</v>
      </c>
    </row>
    <row r="664" spans="1:12" x14ac:dyDescent="0.3">
      <c r="A664" s="25" t="s">
        <v>31</v>
      </c>
      <c r="B664" s="17" t="s">
        <v>32</v>
      </c>
      <c r="C664" s="25" t="s">
        <v>3421</v>
      </c>
      <c r="D664" s="17" t="s">
        <v>5981</v>
      </c>
      <c r="E664" s="17" t="s">
        <v>1656</v>
      </c>
      <c r="F664" s="17" t="s">
        <v>85</v>
      </c>
      <c r="G664" s="22">
        <v>57.993077</v>
      </c>
      <c r="H664" s="22">
        <v>76.840827000000004</v>
      </c>
      <c r="I664" s="22">
        <v>95.688576999999995</v>
      </c>
      <c r="J664" s="22">
        <v>120625.60000000001</v>
      </c>
      <c r="K664" s="22">
        <v>159828.92000000001</v>
      </c>
      <c r="L664" s="22">
        <v>199032.24</v>
      </c>
    </row>
    <row r="665" spans="1:12" x14ac:dyDescent="0.3">
      <c r="A665" s="25" t="s">
        <v>31</v>
      </c>
      <c r="B665" s="17" t="s">
        <v>32</v>
      </c>
      <c r="C665" s="25" t="s">
        <v>4751</v>
      </c>
      <c r="D665" s="17" t="s">
        <v>5998</v>
      </c>
      <c r="E665" s="17" t="s">
        <v>1656</v>
      </c>
      <c r="F665" s="17" t="s">
        <v>85</v>
      </c>
      <c r="G665" s="22">
        <v>57.993077</v>
      </c>
      <c r="H665" s="22">
        <v>76.840827000000004</v>
      </c>
      <c r="I665" s="22">
        <v>95.688576999999995</v>
      </c>
      <c r="J665" s="22">
        <v>120625.60000000001</v>
      </c>
      <c r="K665" s="22">
        <v>159828.92000000001</v>
      </c>
      <c r="L665" s="22">
        <v>199032.24</v>
      </c>
    </row>
    <row r="666" spans="1:12" x14ac:dyDescent="0.3">
      <c r="A666" s="25" t="s">
        <v>31</v>
      </c>
      <c r="B666" s="17" t="s">
        <v>32</v>
      </c>
      <c r="C666" s="25" t="s">
        <v>3827</v>
      </c>
      <c r="D666" s="17" t="s">
        <v>5999</v>
      </c>
      <c r="E666" s="17" t="s">
        <v>1656</v>
      </c>
      <c r="F666" s="17" t="s">
        <v>85</v>
      </c>
      <c r="G666" s="22">
        <v>57.993077</v>
      </c>
      <c r="H666" s="22">
        <v>76.840827000000004</v>
      </c>
      <c r="I666" s="22">
        <v>95.688576999999995</v>
      </c>
      <c r="J666" s="22">
        <v>120625.60000000001</v>
      </c>
      <c r="K666" s="22">
        <v>159828.92000000001</v>
      </c>
      <c r="L666" s="22">
        <v>199032.24</v>
      </c>
    </row>
    <row r="667" spans="1:12" x14ac:dyDescent="0.3">
      <c r="A667" s="25" t="s">
        <v>31</v>
      </c>
      <c r="B667" s="17" t="s">
        <v>32</v>
      </c>
      <c r="C667" s="25" t="s">
        <v>3714</v>
      </c>
      <c r="D667" s="17" t="s">
        <v>6000</v>
      </c>
      <c r="E667" s="17" t="s">
        <v>1656</v>
      </c>
      <c r="F667" s="17" t="s">
        <v>85</v>
      </c>
      <c r="G667" s="22">
        <v>57.993077</v>
      </c>
      <c r="H667" s="22">
        <v>76.840827000000004</v>
      </c>
      <c r="I667" s="22">
        <v>95.688576999999995</v>
      </c>
      <c r="J667" s="22">
        <v>120625.60000000001</v>
      </c>
      <c r="K667" s="22">
        <v>159828.92000000001</v>
      </c>
      <c r="L667" s="22">
        <v>199032.24</v>
      </c>
    </row>
    <row r="668" spans="1:12" x14ac:dyDescent="0.3">
      <c r="A668" s="25" t="s">
        <v>31</v>
      </c>
      <c r="B668" s="17" t="s">
        <v>32</v>
      </c>
      <c r="C668" s="25" t="s">
        <v>3265</v>
      </c>
      <c r="D668" s="17" t="s">
        <v>5486</v>
      </c>
      <c r="E668" s="17" t="s">
        <v>1656</v>
      </c>
      <c r="F668" s="17" t="s">
        <v>85</v>
      </c>
      <c r="G668" s="22">
        <v>57.993077</v>
      </c>
      <c r="H668" s="22">
        <v>76.840827000000004</v>
      </c>
      <c r="I668" s="22">
        <v>95.688576999999995</v>
      </c>
      <c r="J668" s="22">
        <v>120625.60000000001</v>
      </c>
      <c r="K668" s="22">
        <v>159828.92000000001</v>
      </c>
      <c r="L668" s="22">
        <v>199032.24</v>
      </c>
    </row>
    <row r="669" spans="1:12" x14ac:dyDescent="0.3">
      <c r="A669" s="25" t="s">
        <v>31</v>
      </c>
      <c r="B669" s="17" t="s">
        <v>32</v>
      </c>
      <c r="C669" s="25" t="s">
        <v>3297</v>
      </c>
      <c r="D669" s="17" t="s">
        <v>5490</v>
      </c>
      <c r="E669" s="17" t="s">
        <v>1656</v>
      </c>
      <c r="F669" s="17" t="s">
        <v>85</v>
      </c>
      <c r="G669" s="22">
        <v>57.993077</v>
      </c>
      <c r="H669" s="22">
        <v>76.840827000000004</v>
      </c>
      <c r="I669" s="22">
        <v>95.688576999999995</v>
      </c>
      <c r="J669" s="22">
        <v>120625.60000000001</v>
      </c>
      <c r="K669" s="22">
        <v>159828.92000000001</v>
      </c>
      <c r="L669" s="22">
        <v>199032.24</v>
      </c>
    </row>
    <row r="670" spans="1:12" x14ac:dyDescent="0.3">
      <c r="A670" s="25" t="s">
        <v>31</v>
      </c>
      <c r="B670" s="17" t="s">
        <v>32</v>
      </c>
      <c r="C670" s="25" t="s">
        <v>3402</v>
      </c>
      <c r="D670" s="17" t="s">
        <v>5494</v>
      </c>
      <c r="E670" s="17" t="s">
        <v>1656</v>
      </c>
      <c r="F670" s="17" t="s">
        <v>85</v>
      </c>
      <c r="G670" s="22">
        <v>57.993077</v>
      </c>
      <c r="H670" s="22">
        <v>76.840827000000004</v>
      </c>
      <c r="I670" s="22">
        <v>95.688576999999995</v>
      </c>
      <c r="J670" s="22">
        <v>120625.60000000001</v>
      </c>
      <c r="K670" s="22">
        <v>159828.92000000001</v>
      </c>
      <c r="L670" s="22">
        <v>199032.24</v>
      </c>
    </row>
    <row r="671" spans="1:12" x14ac:dyDescent="0.3">
      <c r="A671" s="25" t="s">
        <v>31</v>
      </c>
      <c r="B671" s="17" t="s">
        <v>32</v>
      </c>
      <c r="C671" s="25" t="s">
        <v>3418</v>
      </c>
      <c r="D671" s="17" t="s">
        <v>5495</v>
      </c>
      <c r="E671" s="17" t="s">
        <v>1656</v>
      </c>
      <c r="F671" s="17" t="s">
        <v>85</v>
      </c>
      <c r="G671" s="22">
        <v>57.993077</v>
      </c>
      <c r="H671" s="22">
        <v>76.840827000000004</v>
      </c>
      <c r="I671" s="22">
        <v>95.688576999999995</v>
      </c>
      <c r="J671" s="22">
        <v>120625.60000000001</v>
      </c>
      <c r="K671" s="22">
        <v>159828.92000000001</v>
      </c>
      <c r="L671" s="22">
        <v>199032.24</v>
      </c>
    </row>
    <row r="672" spans="1:12" x14ac:dyDescent="0.3">
      <c r="A672" s="25" t="s">
        <v>31</v>
      </c>
      <c r="B672" s="17" t="s">
        <v>32</v>
      </c>
      <c r="C672" s="25" t="s">
        <v>4748</v>
      </c>
      <c r="D672" s="17" t="s">
        <v>5512</v>
      </c>
      <c r="E672" s="17" t="s">
        <v>1656</v>
      </c>
      <c r="F672" s="17" t="s">
        <v>85</v>
      </c>
      <c r="G672" s="22">
        <v>57.993077</v>
      </c>
      <c r="H672" s="22">
        <v>76.840827000000004</v>
      </c>
      <c r="I672" s="22">
        <v>95.688576999999995</v>
      </c>
      <c r="J672" s="22">
        <v>120625.60000000001</v>
      </c>
      <c r="K672" s="22">
        <v>159828.92000000001</v>
      </c>
      <c r="L672" s="22">
        <v>199032.24</v>
      </c>
    </row>
    <row r="673" spans="1:12" x14ac:dyDescent="0.3">
      <c r="A673" s="25" t="s">
        <v>31</v>
      </c>
      <c r="B673" s="17" t="s">
        <v>32</v>
      </c>
      <c r="C673" s="25" t="s">
        <v>3842</v>
      </c>
      <c r="D673" s="17" t="s">
        <v>5513</v>
      </c>
      <c r="E673" s="17" t="s">
        <v>1656</v>
      </c>
      <c r="F673" s="17" t="s">
        <v>85</v>
      </c>
      <c r="G673" s="22">
        <v>57.993077</v>
      </c>
      <c r="H673" s="22">
        <v>76.840827000000004</v>
      </c>
      <c r="I673" s="22">
        <v>95.688576999999995</v>
      </c>
      <c r="J673" s="22">
        <v>120625.60000000001</v>
      </c>
      <c r="K673" s="22">
        <v>159828.92000000001</v>
      </c>
      <c r="L673" s="22">
        <v>199032.24</v>
      </c>
    </row>
    <row r="674" spans="1:12" x14ac:dyDescent="0.3">
      <c r="A674" s="25" t="s">
        <v>31</v>
      </c>
      <c r="B674" s="17" t="s">
        <v>32</v>
      </c>
      <c r="C674" s="25" t="s">
        <v>3711</v>
      </c>
      <c r="D674" s="17" t="s">
        <v>5514</v>
      </c>
      <c r="E674" s="17" t="s">
        <v>1656</v>
      </c>
      <c r="F674" s="17" t="s">
        <v>8661</v>
      </c>
      <c r="G674" s="22">
        <v>57.413144000000003</v>
      </c>
      <c r="H674" s="22">
        <v>76.840827000000004</v>
      </c>
      <c r="I674" s="22">
        <v>95.688576999999995</v>
      </c>
      <c r="J674" s="22">
        <v>119419.34</v>
      </c>
      <c r="K674" s="22">
        <v>159828.92000000001</v>
      </c>
      <c r="L674" s="22">
        <v>199032.24</v>
      </c>
    </row>
    <row r="675" spans="1:12" x14ac:dyDescent="0.3">
      <c r="A675" s="25" t="s">
        <v>31</v>
      </c>
      <c r="B675" s="17" t="s">
        <v>32</v>
      </c>
      <c r="C675" s="25" t="s">
        <v>3382</v>
      </c>
      <c r="D675" s="17" t="s">
        <v>5978</v>
      </c>
      <c r="E675" s="17" t="s">
        <v>783</v>
      </c>
      <c r="F675" s="17" t="s">
        <v>251</v>
      </c>
      <c r="G675" s="22">
        <v>62.57</v>
      </c>
      <c r="H675" s="22">
        <v>82.9</v>
      </c>
      <c r="I675" s="22">
        <v>103.23</v>
      </c>
      <c r="J675" s="22">
        <v>130145.60000000001</v>
      </c>
      <c r="K675" s="22">
        <v>172432</v>
      </c>
      <c r="L675" s="22">
        <v>214718.4</v>
      </c>
    </row>
    <row r="676" spans="1:12" x14ac:dyDescent="0.3">
      <c r="A676" s="25" t="s">
        <v>31</v>
      </c>
      <c r="B676" s="17" t="s">
        <v>32</v>
      </c>
      <c r="C676" s="25" t="s">
        <v>3618</v>
      </c>
      <c r="D676" s="17" t="s">
        <v>5993</v>
      </c>
      <c r="E676" s="17" t="s">
        <v>783</v>
      </c>
      <c r="F676" s="17" t="s">
        <v>251</v>
      </c>
      <c r="G676" s="22">
        <v>62.57</v>
      </c>
      <c r="H676" s="22">
        <v>82.9</v>
      </c>
      <c r="I676" s="22">
        <v>103.23</v>
      </c>
      <c r="J676" s="22">
        <v>130145.60000000001</v>
      </c>
      <c r="K676" s="22">
        <v>172432</v>
      </c>
      <c r="L676" s="22">
        <v>214718.4</v>
      </c>
    </row>
    <row r="677" spans="1:12" x14ac:dyDescent="0.3">
      <c r="A677" s="25" t="s">
        <v>31</v>
      </c>
      <c r="B677" s="17" t="s">
        <v>32</v>
      </c>
      <c r="C677" s="25" t="s">
        <v>3264</v>
      </c>
      <c r="D677" s="17" t="s">
        <v>5314</v>
      </c>
      <c r="E677" s="17" t="s">
        <v>1656</v>
      </c>
      <c r="F677" s="17" t="s">
        <v>251</v>
      </c>
      <c r="G677" s="22">
        <v>62.566101000000003</v>
      </c>
      <c r="H677" s="22">
        <v>82.900084000000007</v>
      </c>
      <c r="I677" s="22">
        <v>103.234067</v>
      </c>
      <c r="J677" s="22">
        <v>130137.49</v>
      </c>
      <c r="K677" s="22">
        <v>172432.18</v>
      </c>
      <c r="L677" s="22">
        <v>214726.86</v>
      </c>
    </row>
    <row r="678" spans="1:12" x14ac:dyDescent="0.3">
      <c r="A678" s="25" t="s">
        <v>31</v>
      </c>
      <c r="B678" s="17" t="s">
        <v>32</v>
      </c>
      <c r="C678" s="25" t="s">
        <v>3332</v>
      </c>
      <c r="D678" s="17" t="s">
        <v>5317</v>
      </c>
      <c r="E678" s="17" t="s">
        <v>1656</v>
      </c>
      <c r="F678" s="17" t="s">
        <v>251</v>
      </c>
      <c r="G678" s="22">
        <v>62.566101000000003</v>
      </c>
      <c r="H678" s="22">
        <v>82.900084000000007</v>
      </c>
      <c r="I678" s="22">
        <v>103.234067</v>
      </c>
      <c r="J678" s="22">
        <v>130137.49</v>
      </c>
      <c r="K678" s="22">
        <v>172432.18</v>
      </c>
      <c r="L678" s="22">
        <v>214726.86</v>
      </c>
    </row>
    <row r="679" spans="1:12" x14ac:dyDescent="0.3">
      <c r="A679" s="25" t="s">
        <v>31</v>
      </c>
      <c r="B679" s="17" t="s">
        <v>32</v>
      </c>
      <c r="C679" s="25" t="s">
        <v>3280</v>
      </c>
      <c r="D679" s="17" t="s">
        <v>5315</v>
      </c>
      <c r="E679" s="17" t="s">
        <v>1656</v>
      </c>
      <c r="F679" s="17" t="s">
        <v>251</v>
      </c>
      <c r="G679" s="22">
        <v>62.566101000000003</v>
      </c>
      <c r="H679" s="22">
        <v>82.900084000000007</v>
      </c>
      <c r="I679" s="22">
        <v>103.234067</v>
      </c>
      <c r="J679" s="22">
        <v>130137.49</v>
      </c>
      <c r="K679" s="22">
        <v>172432.18</v>
      </c>
      <c r="L679" s="22">
        <v>214726.86</v>
      </c>
    </row>
    <row r="680" spans="1:12" x14ac:dyDescent="0.3">
      <c r="A680" s="25" t="s">
        <v>31</v>
      </c>
      <c r="B680" s="17" t="s">
        <v>32</v>
      </c>
      <c r="C680" s="25" t="s">
        <v>3401</v>
      </c>
      <c r="D680" s="17" t="s">
        <v>5322</v>
      </c>
      <c r="E680" s="17" t="s">
        <v>1656</v>
      </c>
      <c r="F680" s="17" t="s">
        <v>251</v>
      </c>
      <c r="G680" s="22">
        <v>62.566101000000003</v>
      </c>
      <c r="H680" s="22">
        <v>82.900084000000007</v>
      </c>
      <c r="I680" s="22">
        <v>103.234067</v>
      </c>
      <c r="J680" s="22">
        <v>130137.49</v>
      </c>
      <c r="K680" s="22">
        <v>172432.18</v>
      </c>
      <c r="L680" s="22">
        <v>214726.86</v>
      </c>
    </row>
    <row r="681" spans="1:12" x14ac:dyDescent="0.3">
      <c r="A681" s="25" t="s">
        <v>31</v>
      </c>
      <c r="B681" s="17" t="s">
        <v>32</v>
      </c>
      <c r="C681" s="25" t="s">
        <v>3417</v>
      </c>
      <c r="D681" s="17" t="s">
        <v>5323</v>
      </c>
      <c r="E681" s="17" t="s">
        <v>1656</v>
      </c>
      <c r="F681" s="17" t="s">
        <v>251</v>
      </c>
      <c r="G681" s="22">
        <v>62.566101000000003</v>
      </c>
      <c r="H681" s="22">
        <v>82.900084000000007</v>
      </c>
      <c r="I681" s="22">
        <v>103.234067</v>
      </c>
      <c r="J681" s="22">
        <v>130137.49</v>
      </c>
      <c r="K681" s="22">
        <v>172432.18</v>
      </c>
      <c r="L681" s="22">
        <v>214726.86</v>
      </c>
    </row>
    <row r="682" spans="1:12" x14ac:dyDescent="0.3">
      <c r="A682" s="25" t="s">
        <v>31</v>
      </c>
      <c r="B682" s="17" t="s">
        <v>32</v>
      </c>
      <c r="C682" s="25" t="s">
        <v>3622</v>
      </c>
      <c r="D682" s="17" t="s">
        <v>5336</v>
      </c>
      <c r="E682" s="17" t="s">
        <v>1656</v>
      </c>
      <c r="F682" s="17" t="s">
        <v>251</v>
      </c>
      <c r="G682" s="22">
        <v>62.566101000000003</v>
      </c>
      <c r="H682" s="22">
        <v>82.900084000000007</v>
      </c>
      <c r="I682" s="22">
        <v>103.234067</v>
      </c>
      <c r="J682" s="22">
        <v>130137.49</v>
      </c>
      <c r="K682" s="22">
        <v>172432.18</v>
      </c>
      <c r="L682" s="22">
        <v>214726.86</v>
      </c>
    </row>
    <row r="683" spans="1:12" x14ac:dyDescent="0.3">
      <c r="A683" s="25" t="s">
        <v>31</v>
      </c>
      <c r="B683" s="17" t="s">
        <v>32</v>
      </c>
      <c r="C683" s="25" t="s">
        <v>3826</v>
      </c>
      <c r="D683" s="17" t="s">
        <v>5339</v>
      </c>
      <c r="E683" s="17" t="s">
        <v>1656</v>
      </c>
      <c r="F683" s="17" t="s">
        <v>251</v>
      </c>
      <c r="G683" s="22">
        <v>62.566101000000003</v>
      </c>
      <c r="H683" s="22">
        <v>82.900084000000007</v>
      </c>
      <c r="I683" s="22">
        <v>103.234067</v>
      </c>
      <c r="J683" s="22">
        <v>130137.49</v>
      </c>
      <c r="K683" s="22">
        <v>172432.18</v>
      </c>
      <c r="L683" s="22">
        <v>214726.86</v>
      </c>
    </row>
    <row r="684" spans="1:12" x14ac:dyDescent="0.3">
      <c r="A684" s="25" t="s">
        <v>31</v>
      </c>
      <c r="B684" s="17" t="s">
        <v>32</v>
      </c>
      <c r="C684" s="25" t="s">
        <v>3710</v>
      </c>
      <c r="D684" s="17" t="s">
        <v>5340</v>
      </c>
      <c r="E684" s="17" t="s">
        <v>1656</v>
      </c>
      <c r="F684" s="17" t="s">
        <v>251</v>
      </c>
      <c r="G684" s="22">
        <v>62.566101000000003</v>
      </c>
      <c r="H684" s="22">
        <v>82.900084000000007</v>
      </c>
      <c r="I684" s="22">
        <v>103.234067</v>
      </c>
      <c r="J684" s="22">
        <v>130137.49</v>
      </c>
      <c r="K684" s="22">
        <v>172432.18</v>
      </c>
      <c r="L684" s="22">
        <v>214726.86</v>
      </c>
    </row>
    <row r="685" spans="1:12" x14ac:dyDescent="0.3">
      <c r="A685" s="25" t="s">
        <v>31</v>
      </c>
      <c r="B685" s="17" t="s">
        <v>32</v>
      </c>
      <c r="C685" s="25" t="s">
        <v>3743</v>
      </c>
      <c r="D685" s="17" t="s">
        <v>5342</v>
      </c>
      <c r="E685" s="17" t="s">
        <v>1656</v>
      </c>
      <c r="F685" s="17" t="s">
        <v>251</v>
      </c>
      <c r="G685" s="22">
        <v>62.566101000000003</v>
      </c>
      <c r="H685" s="22">
        <v>82.900084000000007</v>
      </c>
      <c r="I685" s="22">
        <v>103.234067</v>
      </c>
      <c r="J685" s="22">
        <v>130137.49</v>
      </c>
      <c r="K685" s="22">
        <v>172432.18</v>
      </c>
      <c r="L685" s="22">
        <v>214726.86</v>
      </c>
    </row>
    <row r="686" spans="1:12" x14ac:dyDescent="0.3">
      <c r="A686" s="25" t="s">
        <v>31</v>
      </c>
      <c r="B686" s="17" t="s">
        <v>32</v>
      </c>
      <c r="C686" s="25" t="s">
        <v>3808</v>
      </c>
      <c r="D686" s="17" t="s">
        <v>5347</v>
      </c>
      <c r="E686" s="17" t="s">
        <v>1656</v>
      </c>
      <c r="F686" s="17" t="s">
        <v>251</v>
      </c>
      <c r="G686" s="22">
        <v>62.566101000000003</v>
      </c>
      <c r="H686" s="22">
        <v>82.900084000000007</v>
      </c>
      <c r="I686" s="22">
        <v>103.234067</v>
      </c>
      <c r="J686" s="22">
        <v>130137.49</v>
      </c>
      <c r="K686" s="22">
        <v>172432.18</v>
      </c>
      <c r="L686" s="22">
        <v>214726.86</v>
      </c>
    </row>
    <row r="687" spans="1:12" x14ac:dyDescent="0.3">
      <c r="A687" s="25" t="s">
        <v>31</v>
      </c>
      <c r="B687" s="17" t="s">
        <v>32</v>
      </c>
      <c r="C687" s="25" t="s">
        <v>3157</v>
      </c>
      <c r="D687" s="17" t="s">
        <v>5348</v>
      </c>
      <c r="E687" s="17" t="s">
        <v>1656</v>
      </c>
      <c r="F687" s="17" t="s">
        <v>251</v>
      </c>
      <c r="G687" s="22">
        <v>62.566101000000003</v>
      </c>
      <c r="H687" s="22">
        <v>82.900084000000007</v>
      </c>
      <c r="I687" s="22">
        <v>103.234067</v>
      </c>
      <c r="J687" s="22">
        <v>130137.49</v>
      </c>
      <c r="K687" s="22">
        <v>172432.18</v>
      </c>
      <c r="L687" s="22">
        <v>214726.86</v>
      </c>
    </row>
    <row r="688" spans="1:12" x14ac:dyDescent="0.3">
      <c r="A688" s="25" t="s">
        <v>31</v>
      </c>
      <c r="B688" s="17" t="s">
        <v>32</v>
      </c>
      <c r="C688" s="25" t="s">
        <v>3434</v>
      </c>
      <c r="D688" s="17" t="s">
        <v>5364</v>
      </c>
      <c r="E688" s="17" t="s">
        <v>1656</v>
      </c>
      <c r="F688" s="17" t="s">
        <v>251</v>
      </c>
      <c r="G688" s="22">
        <v>62.566101000000003</v>
      </c>
      <c r="H688" s="22">
        <v>82.900084000000007</v>
      </c>
      <c r="I688" s="22">
        <v>103.234067</v>
      </c>
      <c r="J688" s="22">
        <v>130137.49</v>
      </c>
      <c r="K688" s="22">
        <v>172432.18</v>
      </c>
      <c r="L688" s="22">
        <v>214726.86</v>
      </c>
    </row>
    <row r="689" spans="1:12" x14ac:dyDescent="0.3">
      <c r="A689" s="25" t="s">
        <v>31</v>
      </c>
      <c r="B689" s="17" t="s">
        <v>32</v>
      </c>
      <c r="C689" s="25" t="s">
        <v>3537</v>
      </c>
      <c r="D689" s="17" t="s">
        <v>5370</v>
      </c>
      <c r="E689" s="17" t="s">
        <v>1656</v>
      </c>
      <c r="F689" s="17" t="s">
        <v>251</v>
      </c>
      <c r="G689" s="22">
        <v>62.566101000000003</v>
      </c>
      <c r="H689" s="22">
        <v>82.900084000000007</v>
      </c>
      <c r="I689" s="22">
        <v>103.234067</v>
      </c>
      <c r="J689" s="22">
        <v>130137.49</v>
      </c>
      <c r="K689" s="22">
        <v>172432.18</v>
      </c>
      <c r="L689" s="22">
        <v>214726.86</v>
      </c>
    </row>
    <row r="690" spans="1:12" x14ac:dyDescent="0.3">
      <c r="A690" s="25" t="s">
        <v>31</v>
      </c>
      <c r="B690" s="17" t="s">
        <v>32</v>
      </c>
      <c r="C690" s="25" t="s">
        <v>3554</v>
      </c>
      <c r="D690" s="17" t="s">
        <v>5371</v>
      </c>
      <c r="E690" s="17" t="s">
        <v>1656</v>
      </c>
      <c r="F690" s="17" t="s">
        <v>251</v>
      </c>
      <c r="G690" s="22">
        <v>62.566101000000003</v>
      </c>
      <c r="H690" s="22">
        <v>82.900084000000007</v>
      </c>
      <c r="I690" s="22">
        <v>103.234067</v>
      </c>
      <c r="J690" s="22">
        <v>130137.49</v>
      </c>
      <c r="K690" s="22">
        <v>172432.18</v>
      </c>
      <c r="L690" s="22">
        <v>214726.86</v>
      </c>
    </row>
    <row r="691" spans="1:12" x14ac:dyDescent="0.3">
      <c r="A691" s="25" t="s">
        <v>31</v>
      </c>
      <c r="B691" s="17" t="s">
        <v>32</v>
      </c>
      <c r="C691" s="25" t="s">
        <v>3316</v>
      </c>
      <c r="D691" s="17" t="s">
        <v>5973</v>
      </c>
      <c r="E691" s="17" t="s">
        <v>1656</v>
      </c>
      <c r="F691" s="17" t="s">
        <v>251</v>
      </c>
      <c r="G691" s="22">
        <v>62.566101000000003</v>
      </c>
      <c r="H691" s="22">
        <v>82.900084000000007</v>
      </c>
      <c r="I691" s="22">
        <v>103.234067</v>
      </c>
      <c r="J691" s="22">
        <v>130137.49</v>
      </c>
      <c r="K691" s="22">
        <v>172432.18</v>
      </c>
      <c r="L691" s="22">
        <v>214726.86</v>
      </c>
    </row>
    <row r="692" spans="1:12" x14ac:dyDescent="0.3">
      <c r="A692" s="25" t="s">
        <v>31</v>
      </c>
      <c r="B692" s="17" t="s">
        <v>32</v>
      </c>
      <c r="C692" s="25" t="s">
        <v>3371</v>
      </c>
      <c r="D692" s="17" t="s">
        <v>5977</v>
      </c>
      <c r="E692" s="17" t="s">
        <v>1656</v>
      </c>
      <c r="F692" s="17" t="s">
        <v>251</v>
      </c>
      <c r="G692" s="22">
        <v>62.566101000000003</v>
      </c>
      <c r="H692" s="22">
        <v>82.900084000000007</v>
      </c>
      <c r="I692" s="22">
        <v>103.234067</v>
      </c>
      <c r="J692" s="22">
        <v>130137.49</v>
      </c>
      <c r="K692" s="22">
        <v>172432.18</v>
      </c>
      <c r="L692" s="22">
        <v>214726.86</v>
      </c>
    </row>
    <row r="693" spans="1:12" x14ac:dyDescent="0.3">
      <c r="A693" s="25" t="s">
        <v>31</v>
      </c>
      <c r="B693" s="17" t="s">
        <v>32</v>
      </c>
      <c r="C693" s="25" t="s">
        <v>3607</v>
      </c>
      <c r="D693" s="17" t="s">
        <v>5992</v>
      </c>
      <c r="E693" s="17" t="s">
        <v>1656</v>
      </c>
      <c r="F693" s="17" t="s">
        <v>251</v>
      </c>
      <c r="G693" s="22">
        <v>62.566101000000003</v>
      </c>
      <c r="H693" s="22">
        <v>82.900084000000007</v>
      </c>
      <c r="I693" s="22">
        <v>103.234067</v>
      </c>
      <c r="J693" s="22">
        <v>130137.49</v>
      </c>
      <c r="K693" s="22">
        <v>172432.18</v>
      </c>
      <c r="L693" s="22">
        <v>214726.86</v>
      </c>
    </row>
    <row r="694" spans="1:12" x14ac:dyDescent="0.3">
      <c r="A694" s="25" t="s">
        <v>31</v>
      </c>
      <c r="B694" s="17" t="s">
        <v>32</v>
      </c>
      <c r="C694" s="25" t="s">
        <v>3313</v>
      </c>
      <c r="D694" s="17" t="s">
        <v>5488</v>
      </c>
      <c r="E694" s="17" t="s">
        <v>1656</v>
      </c>
      <c r="F694" s="17" t="s">
        <v>251</v>
      </c>
      <c r="G694" s="22">
        <v>62.566101000000003</v>
      </c>
      <c r="H694" s="22">
        <v>82.900084000000007</v>
      </c>
      <c r="I694" s="22">
        <v>103.234067</v>
      </c>
      <c r="J694" s="22">
        <v>130137.49</v>
      </c>
      <c r="K694" s="22">
        <v>172432.18</v>
      </c>
      <c r="L694" s="22">
        <v>214726.86</v>
      </c>
    </row>
    <row r="695" spans="1:12" x14ac:dyDescent="0.3">
      <c r="A695" s="25" t="s">
        <v>31</v>
      </c>
      <c r="B695" s="17" t="s">
        <v>32</v>
      </c>
      <c r="C695" s="25" t="s">
        <v>3368</v>
      </c>
      <c r="D695" s="17" t="s">
        <v>5492</v>
      </c>
      <c r="E695" s="17" t="s">
        <v>1656</v>
      </c>
      <c r="F695" s="17" t="s">
        <v>251</v>
      </c>
      <c r="G695" s="22">
        <v>62.566101000000003</v>
      </c>
      <c r="H695" s="22">
        <v>82.900084000000007</v>
      </c>
      <c r="I695" s="22">
        <v>103.234067</v>
      </c>
      <c r="J695" s="22">
        <v>130137.49</v>
      </c>
      <c r="K695" s="22">
        <v>172432.18</v>
      </c>
      <c r="L695" s="22">
        <v>214726.86</v>
      </c>
    </row>
    <row r="696" spans="1:12" x14ac:dyDescent="0.3">
      <c r="A696" s="25" t="s">
        <v>31</v>
      </c>
      <c r="B696" s="17" t="s">
        <v>32</v>
      </c>
      <c r="C696" s="25" t="s">
        <v>3604</v>
      </c>
      <c r="D696" s="17" t="s">
        <v>5507</v>
      </c>
      <c r="E696" s="17" t="s">
        <v>1656</v>
      </c>
      <c r="F696" s="17" t="s">
        <v>251</v>
      </c>
      <c r="G696" s="22">
        <v>62.566101000000003</v>
      </c>
      <c r="H696" s="22">
        <v>82.900084000000007</v>
      </c>
      <c r="I696" s="22">
        <v>103.234067</v>
      </c>
      <c r="J696" s="22">
        <v>130137.49</v>
      </c>
      <c r="K696" s="22">
        <v>172432.18</v>
      </c>
      <c r="L696" s="22">
        <v>214726.86</v>
      </c>
    </row>
    <row r="697" spans="1:12" x14ac:dyDescent="0.3">
      <c r="A697" s="25" t="s">
        <v>31</v>
      </c>
      <c r="B697" s="17" t="s">
        <v>32</v>
      </c>
      <c r="C697" s="25" t="s">
        <v>3296</v>
      </c>
      <c r="D697" s="17" t="s">
        <v>5318</v>
      </c>
      <c r="E697" s="17" t="s">
        <v>1656</v>
      </c>
      <c r="F697" s="17" t="s">
        <v>112</v>
      </c>
      <c r="G697" s="22">
        <v>67.499735999999999</v>
      </c>
      <c r="H697" s="22">
        <v>89.437150000000003</v>
      </c>
      <c r="I697" s="22">
        <v>111.37456299999999</v>
      </c>
      <c r="J697" s="22">
        <v>140399.45000000001</v>
      </c>
      <c r="K697" s="22">
        <v>186029.27</v>
      </c>
      <c r="L697" s="22">
        <v>231659.09</v>
      </c>
    </row>
    <row r="698" spans="1:12" x14ac:dyDescent="0.3">
      <c r="A698" s="25" t="s">
        <v>31</v>
      </c>
      <c r="B698" s="17" t="s">
        <v>32</v>
      </c>
      <c r="C698" s="25" t="s">
        <v>3312</v>
      </c>
      <c r="D698" s="17" t="s">
        <v>5316</v>
      </c>
      <c r="E698" s="17" t="s">
        <v>1656</v>
      </c>
      <c r="F698" s="17" t="s">
        <v>112</v>
      </c>
      <c r="G698" s="22">
        <v>67.499735999999999</v>
      </c>
      <c r="H698" s="22">
        <v>89.437150000000003</v>
      </c>
      <c r="I698" s="22">
        <v>111.37456299999999</v>
      </c>
      <c r="J698" s="22">
        <v>140399.45000000001</v>
      </c>
      <c r="K698" s="22">
        <v>186029.27</v>
      </c>
      <c r="L698" s="22">
        <v>231659.09</v>
      </c>
    </row>
    <row r="699" spans="1:12" x14ac:dyDescent="0.3">
      <c r="A699" s="25" t="s">
        <v>31</v>
      </c>
      <c r="B699" s="17" t="s">
        <v>32</v>
      </c>
      <c r="C699" s="25" t="s">
        <v>3603</v>
      </c>
      <c r="D699" s="17" t="s">
        <v>5334</v>
      </c>
      <c r="E699" s="17" t="s">
        <v>1656</v>
      </c>
      <c r="F699" s="17" t="s">
        <v>112</v>
      </c>
      <c r="G699" s="22">
        <v>67.499735999999999</v>
      </c>
      <c r="H699" s="22">
        <v>89.437150000000003</v>
      </c>
      <c r="I699" s="22">
        <v>111.37456299999999</v>
      </c>
      <c r="J699" s="22">
        <v>140399.45000000001</v>
      </c>
      <c r="K699" s="22">
        <v>186029.27</v>
      </c>
      <c r="L699" s="22">
        <v>231659.09</v>
      </c>
    </row>
    <row r="700" spans="1:12" x14ac:dyDescent="0.3">
      <c r="A700" s="25" t="s">
        <v>31</v>
      </c>
      <c r="B700" s="17" t="s">
        <v>32</v>
      </c>
      <c r="C700" s="25" t="s">
        <v>4747</v>
      </c>
      <c r="D700" s="17" t="s">
        <v>5338</v>
      </c>
      <c r="E700" s="17" t="s">
        <v>1656</v>
      </c>
      <c r="F700" s="17" t="s">
        <v>7822</v>
      </c>
      <c r="G700" s="22">
        <v>64.124750000000006</v>
      </c>
      <c r="H700" s="22">
        <v>89.437149000000005</v>
      </c>
      <c r="I700" s="22">
        <v>111.37456299999999</v>
      </c>
      <c r="J700" s="22">
        <v>133379.48000000001</v>
      </c>
      <c r="K700" s="22">
        <v>186029.27</v>
      </c>
      <c r="L700" s="22">
        <v>231659.09</v>
      </c>
    </row>
    <row r="701" spans="1:12" x14ac:dyDescent="0.3">
      <c r="A701" s="25" t="s">
        <v>31</v>
      </c>
      <c r="B701" s="17" t="s">
        <v>32</v>
      </c>
      <c r="C701" s="25" t="s">
        <v>3384</v>
      </c>
      <c r="D701" s="17" t="s">
        <v>5361</v>
      </c>
      <c r="E701" s="17" t="s">
        <v>1656</v>
      </c>
      <c r="F701" s="17" t="s">
        <v>112</v>
      </c>
      <c r="G701" s="22">
        <v>67.499735999999999</v>
      </c>
      <c r="H701" s="22">
        <v>89.437150000000003</v>
      </c>
      <c r="I701" s="22">
        <v>111.37456299999999</v>
      </c>
      <c r="J701" s="22">
        <v>140399.45000000001</v>
      </c>
      <c r="K701" s="22">
        <v>186029.27</v>
      </c>
      <c r="L701" s="22">
        <v>231659.09</v>
      </c>
    </row>
    <row r="702" spans="1:12" x14ac:dyDescent="0.3">
      <c r="A702" s="25" t="s">
        <v>31</v>
      </c>
      <c r="B702" s="17" t="s">
        <v>32</v>
      </c>
      <c r="C702" s="25" t="s">
        <v>3837</v>
      </c>
      <c r="D702" s="17" t="s">
        <v>5380</v>
      </c>
      <c r="E702" s="17" t="s">
        <v>1656</v>
      </c>
      <c r="F702" s="17" t="s">
        <v>112</v>
      </c>
      <c r="G702" s="22">
        <v>67.499735999999999</v>
      </c>
      <c r="H702" s="22">
        <v>89.437150000000003</v>
      </c>
      <c r="I702" s="22">
        <v>111.37456299999999</v>
      </c>
      <c r="J702" s="22">
        <v>140399.45000000001</v>
      </c>
      <c r="K702" s="22">
        <v>186029.27</v>
      </c>
      <c r="L702" s="22">
        <v>231659.09</v>
      </c>
    </row>
    <row r="703" spans="1:12" x14ac:dyDescent="0.3">
      <c r="A703" s="25" t="s">
        <v>31</v>
      </c>
      <c r="B703" s="17" t="s">
        <v>32</v>
      </c>
      <c r="C703" s="25" t="s">
        <v>3709</v>
      </c>
      <c r="D703" s="17" t="s">
        <v>8662</v>
      </c>
      <c r="E703" s="17" t="s">
        <v>1656</v>
      </c>
      <c r="F703" s="17" t="s">
        <v>112</v>
      </c>
      <c r="G703" s="22">
        <v>67.499735999999999</v>
      </c>
      <c r="H703" s="22">
        <v>89.437150000000003</v>
      </c>
      <c r="I703" s="22">
        <v>111.37456299999999</v>
      </c>
      <c r="J703" s="22">
        <v>140399.45000000001</v>
      </c>
      <c r="K703" s="22">
        <v>186029.27</v>
      </c>
      <c r="L703" s="22">
        <v>231659.09</v>
      </c>
    </row>
    <row r="704" spans="1:12" x14ac:dyDescent="0.3">
      <c r="A704" s="25" t="s">
        <v>31</v>
      </c>
      <c r="B704" s="17" t="s">
        <v>32</v>
      </c>
      <c r="C704" s="25" t="s">
        <v>34</v>
      </c>
      <c r="D704" s="17" t="s">
        <v>35</v>
      </c>
      <c r="E704" s="17" t="s">
        <v>783</v>
      </c>
      <c r="F704" s="17" t="s">
        <v>112</v>
      </c>
      <c r="G704" s="22">
        <v>67.5</v>
      </c>
      <c r="H704" s="22">
        <v>89.44</v>
      </c>
      <c r="I704" s="22">
        <v>111.37</v>
      </c>
      <c r="J704" s="22">
        <v>140400</v>
      </c>
      <c r="K704" s="22">
        <v>186035.20000000001</v>
      </c>
      <c r="L704" s="22">
        <v>231649.6</v>
      </c>
    </row>
    <row r="705" spans="1:12" x14ac:dyDescent="0.3">
      <c r="A705" s="25" t="s">
        <v>31</v>
      </c>
      <c r="B705" s="17" t="s">
        <v>32</v>
      </c>
      <c r="C705" s="25" t="s">
        <v>3367</v>
      </c>
      <c r="D705" s="17" t="s">
        <v>5320</v>
      </c>
      <c r="E705" s="17" t="s">
        <v>1656</v>
      </c>
      <c r="F705" s="17" t="s">
        <v>119</v>
      </c>
      <c r="G705" s="22">
        <v>72.822404000000006</v>
      </c>
      <c r="H705" s="22">
        <v>96.489682999999999</v>
      </c>
      <c r="I705" s="22">
        <v>120.156966</v>
      </c>
      <c r="J705" s="22">
        <v>151470.6</v>
      </c>
      <c r="K705" s="22">
        <v>200698.54</v>
      </c>
      <c r="L705" s="22">
        <v>249926.49</v>
      </c>
    </row>
    <row r="706" spans="1:12" x14ac:dyDescent="0.3">
      <c r="A706" s="25" t="s">
        <v>31</v>
      </c>
      <c r="B706" s="17" t="s">
        <v>32</v>
      </c>
      <c r="C706" s="25" t="s">
        <v>3279</v>
      </c>
      <c r="D706" s="17" t="s">
        <v>5355</v>
      </c>
      <c r="E706" s="17" t="s">
        <v>1656</v>
      </c>
      <c r="F706" s="17" t="s">
        <v>119</v>
      </c>
      <c r="G706" s="22">
        <v>72.822404000000006</v>
      </c>
      <c r="H706" s="22">
        <v>96.489682999999999</v>
      </c>
      <c r="I706" s="22">
        <v>120.156966</v>
      </c>
      <c r="J706" s="22">
        <v>151470.6</v>
      </c>
      <c r="K706" s="22">
        <v>200698.54</v>
      </c>
      <c r="L706" s="22">
        <v>249926.49</v>
      </c>
    </row>
    <row r="707" spans="1:12" x14ac:dyDescent="0.3">
      <c r="A707" s="25" t="s">
        <v>31</v>
      </c>
      <c r="B707" s="17" t="s">
        <v>32</v>
      </c>
      <c r="C707" s="25" t="s">
        <v>3400</v>
      </c>
      <c r="D707" s="17" t="s">
        <v>5362</v>
      </c>
      <c r="E707" s="17" t="s">
        <v>1656</v>
      </c>
      <c r="F707" s="17" t="s">
        <v>119</v>
      </c>
      <c r="G707" s="22">
        <v>72.822404000000006</v>
      </c>
      <c r="H707" s="22">
        <v>96.489682999999999</v>
      </c>
      <c r="I707" s="22">
        <v>120.156966</v>
      </c>
      <c r="J707" s="22">
        <v>151470.6</v>
      </c>
      <c r="K707" s="22">
        <v>200698.54</v>
      </c>
      <c r="L707" s="22">
        <v>249926.49</v>
      </c>
    </row>
    <row r="708" spans="1:12" x14ac:dyDescent="0.3">
      <c r="A708" s="25" t="s">
        <v>31</v>
      </c>
      <c r="B708" s="17" t="s">
        <v>32</v>
      </c>
      <c r="C708" s="25" t="s">
        <v>3451</v>
      </c>
      <c r="D708" s="17" t="s">
        <v>5366</v>
      </c>
      <c r="E708" s="17" t="s">
        <v>1656</v>
      </c>
      <c r="F708" s="17" t="s">
        <v>119</v>
      </c>
      <c r="G708" s="22">
        <v>72.822404000000006</v>
      </c>
      <c r="H708" s="22">
        <v>96.489682999999999</v>
      </c>
      <c r="I708" s="22">
        <v>120.156966</v>
      </c>
      <c r="J708" s="22">
        <v>151470.6</v>
      </c>
      <c r="K708" s="22">
        <v>200698.54</v>
      </c>
      <c r="L708" s="22">
        <v>249926.49</v>
      </c>
    </row>
    <row r="709" spans="1:12" x14ac:dyDescent="0.3">
      <c r="A709" s="25" t="s">
        <v>31</v>
      </c>
      <c r="B709" s="17" t="s">
        <v>32</v>
      </c>
      <c r="C709" s="25" t="s">
        <v>3471</v>
      </c>
      <c r="D709" s="17" t="s">
        <v>5365</v>
      </c>
      <c r="E709" s="17" t="s">
        <v>1656</v>
      </c>
      <c r="F709" s="17" t="s">
        <v>119</v>
      </c>
      <c r="G709" s="22">
        <v>72.822404000000006</v>
      </c>
      <c r="H709" s="22">
        <v>96.489682999999999</v>
      </c>
      <c r="I709" s="22">
        <v>120.156966</v>
      </c>
      <c r="J709" s="22">
        <v>151470.6</v>
      </c>
      <c r="K709" s="22">
        <v>200698.54</v>
      </c>
      <c r="L709" s="22">
        <v>249926.49</v>
      </c>
    </row>
    <row r="710" spans="1:12" x14ac:dyDescent="0.3">
      <c r="A710" s="25" t="s">
        <v>31</v>
      </c>
      <c r="B710" s="17" t="s">
        <v>32</v>
      </c>
      <c r="C710" s="25" t="s">
        <v>3621</v>
      </c>
      <c r="D710" s="17" t="s">
        <v>5377</v>
      </c>
      <c r="E710" s="17" t="s">
        <v>1656</v>
      </c>
      <c r="F710" s="17" t="s">
        <v>119</v>
      </c>
      <c r="G710" s="22">
        <v>72.822404000000006</v>
      </c>
      <c r="H710" s="22">
        <v>96.489682999999999</v>
      </c>
      <c r="I710" s="22">
        <v>120.156966</v>
      </c>
      <c r="J710" s="22">
        <v>151470.6</v>
      </c>
      <c r="K710" s="22">
        <v>200698.54</v>
      </c>
      <c r="L710" s="22">
        <v>249926.49</v>
      </c>
    </row>
    <row r="711" spans="1:12" x14ac:dyDescent="0.3">
      <c r="A711" s="25" t="s">
        <v>31</v>
      </c>
      <c r="B711" s="17" t="s">
        <v>32</v>
      </c>
      <c r="C711" s="25" t="s">
        <v>3742</v>
      </c>
      <c r="D711" s="17" t="s">
        <v>5382</v>
      </c>
      <c r="E711" s="17" t="s">
        <v>1656</v>
      </c>
      <c r="F711" s="17" t="s">
        <v>119</v>
      </c>
      <c r="G711" s="22">
        <v>72.822404000000006</v>
      </c>
      <c r="H711" s="22">
        <v>96.489682999999999</v>
      </c>
      <c r="I711" s="22">
        <v>120.156966</v>
      </c>
      <c r="J711" s="22">
        <v>151470.6</v>
      </c>
      <c r="K711" s="22">
        <v>200698.54</v>
      </c>
      <c r="L711" s="22">
        <v>249926.49</v>
      </c>
    </row>
    <row r="712" spans="1:12" x14ac:dyDescent="0.3">
      <c r="A712" s="25" t="s">
        <v>31</v>
      </c>
      <c r="B712" s="17" t="s">
        <v>32</v>
      </c>
      <c r="C712" s="25" t="s">
        <v>3807</v>
      </c>
      <c r="D712" s="17" t="s">
        <v>5386</v>
      </c>
      <c r="E712" s="17" t="s">
        <v>1656</v>
      </c>
      <c r="F712" s="17" t="s">
        <v>119</v>
      </c>
      <c r="G712" s="22">
        <v>72.822404000000006</v>
      </c>
      <c r="H712" s="22">
        <v>96.489682999999999</v>
      </c>
      <c r="I712" s="22">
        <v>120.156966</v>
      </c>
      <c r="J712" s="22">
        <v>151470.6</v>
      </c>
      <c r="K712" s="22">
        <v>200698.54</v>
      </c>
      <c r="L712" s="22">
        <v>249926.49</v>
      </c>
    </row>
    <row r="713" spans="1:12" x14ac:dyDescent="0.3">
      <c r="A713" s="25" t="s">
        <v>31</v>
      </c>
      <c r="B713" s="17" t="s">
        <v>32</v>
      </c>
      <c r="C713" s="25" t="s">
        <v>3263</v>
      </c>
      <c r="D713" s="17" t="s">
        <v>5354</v>
      </c>
      <c r="E713" s="17" t="s">
        <v>1656</v>
      </c>
      <c r="F713" s="17" t="s">
        <v>122</v>
      </c>
      <c r="G713" s="22">
        <v>78.564792999999995</v>
      </c>
      <c r="H713" s="22">
        <v>104.09835099999999</v>
      </c>
      <c r="I713" s="22">
        <v>129.63190900000001</v>
      </c>
      <c r="J713" s="22">
        <v>163414.76999999999</v>
      </c>
      <c r="K713" s="22">
        <v>216524.57</v>
      </c>
      <c r="L713" s="22">
        <v>269634.37</v>
      </c>
    </row>
    <row r="714" spans="1:12" x14ac:dyDescent="0.3">
      <c r="A714" s="25" t="s">
        <v>31</v>
      </c>
      <c r="B714" s="17" t="s">
        <v>32</v>
      </c>
      <c r="C714" s="25" t="s">
        <v>3331</v>
      </c>
      <c r="D714" s="17" t="s">
        <v>5357</v>
      </c>
      <c r="E714" s="17" t="s">
        <v>1656</v>
      </c>
      <c r="F714" s="17" t="s">
        <v>8663</v>
      </c>
      <c r="G714" s="22">
        <v>76.207851000000005</v>
      </c>
      <c r="H714" s="22">
        <v>104.09835099999999</v>
      </c>
      <c r="I714" s="22">
        <v>129.63190900000001</v>
      </c>
      <c r="J714" s="22">
        <v>158512.32999999999</v>
      </c>
      <c r="K714" s="22">
        <v>216524.57</v>
      </c>
      <c r="L714" s="22">
        <v>269634.37</v>
      </c>
    </row>
    <row r="715" spans="1:12" x14ac:dyDescent="0.3">
      <c r="A715" s="25" t="s">
        <v>31</v>
      </c>
      <c r="B715" s="17" t="s">
        <v>32</v>
      </c>
      <c r="C715" s="25" t="s">
        <v>3366</v>
      </c>
      <c r="D715" s="17" t="s">
        <v>5360</v>
      </c>
      <c r="E715" s="17" t="s">
        <v>1656</v>
      </c>
      <c r="F715" s="17" t="s">
        <v>122</v>
      </c>
      <c r="G715" s="22">
        <v>78.564792999999995</v>
      </c>
      <c r="H715" s="22">
        <v>104.09835099999999</v>
      </c>
      <c r="I715" s="22">
        <v>129.63190900000001</v>
      </c>
      <c r="J715" s="22">
        <v>163414.76999999999</v>
      </c>
      <c r="K715" s="22">
        <v>216524.57</v>
      </c>
      <c r="L715" s="22">
        <v>269634.37</v>
      </c>
    </row>
    <row r="716" spans="1:12" x14ac:dyDescent="0.3">
      <c r="A716" s="25" t="s">
        <v>31</v>
      </c>
      <c r="B716" s="17" t="s">
        <v>32</v>
      </c>
      <c r="C716" s="25" t="s">
        <v>3416</v>
      </c>
      <c r="D716" s="17" t="s">
        <v>5363</v>
      </c>
      <c r="E716" s="17" t="s">
        <v>1656</v>
      </c>
      <c r="F716" s="17" t="s">
        <v>122</v>
      </c>
      <c r="G716" s="22">
        <v>78.564792999999995</v>
      </c>
      <c r="H716" s="22">
        <v>104.09835099999999</v>
      </c>
      <c r="I716" s="22">
        <v>129.63190900000001</v>
      </c>
      <c r="J716" s="22">
        <v>163414.76999999999</v>
      </c>
      <c r="K716" s="22">
        <v>216524.57</v>
      </c>
      <c r="L716" s="22">
        <v>269634.37</v>
      </c>
    </row>
    <row r="717" spans="1:12" x14ac:dyDescent="0.3">
      <c r="A717" s="25" t="s">
        <v>31</v>
      </c>
      <c r="B717" s="17" t="s">
        <v>32</v>
      </c>
      <c r="C717" s="25" t="s">
        <v>3295</v>
      </c>
      <c r="D717" s="17" t="s">
        <v>5358</v>
      </c>
      <c r="E717" s="17" t="s">
        <v>1656</v>
      </c>
      <c r="F717" s="17" t="s">
        <v>39</v>
      </c>
      <c r="G717" s="22">
        <v>84.759990000000002</v>
      </c>
      <c r="H717" s="22">
        <v>112.306988</v>
      </c>
      <c r="I717" s="22">
        <v>139.85398599999999</v>
      </c>
      <c r="J717" s="22">
        <v>176300.78</v>
      </c>
      <c r="K717" s="22">
        <v>233598.54</v>
      </c>
      <c r="L717" s="22">
        <v>290896.28999999998</v>
      </c>
    </row>
    <row r="718" spans="1:12" x14ac:dyDescent="0.3">
      <c r="A718" s="25" t="s">
        <v>31</v>
      </c>
      <c r="B718" s="17" t="s">
        <v>32</v>
      </c>
      <c r="C718" s="25" t="s">
        <v>3602</v>
      </c>
      <c r="D718" s="17" t="s">
        <v>5374</v>
      </c>
      <c r="E718" s="17" t="s">
        <v>1656</v>
      </c>
      <c r="F718" s="17" t="s">
        <v>39</v>
      </c>
      <c r="G718" s="22">
        <v>84.759990000000002</v>
      </c>
      <c r="H718" s="22">
        <v>112.306988</v>
      </c>
      <c r="I718" s="22">
        <v>139.85398599999999</v>
      </c>
      <c r="J718" s="22">
        <v>176300.78</v>
      </c>
      <c r="K718" s="22">
        <v>233598.54</v>
      </c>
      <c r="L718" s="22">
        <v>290896.28999999998</v>
      </c>
    </row>
    <row r="719" spans="1:12" x14ac:dyDescent="0.3">
      <c r="A719" s="25" t="s">
        <v>31</v>
      </c>
      <c r="B719" s="17" t="s">
        <v>32</v>
      </c>
      <c r="C719" s="25" t="s">
        <v>4746</v>
      </c>
      <c r="D719" s="17" t="s">
        <v>5379</v>
      </c>
      <c r="E719" s="17" t="s">
        <v>1656</v>
      </c>
      <c r="F719" s="17" t="s">
        <v>39</v>
      </c>
      <c r="G719" s="22">
        <v>84.759990000000002</v>
      </c>
      <c r="H719" s="22">
        <v>112.306988</v>
      </c>
      <c r="I719" s="22">
        <v>139.85398599999999</v>
      </c>
      <c r="J719" s="22">
        <v>176300.78</v>
      </c>
      <c r="K719" s="22">
        <v>233598.54</v>
      </c>
      <c r="L719" s="22">
        <v>290896.28999999998</v>
      </c>
    </row>
    <row r="720" spans="1:12" x14ac:dyDescent="0.3">
      <c r="A720" s="25" t="s">
        <v>31</v>
      </c>
      <c r="B720" s="17" t="s">
        <v>32</v>
      </c>
      <c r="C720" s="25" t="s">
        <v>3311</v>
      </c>
      <c r="D720" s="17" t="s">
        <v>5356</v>
      </c>
      <c r="E720" s="17" t="s">
        <v>1656</v>
      </c>
      <c r="F720" s="17" t="s">
        <v>133</v>
      </c>
      <c r="G720" s="22">
        <v>91.443715999999995</v>
      </c>
      <c r="H720" s="22">
        <v>121.16292300000001</v>
      </c>
      <c r="I720" s="22">
        <v>150.88212999999999</v>
      </c>
      <c r="J720" s="22">
        <v>190202.93</v>
      </c>
      <c r="K720" s="22">
        <v>252018.88</v>
      </c>
      <c r="L720" s="22">
        <v>313834.83</v>
      </c>
    </row>
  </sheetData>
  <sortState xmlns:xlrd2="http://schemas.microsoft.com/office/spreadsheetml/2017/richdata2" ref="A3:S711">
    <sortCondition ref="D3:D711"/>
  </sortState>
  <mergeCells count="1">
    <mergeCell ref="A1:L1"/>
  </mergeCells>
  <hyperlinks>
    <hyperlink ref="N1" location="'List of Job Families'!A1" display="Back to List of Job Families" xr:uid="{00000000-0004-0000-0A00-000000000000}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N17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6953125" defaultRowHeight="14.5" x14ac:dyDescent="0.35"/>
  <cols>
    <col min="1" max="1" width="7.81640625" style="23" customWidth="1"/>
    <col min="2" max="2" width="17.26953125" bestFit="1" customWidth="1"/>
    <col min="3" max="3" width="9.1796875" style="23" customWidth="1"/>
    <col min="4" max="4" width="30" customWidth="1"/>
    <col min="5" max="5" width="8" customWidth="1"/>
    <col min="6" max="6" width="6" customWidth="1"/>
    <col min="7" max="9" width="7.26953125" style="23" customWidth="1"/>
    <col min="10" max="12" width="11.453125" style="24" bestFit="1" customWidth="1"/>
    <col min="13" max="13" width="3.81640625" customWidth="1"/>
    <col min="14" max="14" width="10.81640625" customWidth="1"/>
    <col min="15" max="18" width="10.453125" bestFit="1" customWidth="1"/>
    <col min="19" max="19" width="10.81640625" bestFit="1" customWidth="1"/>
  </cols>
  <sheetData>
    <row r="1" spans="1:14" ht="72" customHeight="1" thickBot="1" x14ac:dyDescent="0.4">
      <c r="A1" s="59" t="s">
        <v>7854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" thickTop="1" x14ac:dyDescent="0.35">
      <c r="A3" s="17" t="s">
        <v>922</v>
      </c>
      <c r="B3" s="17" t="s">
        <v>923</v>
      </c>
      <c r="C3" s="17" t="s">
        <v>2204</v>
      </c>
      <c r="D3" s="17" t="s">
        <v>2205</v>
      </c>
      <c r="E3" s="17" t="s">
        <v>1438</v>
      </c>
      <c r="F3" s="17" t="s">
        <v>765</v>
      </c>
      <c r="G3" s="22">
        <v>19.865202</v>
      </c>
      <c r="H3" s="22">
        <v>33.293427999999999</v>
      </c>
      <c r="I3" s="22">
        <v>46.721654000000001</v>
      </c>
      <c r="J3" s="22">
        <v>41319.620000000003</v>
      </c>
      <c r="K3" s="22">
        <v>69250.33</v>
      </c>
      <c r="L3" s="22">
        <v>97181.04</v>
      </c>
    </row>
    <row r="4" spans="1:14" x14ac:dyDescent="0.35">
      <c r="A4" s="17" t="s">
        <v>922</v>
      </c>
      <c r="B4" s="17" t="s">
        <v>923</v>
      </c>
      <c r="C4" s="17" t="s">
        <v>2198</v>
      </c>
      <c r="D4" s="17" t="s">
        <v>2199</v>
      </c>
      <c r="E4" s="17" t="s">
        <v>1438</v>
      </c>
      <c r="F4" s="17" t="s">
        <v>765</v>
      </c>
      <c r="G4" s="22">
        <v>19.865202</v>
      </c>
      <c r="H4" s="22">
        <v>33.293427999999999</v>
      </c>
      <c r="I4" s="22">
        <v>46.721654000000001</v>
      </c>
      <c r="J4" s="22">
        <v>41319.620000000003</v>
      </c>
      <c r="K4" s="22">
        <v>69250.33</v>
      </c>
      <c r="L4" s="22">
        <v>97181.04</v>
      </c>
    </row>
    <row r="5" spans="1:14" x14ac:dyDescent="0.35">
      <c r="A5" s="17" t="s">
        <v>922</v>
      </c>
      <c r="B5" s="17" t="s">
        <v>923</v>
      </c>
      <c r="C5" s="17" t="s">
        <v>2202</v>
      </c>
      <c r="D5" s="17" t="s">
        <v>2203</v>
      </c>
      <c r="E5" s="17" t="s">
        <v>1438</v>
      </c>
      <c r="F5" s="17" t="s">
        <v>761</v>
      </c>
      <c r="G5" s="22">
        <v>22.940162999999998</v>
      </c>
      <c r="H5" s="22">
        <v>39.009498000000001</v>
      </c>
      <c r="I5" s="22">
        <v>55.078831999999998</v>
      </c>
      <c r="J5" s="22">
        <v>47715.54</v>
      </c>
      <c r="K5" s="22">
        <v>81139.755000000005</v>
      </c>
      <c r="L5" s="22">
        <v>114563.97</v>
      </c>
    </row>
    <row r="6" spans="1:14" x14ac:dyDescent="0.35">
      <c r="A6" s="17" t="s">
        <v>922</v>
      </c>
      <c r="B6" s="17" t="s">
        <v>923</v>
      </c>
      <c r="C6" s="17" t="s">
        <v>2196</v>
      </c>
      <c r="D6" s="17" t="s">
        <v>2197</v>
      </c>
      <c r="E6" s="17" t="s">
        <v>1438</v>
      </c>
      <c r="F6" s="17" t="s">
        <v>761</v>
      </c>
      <c r="G6" s="22">
        <v>22.940162999999998</v>
      </c>
      <c r="H6" s="22">
        <v>39.009498000000001</v>
      </c>
      <c r="I6" s="22">
        <v>55.078831999999998</v>
      </c>
      <c r="J6" s="22">
        <v>47715.54</v>
      </c>
      <c r="K6" s="22">
        <v>81139.755000000005</v>
      </c>
      <c r="L6" s="22">
        <v>114563.97</v>
      </c>
    </row>
    <row r="7" spans="1:14" x14ac:dyDescent="0.35">
      <c r="A7" s="17" t="s">
        <v>922</v>
      </c>
      <c r="B7" s="17" t="s">
        <v>923</v>
      </c>
      <c r="C7" s="17" t="s">
        <v>6626</v>
      </c>
      <c r="D7" s="17" t="s">
        <v>6625</v>
      </c>
      <c r="E7" s="17" t="s">
        <v>18</v>
      </c>
      <c r="F7" s="17" t="s">
        <v>1195</v>
      </c>
      <c r="G7" s="22">
        <v>19.86</v>
      </c>
      <c r="H7" s="22">
        <v>33.29</v>
      </c>
      <c r="I7" s="22">
        <v>46.72</v>
      </c>
      <c r="J7" s="22">
        <v>41308.800000000003</v>
      </c>
      <c r="K7" s="22">
        <v>69243.199999999997</v>
      </c>
      <c r="L7" s="22">
        <v>97177.600000000006</v>
      </c>
    </row>
    <row r="8" spans="1:14" x14ac:dyDescent="0.35">
      <c r="A8" s="17" t="s">
        <v>922</v>
      </c>
      <c r="B8" s="17" t="s">
        <v>923</v>
      </c>
      <c r="C8" s="17" t="s">
        <v>6624</v>
      </c>
      <c r="D8" s="17" t="s">
        <v>6625</v>
      </c>
      <c r="E8" s="17" t="s">
        <v>18</v>
      </c>
      <c r="F8" s="17" t="s">
        <v>1195</v>
      </c>
      <c r="G8" s="22">
        <v>19.86</v>
      </c>
      <c r="H8" s="22">
        <v>33.29</v>
      </c>
      <c r="I8" s="22">
        <v>46.72</v>
      </c>
      <c r="J8" s="22">
        <v>41308.800000000003</v>
      </c>
      <c r="K8" s="22">
        <v>69243.199999999997</v>
      </c>
      <c r="L8" s="22">
        <v>97177.600000000006</v>
      </c>
    </row>
    <row r="9" spans="1:14" x14ac:dyDescent="0.35">
      <c r="A9" s="17" t="s">
        <v>922</v>
      </c>
      <c r="B9" s="17" t="s">
        <v>923</v>
      </c>
      <c r="C9" s="17" t="s">
        <v>2206</v>
      </c>
      <c r="D9" s="17" t="s">
        <v>2207</v>
      </c>
      <c r="E9" s="17" t="s">
        <v>1438</v>
      </c>
      <c r="F9" s="17" t="s">
        <v>950</v>
      </c>
      <c r="G9" s="22">
        <v>21.986663</v>
      </c>
      <c r="H9" s="22">
        <v>29.670774000000002</v>
      </c>
      <c r="I9" s="22">
        <v>37.354885000000003</v>
      </c>
      <c r="J9" s="22">
        <v>45732.26</v>
      </c>
      <c r="K9" s="22">
        <v>61715.21</v>
      </c>
      <c r="L9" s="22">
        <v>77698.16</v>
      </c>
    </row>
    <row r="10" spans="1:14" x14ac:dyDescent="0.35">
      <c r="A10" s="17" t="s">
        <v>922</v>
      </c>
      <c r="B10" s="17" t="s">
        <v>923</v>
      </c>
      <c r="C10" s="17" t="s">
        <v>1206</v>
      </c>
      <c r="D10" s="17" t="s">
        <v>1207</v>
      </c>
      <c r="E10" s="17" t="s">
        <v>18</v>
      </c>
      <c r="F10" s="17" t="s">
        <v>926</v>
      </c>
      <c r="G10" s="22">
        <v>21.99</v>
      </c>
      <c r="H10" s="22">
        <v>29.67</v>
      </c>
      <c r="I10" s="22">
        <v>37.35</v>
      </c>
      <c r="J10" s="22">
        <v>45739.199999999997</v>
      </c>
      <c r="K10" s="22">
        <v>61713.599999999999</v>
      </c>
      <c r="L10" s="22">
        <v>77688</v>
      </c>
    </row>
    <row r="11" spans="1:14" x14ac:dyDescent="0.35">
      <c r="A11" s="17" t="s">
        <v>922</v>
      </c>
      <c r="B11" s="17" t="s">
        <v>923</v>
      </c>
      <c r="C11" s="17" t="s">
        <v>2208</v>
      </c>
      <c r="D11" s="17" t="s">
        <v>2209</v>
      </c>
      <c r="E11" s="17" t="s">
        <v>1438</v>
      </c>
      <c r="F11" s="17" t="s">
        <v>950</v>
      </c>
      <c r="G11" s="22">
        <v>21.986663</v>
      </c>
      <c r="H11" s="22">
        <v>29.670774000000002</v>
      </c>
      <c r="I11" s="22">
        <v>37.354885000000003</v>
      </c>
      <c r="J11" s="22">
        <v>45732.26</v>
      </c>
      <c r="K11" s="22">
        <v>61715.21</v>
      </c>
      <c r="L11" s="22">
        <v>77698.16</v>
      </c>
    </row>
    <row r="12" spans="1:14" x14ac:dyDescent="0.35">
      <c r="A12" s="17" t="s">
        <v>922</v>
      </c>
      <c r="B12" s="17" t="s">
        <v>923</v>
      </c>
      <c r="C12" s="17" t="s">
        <v>2200</v>
      </c>
      <c r="D12" s="17" t="s">
        <v>2201</v>
      </c>
      <c r="E12" s="17" t="s">
        <v>1438</v>
      </c>
      <c r="F12" s="17" t="s">
        <v>1628</v>
      </c>
      <c r="G12" s="22">
        <v>27.090712</v>
      </c>
      <c r="H12" s="22">
        <v>46.048597000000001</v>
      </c>
      <c r="I12" s="22">
        <v>65.006480999999994</v>
      </c>
      <c r="J12" s="22">
        <v>56348.68</v>
      </c>
      <c r="K12" s="22">
        <v>95781.08</v>
      </c>
      <c r="L12" s="22">
        <v>135213.48000000001</v>
      </c>
    </row>
    <row r="13" spans="1:14" x14ac:dyDescent="0.35">
      <c r="A13" s="17" t="s">
        <v>922</v>
      </c>
      <c r="B13" s="17" t="s">
        <v>923</v>
      </c>
      <c r="C13" s="17" t="s">
        <v>2194</v>
      </c>
      <c r="D13" s="17" t="s">
        <v>2195</v>
      </c>
      <c r="E13" s="17" t="s">
        <v>1438</v>
      </c>
      <c r="F13" s="17" t="s">
        <v>1628</v>
      </c>
      <c r="G13" s="22">
        <v>27.090712</v>
      </c>
      <c r="H13" s="22">
        <v>46.048597000000001</v>
      </c>
      <c r="I13" s="22">
        <v>65.006480999999994</v>
      </c>
      <c r="J13" s="22">
        <v>56348.68</v>
      </c>
      <c r="K13" s="22">
        <v>95781.08</v>
      </c>
      <c r="L13" s="22">
        <v>135213.48000000001</v>
      </c>
    </row>
    <row r="14" spans="1:14" x14ac:dyDescent="0.35">
      <c r="A14" s="17" t="s">
        <v>922</v>
      </c>
      <c r="B14" s="17" t="s">
        <v>923</v>
      </c>
      <c r="C14" s="17" t="s">
        <v>920</v>
      </c>
      <c r="D14" s="17" t="s">
        <v>921</v>
      </c>
      <c r="E14" s="17" t="s">
        <v>18</v>
      </c>
      <c r="F14" s="17" t="s">
        <v>917</v>
      </c>
      <c r="G14" s="22">
        <v>19.12</v>
      </c>
      <c r="H14" s="22">
        <v>25.824999999999999</v>
      </c>
      <c r="I14" s="22">
        <v>32.53</v>
      </c>
      <c r="J14" s="22">
        <v>39769.599999999999</v>
      </c>
      <c r="K14" s="22">
        <v>53716</v>
      </c>
      <c r="L14" s="22">
        <v>67662.399999999994</v>
      </c>
    </row>
    <row r="15" spans="1:14" x14ac:dyDescent="0.35">
      <c r="A15" s="17" t="s">
        <v>922</v>
      </c>
      <c r="B15" s="17" t="s">
        <v>923</v>
      </c>
      <c r="C15" s="17" t="s">
        <v>924</v>
      </c>
      <c r="D15" s="17" t="s">
        <v>925</v>
      </c>
      <c r="E15" s="17" t="s">
        <v>18</v>
      </c>
      <c r="F15" s="17" t="s">
        <v>926</v>
      </c>
      <c r="G15" s="22">
        <v>21.99</v>
      </c>
      <c r="H15" s="22">
        <v>29.67</v>
      </c>
      <c r="I15" s="22">
        <v>37.35</v>
      </c>
      <c r="J15" s="22">
        <v>45739.199999999997</v>
      </c>
      <c r="K15" s="22">
        <v>61713.599999999999</v>
      </c>
      <c r="L15" s="22">
        <v>77688</v>
      </c>
    </row>
    <row r="16" spans="1:14" x14ac:dyDescent="0.35">
      <c r="A16" s="17" t="s">
        <v>922</v>
      </c>
      <c r="B16" s="17" t="s">
        <v>923</v>
      </c>
      <c r="C16" s="17" t="s">
        <v>1196</v>
      </c>
      <c r="D16" s="17" t="s">
        <v>1197</v>
      </c>
      <c r="E16" s="17" t="s">
        <v>18</v>
      </c>
      <c r="F16" s="17" t="s">
        <v>917</v>
      </c>
      <c r="G16" s="22">
        <v>19.12</v>
      </c>
      <c r="H16" s="22">
        <v>25.824999999999999</v>
      </c>
      <c r="I16" s="22">
        <v>32.53</v>
      </c>
      <c r="J16" s="22">
        <v>39769.599999999999</v>
      </c>
      <c r="K16" s="22">
        <v>53716</v>
      </c>
      <c r="L16" s="22">
        <v>67662.399999999994</v>
      </c>
    </row>
    <row r="17" spans="1:12" x14ac:dyDescent="0.35">
      <c r="A17" s="17" t="s">
        <v>922</v>
      </c>
      <c r="B17" s="17" t="s">
        <v>923</v>
      </c>
      <c r="C17" s="17" t="s">
        <v>1198</v>
      </c>
      <c r="D17" s="17" t="s">
        <v>1199</v>
      </c>
      <c r="E17" s="17" t="s">
        <v>18</v>
      </c>
      <c r="F17" s="17" t="s">
        <v>926</v>
      </c>
      <c r="G17" s="22">
        <v>21.99</v>
      </c>
      <c r="H17" s="22">
        <v>29.67</v>
      </c>
      <c r="I17" s="22">
        <v>37.35</v>
      </c>
      <c r="J17" s="22">
        <v>45739.199999999997</v>
      </c>
      <c r="K17" s="22">
        <v>61713.599999999999</v>
      </c>
      <c r="L17" s="22">
        <v>77688</v>
      </c>
    </row>
  </sheetData>
  <mergeCells count="1">
    <mergeCell ref="A1:L1"/>
  </mergeCells>
  <hyperlinks>
    <hyperlink ref="N1" location="'List of Job Families'!A1" display="Back to List of Job Families" xr:uid="{00000000-0004-0000-0B00-000000000000}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N22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6953125" defaultRowHeight="14.5" x14ac:dyDescent="0.35"/>
  <cols>
    <col min="1" max="1" width="7.81640625" style="23" customWidth="1"/>
    <col min="2" max="2" width="16.453125" customWidth="1"/>
    <col min="3" max="3" width="9.1796875" style="23" customWidth="1"/>
    <col min="4" max="4" width="27.26953125" customWidth="1"/>
    <col min="5" max="5" width="8" customWidth="1"/>
    <col min="6" max="6" width="6" customWidth="1"/>
    <col min="7" max="9" width="7.26953125" style="23" customWidth="1"/>
    <col min="10" max="12" width="11.453125" style="24" bestFit="1" customWidth="1"/>
    <col min="13" max="13" width="3.81640625" customWidth="1"/>
    <col min="14" max="14" width="10.81640625" customWidth="1"/>
    <col min="15" max="17" width="10.453125" bestFit="1" customWidth="1"/>
    <col min="18" max="19" width="11.453125" bestFit="1" customWidth="1"/>
  </cols>
  <sheetData>
    <row r="1" spans="1:14" ht="72" customHeight="1" thickBot="1" x14ac:dyDescent="0.4">
      <c r="A1" s="59" t="s">
        <v>7854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" thickTop="1" x14ac:dyDescent="0.35">
      <c r="A3" s="17" t="s">
        <v>915</v>
      </c>
      <c r="B3" s="17" t="s">
        <v>916</v>
      </c>
      <c r="C3" s="17" t="s">
        <v>913</v>
      </c>
      <c r="D3" s="17" t="s">
        <v>914</v>
      </c>
      <c r="E3" s="17" t="s">
        <v>18</v>
      </c>
      <c r="F3" s="17" t="s">
        <v>917</v>
      </c>
      <c r="G3" s="22">
        <v>19.12</v>
      </c>
      <c r="H3" s="22">
        <v>25.824999999999999</v>
      </c>
      <c r="I3" s="22">
        <v>32.53</v>
      </c>
      <c r="J3" s="22">
        <v>39769.599999999999</v>
      </c>
      <c r="K3" s="22">
        <v>53716</v>
      </c>
      <c r="L3" s="22">
        <v>67662.399999999994</v>
      </c>
    </row>
    <row r="4" spans="1:14" x14ac:dyDescent="0.35">
      <c r="A4" s="17" t="s">
        <v>915</v>
      </c>
      <c r="B4" s="17" t="s">
        <v>916</v>
      </c>
      <c r="C4" s="17" t="s">
        <v>1193</v>
      </c>
      <c r="D4" s="17" t="s">
        <v>1194</v>
      </c>
      <c r="E4" s="17" t="s">
        <v>18</v>
      </c>
      <c r="F4" s="17" t="s">
        <v>1195</v>
      </c>
      <c r="G4" s="22">
        <v>19.86</v>
      </c>
      <c r="H4" s="22">
        <v>33.29</v>
      </c>
      <c r="I4" s="22">
        <v>46.72</v>
      </c>
      <c r="J4" s="22">
        <v>41308.800000000003</v>
      </c>
      <c r="K4" s="22">
        <v>69243.199999999997</v>
      </c>
      <c r="L4" s="22">
        <v>97177.600000000006</v>
      </c>
    </row>
    <row r="5" spans="1:14" x14ac:dyDescent="0.35">
      <c r="A5" s="17" t="s">
        <v>915</v>
      </c>
      <c r="B5" s="17" t="s">
        <v>916</v>
      </c>
      <c r="C5" s="17" t="s">
        <v>1191</v>
      </c>
      <c r="D5" s="17" t="s">
        <v>1192</v>
      </c>
      <c r="E5" s="17" t="s">
        <v>18</v>
      </c>
      <c r="F5" s="17" t="s">
        <v>917</v>
      </c>
      <c r="G5" s="22">
        <v>19.12</v>
      </c>
      <c r="H5" s="22">
        <v>25.824999999999999</v>
      </c>
      <c r="I5" s="22">
        <v>32.53</v>
      </c>
      <c r="J5" s="22">
        <v>39769.599999999999</v>
      </c>
      <c r="K5" s="22">
        <v>53716</v>
      </c>
      <c r="L5" s="22">
        <v>67662.399999999994</v>
      </c>
    </row>
    <row r="6" spans="1:14" x14ac:dyDescent="0.35">
      <c r="A6" s="17" t="s">
        <v>915</v>
      </c>
      <c r="B6" s="17" t="s">
        <v>916</v>
      </c>
      <c r="C6" s="17" t="s">
        <v>1556</v>
      </c>
      <c r="D6" s="17" t="s">
        <v>1557</v>
      </c>
      <c r="E6" s="17" t="s">
        <v>1438</v>
      </c>
      <c r="F6" s="17" t="s">
        <v>1186</v>
      </c>
      <c r="G6" s="22">
        <v>44.197673000000002</v>
      </c>
      <c r="H6" s="22">
        <v>59.678077000000002</v>
      </c>
      <c r="I6" s="22">
        <v>75.158480999999995</v>
      </c>
      <c r="J6" s="22">
        <v>91931.16</v>
      </c>
      <c r="K6" s="22">
        <v>124130.4</v>
      </c>
      <c r="L6" s="22">
        <v>156329.64000000001</v>
      </c>
    </row>
    <row r="7" spans="1:14" x14ac:dyDescent="0.35">
      <c r="A7" s="17" t="s">
        <v>915</v>
      </c>
      <c r="B7" s="17" t="s">
        <v>916</v>
      </c>
      <c r="C7" s="17" t="s">
        <v>1622</v>
      </c>
      <c r="D7" s="17" t="s">
        <v>1623</v>
      </c>
      <c r="E7" s="17" t="s">
        <v>1438</v>
      </c>
      <c r="F7" s="17" t="s">
        <v>765</v>
      </c>
      <c r="G7" s="22">
        <v>19.865202</v>
      </c>
      <c r="H7" s="22">
        <v>33.293427999999999</v>
      </c>
      <c r="I7" s="22">
        <v>46.721654000000001</v>
      </c>
      <c r="J7" s="22">
        <v>41319.620000000003</v>
      </c>
      <c r="K7" s="22">
        <v>69250.33</v>
      </c>
      <c r="L7" s="22">
        <v>97181.04</v>
      </c>
    </row>
    <row r="8" spans="1:14" x14ac:dyDescent="0.35">
      <c r="A8" s="17" t="s">
        <v>915</v>
      </c>
      <c r="B8" s="17" t="s">
        <v>916</v>
      </c>
      <c r="C8" s="17" t="s">
        <v>1624</v>
      </c>
      <c r="D8" s="17" t="s">
        <v>1625</v>
      </c>
      <c r="E8" s="17" t="s">
        <v>1438</v>
      </c>
      <c r="F8" s="17" t="s">
        <v>761</v>
      </c>
      <c r="G8" s="22">
        <v>22.940162999999998</v>
      </c>
      <c r="H8" s="22">
        <v>39.009498000000001</v>
      </c>
      <c r="I8" s="22">
        <v>55.078831999999998</v>
      </c>
      <c r="J8" s="22">
        <v>47715.54</v>
      </c>
      <c r="K8" s="22">
        <v>81139.755000000005</v>
      </c>
      <c r="L8" s="22">
        <v>114563.97</v>
      </c>
    </row>
    <row r="9" spans="1:14" x14ac:dyDescent="0.35">
      <c r="A9" s="17" t="s">
        <v>915</v>
      </c>
      <c r="B9" s="17" t="s">
        <v>916</v>
      </c>
      <c r="C9" s="17" t="s">
        <v>1626</v>
      </c>
      <c r="D9" s="17" t="s">
        <v>1627</v>
      </c>
      <c r="E9" s="17" t="s">
        <v>1438</v>
      </c>
      <c r="F9" s="17" t="s">
        <v>1628</v>
      </c>
      <c r="G9" s="22">
        <v>27.090712</v>
      </c>
      <c r="H9" s="22">
        <v>46.048597000000001</v>
      </c>
      <c r="I9" s="22">
        <v>65.006480999999994</v>
      </c>
      <c r="J9" s="22">
        <v>56348.68</v>
      </c>
      <c r="K9" s="22">
        <v>95781.08</v>
      </c>
      <c r="L9" s="22">
        <v>135213.48000000001</v>
      </c>
    </row>
    <row r="10" spans="1:14" x14ac:dyDescent="0.35">
      <c r="A10" s="17" t="s">
        <v>915</v>
      </c>
      <c r="B10" s="17" t="s">
        <v>916</v>
      </c>
      <c r="C10" s="17" t="s">
        <v>2379</v>
      </c>
      <c r="D10" s="17" t="s">
        <v>2380</v>
      </c>
      <c r="E10" s="17" t="s">
        <v>1438</v>
      </c>
      <c r="F10" s="17" t="s">
        <v>708</v>
      </c>
      <c r="G10" s="22">
        <v>19.865202</v>
      </c>
      <c r="H10" s="22">
        <v>29.731812999999999</v>
      </c>
      <c r="I10" s="22">
        <v>39.598422999999997</v>
      </c>
      <c r="J10" s="22">
        <v>41319.620000000003</v>
      </c>
      <c r="K10" s="22">
        <v>61842.17</v>
      </c>
      <c r="L10" s="22">
        <v>82364.72</v>
      </c>
    </row>
    <row r="11" spans="1:14" x14ac:dyDescent="0.35">
      <c r="A11" s="17" t="s">
        <v>915</v>
      </c>
      <c r="B11" s="17" t="s">
        <v>916</v>
      </c>
      <c r="C11" s="17" t="s">
        <v>2381</v>
      </c>
      <c r="D11" s="17" t="s">
        <v>2382</v>
      </c>
      <c r="E11" s="17" t="s">
        <v>1438</v>
      </c>
      <c r="F11" s="17" t="s">
        <v>765</v>
      </c>
      <c r="G11" s="22">
        <v>19.865202</v>
      </c>
      <c r="H11" s="22">
        <v>33.293427999999999</v>
      </c>
      <c r="I11" s="22">
        <v>46.721654000000001</v>
      </c>
      <c r="J11" s="22">
        <v>41319.620000000003</v>
      </c>
      <c r="K11" s="22">
        <v>69250.33</v>
      </c>
      <c r="L11" s="22">
        <v>97181.04</v>
      </c>
    </row>
    <row r="12" spans="1:14" x14ac:dyDescent="0.35">
      <c r="A12" s="17" t="s">
        <v>915</v>
      </c>
      <c r="B12" s="17" t="s">
        <v>916</v>
      </c>
      <c r="C12" s="17" t="s">
        <v>2383</v>
      </c>
      <c r="D12" s="17" t="s">
        <v>2384</v>
      </c>
      <c r="E12" s="17" t="s">
        <v>1438</v>
      </c>
      <c r="F12" s="17" t="s">
        <v>761</v>
      </c>
      <c r="G12" s="22">
        <v>22.940162999999998</v>
      </c>
      <c r="H12" s="22">
        <v>39.009498000000001</v>
      </c>
      <c r="I12" s="22">
        <v>55.078831999999998</v>
      </c>
      <c r="J12" s="22">
        <v>47715.54</v>
      </c>
      <c r="K12" s="22">
        <v>81139.755000000005</v>
      </c>
      <c r="L12" s="22">
        <v>114563.97</v>
      </c>
    </row>
    <row r="13" spans="1:14" x14ac:dyDescent="0.35">
      <c r="A13" s="17" t="s">
        <v>915</v>
      </c>
      <c r="B13" s="17" t="s">
        <v>916</v>
      </c>
      <c r="C13" s="17" t="s">
        <v>2385</v>
      </c>
      <c r="D13" s="17" t="s">
        <v>2386</v>
      </c>
      <c r="E13" s="17" t="s">
        <v>1438</v>
      </c>
      <c r="F13" s="17" t="s">
        <v>1628</v>
      </c>
      <c r="G13" s="22">
        <v>27.090712</v>
      </c>
      <c r="H13" s="22">
        <v>46.048597000000001</v>
      </c>
      <c r="I13" s="22">
        <v>65.006480999999994</v>
      </c>
      <c r="J13" s="22">
        <v>56348.68</v>
      </c>
      <c r="K13" s="22">
        <v>95781.08</v>
      </c>
      <c r="L13" s="22">
        <v>135213.48000000001</v>
      </c>
    </row>
    <row r="14" spans="1:14" x14ac:dyDescent="0.35">
      <c r="A14" s="17" t="s">
        <v>915</v>
      </c>
      <c r="B14" s="17" t="s">
        <v>916</v>
      </c>
      <c r="C14" s="17" t="s">
        <v>2422</v>
      </c>
      <c r="D14" s="17" t="s">
        <v>2423</v>
      </c>
      <c r="E14" s="17" t="s">
        <v>1438</v>
      </c>
      <c r="F14" s="17" t="s">
        <v>46</v>
      </c>
      <c r="G14" s="22">
        <v>19.865385</v>
      </c>
      <c r="H14" s="22">
        <v>19.865385</v>
      </c>
      <c r="I14" s="22">
        <v>0</v>
      </c>
      <c r="J14" s="22">
        <v>41320</v>
      </c>
      <c r="K14" s="22">
        <v>41320</v>
      </c>
      <c r="L14" s="22">
        <v>0</v>
      </c>
    </row>
    <row r="15" spans="1:14" x14ac:dyDescent="0.35">
      <c r="A15" s="17" t="s">
        <v>915</v>
      </c>
      <c r="B15" s="17" t="s">
        <v>916</v>
      </c>
      <c r="C15" s="17" t="s">
        <v>3854</v>
      </c>
      <c r="D15" s="17" t="s">
        <v>2423</v>
      </c>
      <c r="E15" s="17" t="s">
        <v>1438</v>
      </c>
      <c r="F15" s="17" t="s">
        <v>46</v>
      </c>
      <c r="G15" s="22">
        <v>19.865385</v>
      </c>
      <c r="H15" s="22">
        <v>19.865385</v>
      </c>
      <c r="I15" s="22">
        <v>0</v>
      </c>
      <c r="J15" s="22">
        <v>41320</v>
      </c>
      <c r="K15" s="22">
        <v>41320</v>
      </c>
      <c r="L15" s="22">
        <v>0</v>
      </c>
    </row>
    <row r="16" spans="1:14" x14ac:dyDescent="0.35">
      <c r="A16" s="17" t="s">
        <v>915</v>
      </c>
      <c r="B16" s="17" t="s">
        <v>916</v>
      </c>
      <c r="C16" s="17" t="s">
        <v>1366</v>
      </c>
      <c r="D16" s="17" t="s">
        <v>1367</v>
      </c>
      <c r="E16" s="17" t="s">
        <v>18</v>
      </c>
      <c r="F16" s="17" t="s">
        <v>19</v>
      </c>
      <c r="G16" s="22">
        <v>15</v>
      </c>
      <c r="H16" s="22">
        <v>15</v>
      </c>
      <c r="I16" s="22">
        <v>0</v>
      </c>
      <c r="J16" s="22">
        <v>31200</v>
      </c>
      <c r="K16" s="22">
        <v>31200</v>
      </c>
      <c r="L16" s="22">
        <v>0</v>
      </c>
    </row>
    <row r="17" spans="1:12" x14ac:dyDescent="0.35">
      <c r="A17" s="17" t="s">
        <v>915</v>
      </c>
      <c r="B17" s="17" t="s">
        <v>916</v>
      </c>
      <c r="C17" s="17" t="s">
        <v>2577</v>
      </c>
      <c r="D17" s="17" t="s">
        <v>2578</v>
      </c>
      <c r="E17" s="17" t="s">
        <v>1438</v>
      </c>
      <c r="F17" s="17" t="s">
        <v>46</v>
      </c>
      <c r="G17" s="22">
        <v>19.865385</v>
      </c>
      <c r="H17" s="22">
        <v>19.865385</v>
      </c>
      <c r="I17" s="22">
        <v>0</v>
      </c>
      <c r="J17" s="22">
        <v>41320</v>
      </c>
      <c r="K17" s="22">
        <v>41320</v>
      </c>
      <c r="L17" s="22">
        <v>0</v>
      </c>
    </row>
    <row r="18" spans="1:12" x14ac:dyDescent="0.35">
      <c r="A18" s="17" t="s">
        <v>915</v>
      </c>
      <c r="B18" s="17" t="s">
        <v>916</v>
      </c>
      <c r="C18" s="17" t="s">
        <v>3855</v>
      </c>
      <c r="D18" s="17" t="s">
        <v>2578</v>
      </c>
      <c r="E18" s="17" t="s">
        <v>1438</v>
      </c>
      <c r="F18" s="17" t="s">
        <v>46</v>
      </c>
      <c r="G18" s="22">
        <v>19.865385</v>
      </c>
      <c r="H18" s="22">
        <v>19.865385</v>
      </c>
      <c r="I18" s="22">
        <v>0</v>
      </c>
      <c r="J18" s="22">
        <v>41320</v>
      </c>
      <c r="K18" s="22">
        <v>41320</v>
      </c>
      <c r="L18" s="22">
        <v>0</v>
      </c>
    </row>
    <row r="19" spans="1:12" x14ac:dyDescent="0.35">
      <c r="A19" s="17" t="s">
        <v>915</v>
      </c>
      <c r="B19" s="17" t="s">
        <v>916</v>
      </c>
      <c r="C19" s="17" t="s">
        <v>3853</v>
      </c>
      <c r="D19" s="17" t="s">
        <v>2640</v>
      </c>
      <c r="E19" s="17" t="s">
        <v>1438</v>
      </c>
      <c r="F19" s="17" t="s">
        <v>19</v>
      </c>
      <c r="G19" s="22">
        <v>16.819711999999999</v>
      </c>
      <c r="H19" s="22">
        <v>16.819711999999999</v>
      </c>
      <c r="I19" s="22">
        <v>0</v>
      </c>
      <c r="J19" s="22">
        <v>34985</v>
      </c>
      <c r="K19" s="22">
        <v>34985</v>
      </c>
      <c r="L19" s="22">
        <v>0</v>
      </c>
    </row>
    <row r="20" spans="1:12" x14ac:dyDescent="0.35">
      <c r="A20" s="17" t="s">
        <v>915</v>
      </c>
      <c r="B20" s="17" t="s">
        <v>916</v>
      </c>
      <c r="C20" s="17" t="s">
        <v>2639</v>
      </c>
      <c r="D20" s="17" t="s">
        <v>2640</v>
      </c>
      <c r="E20" s="17" t="s">
        <v>1438</v>
      </c>
      <c r="F20" s="17" t="s">
        <v>19</v>
      </c>
      <c r="G20" s="22">
        <v>16.819711999999999</v>
      </c>
      <c r="H20" s="22">
        <v>16.819711999999999</v>
      </c>
      <c r="I20" s="22">
        <v>0</v>
      </c>
      <c r="J20" s="22">
        <v>34985</v>
      </c>
      <c r="K20" s="22">
        <v>34985</v>
      </c>
      <c r="L20" s="22">
        <v>0</v>
      </c>
    </row>
    <row r="21" spans="1:12" x14ac:dyDescent="0.35">
      <c r="A21" s="17" t="s">
        <v>915</v>
      </c>
      <c r="B21" s="17" t="s">
        <v>916</v>
      </c>
      <c r="C21" s="17" t="s">
        <v>3852</v>
      </c>
      <c r="D21" s="17" t="s">
        <v>2485</v>
      </c>
      <c r="E21" s="17" t="s">
        <v>1438</v>
      </c>
      <c r="F21" s="17" t="s">
        <v>19</v>
      </c>
      <c r="G21" s="22">
        <v>16.819711999999999</v>
      </c>
      <c r="H21" s="22">
        <v>16.819711999999999</v>
      </c>
      <c r="I21" s="22">
        <v>0</v>
      </c>
      <c r="J21" s="22">
        <v>34985</v>
      </c>
      <c r="K21" s="22">
        <v>34985</v>
      </c>
      <c r="L21" s="22">
        <v>0</v>
      </c>
    </row>
    <row r="22" spans="1:12" x14ac:dyDescent="0.35">
      <c r="A22" s="17" t="s">
        <v>915</v>
      </c>
      <c r="B22" s="17" t="s">
        <v>916</v>
      </c>
      <c r="C22" s="17" t="s">
        <v>2484</v>
      </c>
      <c r="D22" s="17" t="s">
        <v>2485</v>
      </c>
      <c r="E22" s="17" t="s">
        <v>1438</v>
      </c>
      <c r="F22" s="17" t="s">
        <v>19</v>
      </c>
      <c r="G22" s="22">
        <v>16.819711999999999</v>
      </c>
      <c r="H22" s="22">
        <v>16.819711999999999</v>
      </c>
      <c r="I22" s="22">
        <v>0</v>
      </c>
      <c r="J22" s="22">
        <v>34985</v>
      </c>
      <c r="K22" s="22">
        <v>34985</v>
      </c>
      <c r="L22" s="22">
        <v>0</v>
      </c>
    </row>
  </sheetData>
  <mergeCells count="1">
    <mergeCell ref="A1:L1"/>
  </mergeCells>
  <hyperlinks>
    <hyperlink ref="N1" location="'List of Job Families'!A1" display="Back to List of Job Families" xr:uid="{00000000-0004-0000-0C00-000000000000}"/>
  </hyperlinks>
  <printOptions horizontalCentered="1"/>
  <pageMargins left="0.25" right="0.25" top="0.5" bottom="0.5" header="0.3" footer="0.3"/>
  <pageSetup scale="70" fitToHeight="0" orientation="portrait" verticalDpi="12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N11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6953125" defaultRowHeight="14.5" x14ac:dyDescent="0.35"/>
  <cols>
    <col min="1" max="1" width="7.453125" style="23" customWidth="1"/>
    <col min="2" max="2" width="16.7265625" customWidth="1"/>
    <col min="3" max="3" width="9.1796875" style="23" customWidth="1"/>
    <col min="4" max="4" width="27.7265625" customWidth="1"/>
    <col min="5" max="5" width="8" customWidth="1"/>
    <col min="6" max="6" width="6" customWidth="1"/>
    <col min="7" max="9" width="7.26953125" style="23" customWidth="1"/>
    <col min="10" max="12" width="11.453125" style="24" bestFit="1" customWidth="1"/>
    <col min="13" max="13" width="3.81640625" customWidth="1"/>
    <col min="14" max="14" width="10.81640625" customWidth="1"/>
    <col min="15" max="18" width="10.453125" bestFit="1" customWidth="1"/>
    <col min="19" max="19" width="10.81640625" bestFit="1" customWidth="1"/>
  </cols>
  <sheetData>
    <row r="1" spans="1:14" ht="72" customHeight="1" thickBot="1" x14ac:dyDescent="0.4">
      <c r="A1" s="59" t="s">
        <v>7854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" thickTop="1" x14ac:dyDescent="0.35">
      <c r="A3" s="17" t="s">
        <v>835</v>
      </c>
      <c r="B3" s="17" t="s">
        <v>836</v>
      </c>
      <c r="C3" s="17" t="s">
        <v>838</v>
      </c>
      <c r="D3" s="17" t="s">
        <v>839</v>
      </c>
      <c r="E3" s="17" t="s">
        <v>18</v>
      </c>
      <c r="F3" s="17" t="s">
        <v>837</v>
      </c>
      <c r="G3" s="22">
        <v>20.57</v>
      </c>
      <c r="H3" s="22">
        <v>28.094999999999999</v>
      </c>
      <c r="I3" s="22">
        <v>35.619999999999997</v>
      </c>
      <c r="J3" s="22">
        <v>42785.599999999999</v>
      </c>
      <c r="K3" s="22">
        <v>58437.599999999999</v>
      </c>
      <c r="L3" s="22">
        <v>74089.600000000006</v>
      </c>
    </row>
    <row r="4" spans="1:14" x14ac:dyDescent="0.35">
      <c r="A4" s="17" t="s">
        <v>835</v>
      </c>
      <c r="B4" s="17" t="s">
        <v>836</v>
      </c>
      <c r="C4" s="17" t="s">
        <v>833</v>
      </c>
      <c r="D4" s="17" t="s">
        <v>3857</v>
      </c>
      <c r="E4" s="17" t="s">
        <v>18</v>
      </c>
      <c r="F4" s="17" t="s">
        <v>837</v>
      </c>
      <c r="G4" s="22">
        <v>20.57</v>
      </c>
      <c r="H4" s="22">
        <v>28.094999999999999</v>
      </c>
      <c r="I4" s="22">
        <v>35.619999999999997</v>
      </c>
      <c r="J4" s="22">
        <v>42785.599999999999</v>
      </c>
      <c r="K4" s="22">
        <v>58437.599999999999</v>
      </c>
      <c r="L4" s="22">
        <v>74089.600000000006</v>
      </c>
    </row>
    <row r="5" spans="1:14" x14ac:dyDescent="0.35">
      <c r="A5" s="17" t="s">
        <v>835</v>
      </c>
      <c r="B5" s="17" t="s">
        <v>836</v>
      </c>
      <c r="C5" s="17" t="s">
        <v>3856</v>
      </c>
      <c r="D5" s="17" t="s">
        <v>834</v>
      </c>
      <c r="E5" s="17" t="s">
        <v>18</v>
      </c>
      <c r="F5" s="17" t="s">
        <v>917</v>
      </c>
      <c r="G5" s="22">
        <v>19.12</v>
      </c>
      <c r="H5" s="22">
        <v>25.824999999999999</v>
      </c>
      <c r="I5" s="22">
        <v>32.53</v>
      </c>
      <c r="J5" s="22">
        <v>39769.599999999999</v>
      </c>
      <c r="K5" s="22">
        <v>53716</v>
      </c>
      <c r="L5" s="22">
        <v>67662.399999999994</v>
      </c>
    </row>
    <row r="6" spans="1:14" x14ac:dyDescent="0.35">
      <c r="A6" s="17" t="s">
        <v>835</v>
      </c>
      <c r="B6" s="17" t="s">
        <v>836</v>
      </c>
      <c r="C6" s="17" t="s">
        <v>1434</v>
      </c>
      <c r="D6" s="17" t="s">
        <v>1435</v>
      </c>
      <c r="E6" s="17" t="s">
        <v>18</v>
      </c>
      <c r="F6" s="17" t="s">
        <v>837</v>
      </c>
      <c r="G6" s="22">
        <v>20.57</v>
      </c>
      <c r="H6" s="22">
        <v>28.094999999999999</v>
      </c>
      <c r="I6" s="22">
        <v>35.619999999999997</v>
      </c>
      <c r="J6" s="22">
        <v>42785.599999999999</v>
      </c>
      <c r="K6" s="22">
        <v>58437.599999999999</v>
      </c>
      <c r="L6" s="22">
        <v>74089.600000000006</v>
      </c>
    </row>
    <row r="7" spans="1:14" x14ac:dyDescent="0.35">
      <c r="A7" s="17" t="s">
        <v>835</v>
      </c>
      <c r="B7" s="17" t="s">
        <v>836</v>
      </c>
      <c r="C7" s="17" t="s">
        <v>1618</v>
      </c>
      <c r="D7" s="17" t="s">
        <v>1619</v>
      </c>
      <c r="E7" s="17" t="s">
        <v>1438</v>
      </c>
      <c r="F7" s="17" t="s">
        <v>503</v>
      </c>
      <c r="G7" s="22">
        <v>26.698087000000001</v>
      </c>
      <c r="H7" s="22">
        <v>36.036811</v>
      </c>
      <c r="I7" s="22">
        <v>45.375534000000002</v>
      </c>
      <c r="J7" s="22">
        <v>55532.02</v>
      </c>
      <c r="K7" s="22">
        <v>74956.565000000002</v>
      </c>
      <c r="L7" s="22">
        <v>94381.11</v>
      </c>
    </row>
    <row r="8" spans="1:14" x14ac:dyDescent="0.35">
      <c r="A8" s="17" t="s">
        <v>835</v>
      </c>
      <c r="B8" s="17" t="s">
        <v>836</v>
      </c>
      <c r="C8" s="17" t="s">
        <v>918</v>
      </c>
      <c r="D8" s="17" t="s">
        <v>919</v>
      </c>
      <c r="E8" s="17" t="s">
        <v>18</v>
      </c>
      <c r="F8" s="17" t="s">
        <v>606</v>
      </c>
      <c r="G8" s="22">
        <v>26.71</v>
      </c>
      <c r="H8" s="22">
        <v>36.045000000000002</v>
      </c>
      <c r="I8" s="22">
        <v>45.38</v>
      </c>
      <c r="J8" s="22">
        <v>55556.800000000003</v>
      </c>
      <c r="K8" s="22">
        <v>74973.600000000006</v>
      </c>
      <c r="L8" s="22">
        <v>94390.399999999994</v>
      </c>
    </row>
    <row r="9" spans="1:14" x14ac:dyDescent="0.35">
      <c r="A9" s="17" t="s">
        <v>835</v>
      </c>
      <c r="B9" s="17" t="s">
        <v>836</v>
      </c>
      <c r="C9" s="17" t="s">
        <v>1620</v>
      </c>
      <c r="D9" s="17" t="s">
        <v>1621</v>
      </c>
      <c r="E9" s="17" t="s">
        <v>1438</v>
      </c>
      <c r="F9" s="17" t="s">
        <v>758</v>
      </c>
      <c r="G9" s="22">
        <v>30.680364999999998</v>
      </c>
      <c r="H9" s="22">
        <v>41.421298</v>
      </c>
      <c r="I9" s="22">
        <v>52.162230999999998</v>
      </c>
      <c r="J9" s="22">
        <v>63815.16</v>
      </c>
      <c r="K9" s="22">
        <v>86156.3</v>
      </c>
      <c r="L9" s="22">
        <v>108497.44</v>
      </c>
    </row>
    <row r="10" spans="1:14" x14ac:dyDescent="0.35">
      <c r="A10" s="17" t="s">
        <v>835</v>
      </c>
      <c r="B10" s="17" t="s">
        <v>836</v>
      </c>
      <c r="C10" s="17" t="s">
        <v>2375</v>
      </c>
      <c r="D10" s="17" t="s">
        <v>2376</v>
      </c>
      <c r="E10" s="17" t="s">
        <v>1438</v>
      </c>
      <c r="F10" s="17" t="s">
        <v>1243</v>
      </c>
      <c r="G10" s="22">
        <v>23.220606</v>
      </c>
      <c r="H10" s="22">
        <v>31.353425999999999</v>
      </c>
      <c r="I10" s="22">
        <v>39.486244999999997</v>
      </c>
      <c r="J10" s="22">
        <v>48298.86</v>
      </c>
      <c r="K10" s="22">
        <v>65215.125</v>
      </c>
      <c r="L10" s="22">
        <v>82131.39</v>
      </c>
    </row>
    <row r="11" spans="1:14" x14ac:dyDescent="0.35">
      <c r="A11" s="17" t="s">
        <v>835</v>
      </c>
      <c r="B11" s="17" t="s">
        <v>836</v>
      </c>
      <c r="C11" s="17" t="s">
        <v>2377</v>
      </c>
      <c r="D11" s="17" t="s">
        <v>2378</v>
      </c>
      <c r="E11" s="17" t="s">
        <v>1438</v>
      </c>
      <c r="F11" s="17" t="s">
        <v>503</v>
      </c>
      <c r="G11" s="22">
        <v>26.698087000000001</v>
      </c>
      <c r="H11" s="22">
        <v>36.036811</v>
      </c>
      <c r="I11" s="22">
        <v>45.375534000000002</v>
      </c>
      <c r="J11" s="22">
        <v>55532.02</v>
      </c>
      <c r="K11" s="22">
        <v>74956.565000000002</v>
      </c>
      <c r="L11" s="22">
        <v>94381.11</v>
      </c>
    </row>
  </sheetData>
  <mergeCells count="1">
    <mergeCell ref="A1:L1"/>
  </mergeCells>
  <hyperlinks>
    <hyperlink ref="N1" location="'List of Job Families'!A1" display="Back to List of Job Families" xr:uid="{00000000-0004-0000-0D00-000000000000}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A1:N294"/>
  <sheetViews>
    <sheetView workbookViewId="0">
      <pane ySplit="2" topLeftCell="A3" activePane="bottomLeft" state="frozen"/>
      <selection activeCell="N2" sqref="N2"/>
      <selection pane="bottomLeft" sqref="A1:L1"/>
    </sheetView>
  </sheetViews>
  <sheetFormatPr defaultColWidth="10.26953125" defaultRowHeight="14.5" x14ac:dyDescent="0.35"/>
  <cols>
    <col min="1" max="1" width="6" bestFit="1" customWidth="1"/>
    <col min="2" max="2" width="9.81640625" bestFit="1" customWidth="1"/>
    <col min="3" max="3" width="9.1796875" style="23" customWidth="1"/>
    <col min="4" max="4" width="27.26953125" customWidth="1"/>
    <col min="5" max="5" width="8" style="43" customWidth="1"/>
    <col min="6" max="6" width="6" style="43" customWidth="1"/>
    <col min="7" max="9" width="9.453125" style="24" customWidth="1"/>
    <col min="10" max="12" width="15.453125" style="24" customWidth="1"/>
    <col min="13" max="13" width="3.81640625" customWidth="1"/>
    <col min="14" max="14" width="10.81640625" customWidth="1"/>
  </cols>
  <sheetData>
    <row r="1" spans="1:14" ht="72" customHeight="1" thickBot="1" x14ac:dyDescent="0.4">
      <c r="A1" s="60" t="s">
        <v>8647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28" t="s">
        <v>2839</v>
      </c>
    </row>
    <row r="2" spans="1:14" s="11" customFormat="1" ht="32.25" customHeight="1" thickTop="1" thickBot="1" x14ac:dyDescent="0.4">
      <c r="A2" s="16" t="s">
        <v>4</v>
      </c>
      <c r="B2" s="16" t="s">
        <v>2825</v>
      </c>
      <c r="C2" s="26" t="s">
        <v>0</v>
      </c>
      <c r="D2" s="16" t="s">
        <v>2826</v>
      </c>
      <c r="E2" s="26" t="s">
        <v>5</v>
      </c>
      <c r="F2" s="2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s="17" customFormat="1" ht="13.5" thickTop="1" x14ac:dyDescent="0.3">
      <c r="A3" s="17" t="s">
        <v>878</v>
      </c>
      <c r="B3" s="17" t="s">
        <v>879</v>
      </c>
      <c r="C3" s="25" t="s">
        <v>2889</v>
      </c>
      <c r="D3" s="17" t="s">
        <v>3858</v>
      </c>
      <c r="E3" s="38" t="s">
        <v>783</v>
      </c>
      <c r="F3" s="38" t="s">
        <v>216</v>
      </c>
      <c r="G3" s="22">
        <v>17.22</v>
      </c>
      <c r="H3" s="22">
        <v>22.81</v>
      </c>
      <c r="I3" s="22">
        <v>28.41</v>
      </c>
      <c r="J3" s="22">
        <v>35817.599999999999</v>
      </c>
      <c r="K3" s="22">
        <v>47444.800000000003</v>
      </c>
      <c r="L3" s="22">
        <v>59092.800000000003</v>
      </c>
    </row>
    <row r="4" spans="1:14" s="17" customFormat="1" ht="13" x14ac:dyDescent="0.3">
      <c r="A4" s="17" t="s">
        <v>878</v>
      </c>
      <c r="B4" s="17" t="s">
        <v>879</v>
      </c>
      <c r="C4" s="25" t="s">
        <v>2898</v>
      </c>
      <c r="D4" s="17" t="s">
        <v>3860</v>
      </c>
      <c r="E4" s="38" t="s">
        <v>783</v>
      </c>
      <c r="F4" s="38" t="s">
        <v>216</v>
      </c>
      <c r="G4" s="22">
        <v>17.22</v>
      </c>
      <c r="H4" s="22">
        <v>22.81</v>
      </c>
      <c r="I4" s="22">
        <v>28.41</v>
      </c>
      <c r="J4" s="22">
        <v>35817.599999999999</v>
      </c>
      <c r="K4" s="22">
        <v>47444.800000000003</v>
      </c>
      <c r="L4" s="22">
        <v>59092.800000000003</v>
      </c>
    </row>
    <row r="5" spans="1:14" s="17" customFormat="1" ht="13" x14ac:dyDescent="0.3">
      <c r="A5" s="17" t="s">
        <v>878</v>
      </c>
      <c r="B5" s="17" t="s">
        <v>879</v>
      </c>
      <c r="C5" s="25" t="s">
        <v>2956</v>
      </c>
      <c r="D5" s="17" t="s">
        <v>3859</v>
      </c>
      <c r="E5" s="38" t="s">
        <v>783</v>
      </c>
      <c r="F5" s="38" t="s">
        <v>216</v>
      </c>
      <c r="G5" s="22">
        <v>17.22</v>
      </c>
      <c r="H5" s="22">
        <v>22.81</v>
      </c>
      <c r="I5" s="22">
        <v>28.41</v>
      </c>
      <c r="J5" s="22">
        <v>35817.599999999999</v>
      </c>
      <c r="K5" s="22">
        <v>47444.800000000003</v>
      </c>
      <c r="L5" s="22">
        <v>59092.800000000003</v>
      </c>
    </row>
    <row r="6" spans="1:14" s="17" customFormat="1" ht="13" x14ac:dyDescent="0.3">
      <c r="A6" s="17" t="s">
        <v>878</v>
      </c>
      <c r="B6" s="17" t="s">
        <v>879</v>
      </c>
      <c r="C6" s="25" t="s">
        <v>2966</v>
      </c>
      <c r="D6" s="17" t="s">
        <v>3861</v>
      </c>
      <c r="E6" s="38" t="s">
        <v>783</v>
      </c>
      <c r="F6" s="38" t="s">
        <v>216</v>
      </c>
      <c r="G6" s="22">
        <v>17.22</v>
      </c>
      <c r="H6" s="22">
        <v>22.81</v>
      </c>
      <c r="I6" s="22">
        <v>28.41</v>
      </c>
      <c r="J6" s="22">
        <v>35817.599999999999</v>
      </c>
      <c r="K6" s="22">
        <v>47444.800000000003</v>
      </c>
      <c r="L6" s="22">
        <v>59092.800000000003</v>
      </c>
    </row>
    <row r="7" spans="1:14" s="17" customFormat="1" ht="13" x14ac:dyDescent="0.3">
      <c r="A7" s="17" t="s">
        <v>878</v>
      </c>
      <c r="B7" s="17" t="s">
        <v>879</v>
      </c>
      <c r="C7" s="25" t="s">
        <v>2886</v>
      </c>
      <c r="D7" s="17" t="s">
        <v>3864</v>
      </c>
      <c r="E7" s="38" t="s">
        <v>783</v>
      </c>
      <c r="F7" s="38" t="s">
        <v>256</v>
      </c>
      <c r="G7" s="22">
        <v>18.579999999999998</v>
      </c>
      <c r="H7" s="22">
        <v>24.61</v>
      </c>
      <c r="I7" s="22">
        <v>30.65</v>
      </c>
      <c r="J7" s="22">
        <v>38646.400000000001</v>
      </c>
      <c r="K7" s="22">
        <v>51188.800000000003</v>
      </c>
      <c r="L7" s="22">
        <v>63752</v>
      </c>
    </row>
    <row r="8" spans="1:14" s="17" customFormat="1" ht="13" x14ac:dyDescent="0.3">
      <c r="A8" s="17" t="s">
        <v>878</v>
      </c>
      <c r="B8" s="17" t="s">
        <v>879</v>
      </c>
      <c r="C8" s="25" t="s">
        <v>2913</v>
      </c>
      <c r="D8" s="17" t="s">
        <v>3868</v>
      </c>
      <c r="E8" s="38" t="s">
        <v>783</v>
      </c>
      <c r="F8" s="38" t="s">
        <v>256</v>
      </c>
      <c r="G8" s="22">
        <v>18.579999999999998</v>
      </c>
      <c r="H8" s="22">
        <v>24.61</v>
      </c>
      <c r="I8" s="22">
        <v>30.65</v>
      </c>
      <c r="J8" s="22">
        <v>38646.400000000001</v>
      </c>
      <c r="K8" s="22">
        <v>51188.800000000003</v>
      </c>
      <c r="L8" s="22">
        <v>63752</v>
      </c>
    </row>
    <row r="9" spans="1:14" s="17" customFormat="1" ht="13" x14ac:dyDescent="0.3">
      <c r="A9" s="17" t="s">
        <v>878</v>
      </c>
      <c r="B9" s="17" t="s">
        <v>879</v>
      </c>
      <c r="C9" s="25" t="s">
        <v>2952</v>
      </c>
      <c r="D9" s="17" t="s">
        <v>3869</v>
      </c>
      <c r="E9" s="38" t="s">
        <v>783</v>
      </c>
      <c r="F9" s="38" t="s">
        <v>256</v>
      </c>
      <c r="G9" s="22">
        <v>18.579999999999998</v>
      </c>
      <c r="H9" s="22">
        <v>24.61</v>
      </c>
      <c r="I9" s="22">
        <v>30.65</v>
      </c>
      <c r="J9" s="22">
        <v>38646.400000000001</v>
      </c>
      <c r="K9" s="22">
        <v>51188.800000000003</v>
      </c>
      <c r="L9" s="22">
        <v>63752</v>
      </c>
    </row>
    <row r="10" spans="1:14" s="17" customFormat="1" ht="13" x14ac:dyDescent="0.3">
      <c r="A10" s="17" t="s">
        <v>878</v>
      </c>
      <c r="B10" s="17" t="s">
        <v>879</v>
      </c>
      <c r="C10" s="25" t="s">
        <v>2984</v>
      </c>
      <c r="D10" s="17" t="s">
        <v>3873</v>
      </c>
      <c r="E10" s="38" t="s">
        <v>783</v>
      </c>
      <c r="F10" s="38" t="s">
        <v>256</v>
      </c>
      <c r="G10" s="22">
        <v>18.579999999999998</v>
      </c>
      <c r="H10" s="22">
        <v>24.61</v>
      </c>
      <c r="I10" s="22">
        <v>30.65</v>
      </c>
      <c r="J10" s="22">
        <v>38646.400000000001</v>
      </c>
      <c r="K10" s="22">
        <v>51188.800000000003</v>
      </c>
      <c r="L10" s="22">
        <v>63752</v>
      </c>
    </row>
    <row r="11" spans="1:14" s="17" customFormat="1" ht="13" x14ac:dyDescent="0.3">
      <c r="A11" s="17" t="s">
        <v>878</v>
      </c>
      <c r="B11" s="17" t="s">
        <v>879</v>
      </c>
      <c r="C11" s="25" t="s">
        <v>2904</v>
      </c>
      <c r="D11" s="17" t="s">
        <v>3867</v>
      </c>
      <c r="E11" s="38" t="s">
        <v>783</v>
      </c>
      <c r="F11" s="38" t="s">
        <v>246</v>
      </c>
      <c r="G11" s="22">
        <v>20.04</v>
      </c>
      <c r="H11" s="22">
        <v>26.55</v>
      </c>
      <c r="I11" s="22">
        <v>33.07</v>
      </c>
      <c r="J11" s="22">
        <v>41683.199999999997</v>
      </c>
      <c r="K11" s="22">
        <v>55224</v>
      </c>
      <c r="L11" s="22">
        <v>68785.600000000006</v>
      </c>
    </row>
    <row r="12" spans="1:14" s="17" customFormat="1" ht="13" x14ac:dyDescent="0.3">
      <c r="A12" s="17" t="s">
        <v>878</v>
      </c>
      <c r="B12" s="17" t="s">
        <v>879</v>
      </c>
      <c r="C12" s="25" t="s">
        <v>2974</v>
      </c>
      <c r="D12" s="17" t="s">
        <v>3872</v>
      </c>
      <c r="E12" s="38" t="s">
        <v>783</v>
      </c>
      <c r="F12" s="38" t="s">
        <v>246</v>
      </c>
      <c r="G12" s="22">
        <v>20.04</v>
      </c>
      <c r="H12" s="22">
        <v>26.55</v>
      </c>
      <c r="I12" s="22">
        <v>33.07</v>
      </c>
      <c r="J12" s="22">
        <v>41683.199999999997</v>
      </c>
      <c r="K12" s="22">
        <v>55224</v>
      </c>
      <c r="L12" s="22">
        <v>68785.600000000006</v>
      </c>
    </row>
    <row r="13" spans="1:14" s="17" customFormat="1" ht="13" x14ac:dyDescent="0.3">
      <c r="A13" s="17" t="s">
        <v>878</v>
      </c>
      <c r="B13" s="17" t="s">
        <v>879</v>
      </c>
      <c r="C13" s="25" t="s">
        <v>2891</v>
      </c>
      <c r="D13" s="17" t="s">
        <v>3877</v>
      </c>
      <c r="E13" s="38" t="s">
        <v>783</v>
      </c>
      <c r="F13" s="38" t="s">
        <v>322</v>
      </c>
      <c r="G13" s="22">
        <v>21.62</v>
      </c>
      <c r="H13" s="22">
        <v>28.65</v>
      </c>
      <c r="I13" s="22">
        <v>35.67</v>
      </c>
      <c r="J13" s="22">
        <v>44969.599999999999</v>
      </c>
      <c r="K13" s="22">
        <v>59592</v>
      </c>
      <c r="L13" s="22">
        <v>74193.600000000006</v>
      </c>
    </row>
    <row r="14" spans="1:14" s="17" customFormat="1" ht="13" x14ac:dyDescent="0.3">
      <c r="A14" s="17" t="s">
        <v>878</v>
      </c>
      <c r="B14" s="17" t="s">
        <v>879</v>
      </c>
      <c r="C14" s="25" t="s">
        <v>2893</v>
      </c>
      <c r="D14" s="17" t="s">
        <v>3878</v>
      </c>
      <c r="E14" s="38" t="s">
        <v>783</v>
      </c>
      <c r="F14" s="38" t="s">
        <v>322</v>
      </c>
      <c r="G14" s="22">
        <v>21.62</v>
      </c>
      <c r="H14" s="22">
        <v>28.65</v>
      </c>
      <c r="I14" s="22">
        <v>35.67</v>
      </c>
      <c r="J14" s="22">
        <v>44969.599999999999</v>
      </c>
      <c r="K14" s="22">
        <v>59592</v>
      </c>
      <c r="L14" s="22">
        <v>74193.600000000006</v>
      </c>
    </row>
    <row r="15" spans="1:14" s="17" customFormat="1" ht="13" x14ac:dyDescent="0.3">
      <c r="A15" s="17" t="s">
        <v>878</v>
      </c>
      <c r="B15" s="17" t="s">
        <v>879</v>
      </c>
      <c r="C15" s="25" t="s">
        <v>3865</v>
      </c>
      <c r="D15" s="17" t="s">
        <v>3866</v>
      </c>
      <c r="E15" s="38" t="s">
        <v>783</v>
      </c>
      <c r="F15" s="38" t="s">
        <v>322</v>
      </c>
      <c r="G15" s="22">
        <v>21.62</v>
      </c>
      <c r="H15" s="22">
        <v>28.65</v>
      </c>
      <c r="I15" s="22">
        <v>35.67</v>
      </c>
      <c r="J15" s="22">
        <v>44969.599999999999</v>
      </c>
      <c r="K15" s="22">
        <v>59592</v>
      </c>
      <c r="L15" s="22">
        <v>74193.600000000006</v>
      </c>
    </row>
    <row r="16" spans="1:14" s="17" customFormat="1" ht="13" x14ac:dyDescent="0.3">
      <c r="A16" s="17" t="s">
        <v>878</v>
      </c>
      <c r="B16" s="17" t="s">
        <v>879</v>
      </c>
      <c r="C16" s="25" t="s">
        <v>2895</v>
      </c>
      <c r="D16" s="17" t="s">
        <v>3895</v>
      </c>
      <c r="E16" s="38" t="s">
        <v>783</v>
      </c>
      <c r="F16" s="38" t="s">
        <v>322</v>
      </c>
      <c r="G16" s="22">
        <v>21.62</v>
      </c>
      <c r="H16" s="22">
        <v>28.65</v>
      </c>
      <c r="I16" s="22">
        <v>35.67</v>
      </c>
      <c r="J16" s="22">
        <v>44969.599999999999</v>
      </c>
      <c r="K16" s="22">
        <v>59592</v>
      </c>
      <c r="L16" s="22">
        <v>74193.600000000006</v>
      </c>
    </row>
    <row r="17" spans="1:12" s="17" customFormat="1" ht="13" x14ac:dyDescent="0.3">
      <c r="A17" s="17" t="s">
        <v>878</v>
      </c>
      <c r="B17" s="17" t="s">
        <v>879</v>
      </c>
      <c r="C17" s="25" t="s">
        <v>2896</v>
      </c>
      <c r="D17" s="17" t="s">
        <v>3879</v>
      </c>
      <c r="E17" s="38" t="s">
        <v>783</v>
      </c>
      <c r="F17" s="38" t="s">
        <v>322</v>
      </c>
      <c r="G17" s="22">
        <v>21.62</v>
      </c>
      <c r="H17" s="22">
        <v>28.65</v>
      </c>
      <c r="I17" s="22">
        <v>35.67</v>
      </c>
      <c r="J17" s="22">
        <v>44969.599999999999</v>
      </c>
      <c r="K17" s="22">
        <v>59592</v>
      </c>
      <c r="L17" s="22">
        <v>74193.600000000006</v>
      </c>
    </row>
    <row r="18" spans="1:12" s="17" customFormat="1" ht="13" x14ac:dyDescent="0.3">
      <c r="A18" s="17" t="s">
        <v>878</v>
      </c>
      <c r="B18" s="17" t="s">
        <v>879</v>
      </c>
      <c r="C18" s="25" t="s">
        <v>2897</v>
      </c>
      <c r="D18" s="17" t="s">
        <v>3896</v>
      </c>
      <c r="E18" s="38" t="s">
        <v>783</v>
      </c>
      <c r="F18" s="38" t="s">
        <v>322</v>
      </c>
      <c r="G18" s="22">
        <v>21.62</v>
      </c>
      <c r="H18" s="22">
        <v>28.65</v>
      </c>
      <c r="I18" s="22">
        <v>35.67</v>
      </c>
      <c r="J18" s="22">
        <v>44969.599999999999</v>
      </c>
      <c r="K18" s="22">
        <v>59592</v>
      </c>
      <c r="L18" s="22">
        <v>74193.600000000006</v>
      </c>
    </row>
    <row r="19" spans="1:12" s="17" customFormat="1" ht="13" x14ac:dyDescent="0.3">
      <c r="A19" s="17" t="s">
        <v>878</v>
      </c>
      <c r="B19" s="17" t="s">
        <v>879</v>
      </c>
      <c r="C19" s="25" t="s">
        <v>2900</v>
      </c>
      <c r="D19" s="17" t="s">
        <v>3880</v>
      </c>
      <c r="E19" s="38" t="s">
        <v>783</v>
      </c>
      <c r="F19" s="38" t="s">
        <v>322</v>
      </c>
      <c r="G19" s="22">
        <v>21.62</v>
      </c>
      <c r="H19" s="22">
        <v>28.65</v>
      </c>
      <c r="I19" s="22">
        <v>35.67</v>
      </c>
      <c r="J19" s="22">
        <v>44969.599999999999</v>
      </c>
      <c r="K19" s="22">
        <v>59592</v>
      </c>
      <c r="L19" s="22">
        <v>74193.600000000006</v>
      </c>
    </row>
    <row r="20" spans="1:12" s="17" customFormat="1" ht="13" x14ac:dyDescent="0.3">
      <c r="A20" s="17" t="s">
        <v>878</v>
      </c>
      <c r="B20" s="17" t="s">
        <v>879</v>
      </c>
      <c r="C20" s="25" t="s">
        <v>2901</v>
      </c>
      <c r="D20" s="17" t="s">
        <v>3881</v>
      </c>
      <c r="E20" s="38" t="s">
        <v>783</v>
      </c>
      <c r="F20" s="38" t="s">
        <v>322</v>
      </c>
      <c r="G20" s="22">
        <v>21.62</v>
      </c>
      <c r="H20" s="22">
        <v>28.65</v>
      </c>
      <c r="I20" s="22">
        <v>35.67</v>
      </c>
      <c r="J20" s="22">
        <v>44969.599999999999</v>
      </c>
      <c r="K20" s="22">
        <v>59592</v>
      </c>
      <c r="L20" s="22">
        <v>74193.600000000006</v>
      </c>
    </row>
    <row r="21" spans="1:12" s="17" customFormat="1" ht="13" x14ac:dyDescent="0.3">
      <c r="A21" s="17" t="s">
        <v>878</v>
      </c>
      <c r="B21" s="17" t="s">
        <v>879</v>
      </c>
      <c r="C21" s="25" t="s">
        <v>2919</v>
      </c>
      <c r="D21" s="17" t="s">
        <v>3882</v>
      </c>
      <c r="E21" s="38" t="s">
        <v>783</v>
      </c>
      <c r="F21" s="38" t="s">
        <v>322</v>
      </c>
      <c r="G21" s="22">
        <v>21.62</v>
      </c>
      <c r="H21" s="22">
        <v>28.65</v>
      </c>
      <c r="I21" s="22">
        <v>35.67</v>
      </c>
      <c r="J21" s="22">
        <v>44969.599999999999</v>
      </c>
      <c r="K21" s="22">
        <v>59592</v>
      </c>
      <c r="L21" s="22">
        <v>74193.600000000006</v>
      </c>
    </row>
    <row r="22" spans="1:12" s="17" customFormat="1" ht="13" x14ac:dyDescent="0.3">
      <c r="A22" s="17" t="s">
        <v>878</v>
      </c>
      <c r="B22" s="17" t="s">
        <v>879</v>
      </c>
      <c r="C22" s="25" t="s">
        <v>2958</v>
      </c>
      <c r="D22" s="17" t="s">
        <v>3863</v>
      </c>
      <c r="E22" s="38" t="s">
        <v>783</v>
      </c>
      <c r="F22" s="38" t="s">
        <v>322</v>
      </c>
      <c r="G22" s="22">
        <v>21.62</v>
      </c>
      <c r="H22" s="22">
        <v>28.65</v>
      </c>
      <c r="I22" s="22">
        <v>35.67</v>
      </c>
      <c r="J22" s="22">
        <v>44969.599999999999</v>
      </c>
      <c r="K22" s="22">
        <v>59592</v>
      </c>
      <c r="L22" s="22">
        <v>74193.600000000006</v>
      </c>
    </row>
    <row r="23" spans="1:12" s="17" customFormat="1" ht="13" x14ac:dyDescent="0.3">
      <c r="A23" s="17" t="s">
        <v>878</v>
      </c>
      <c r="B23" s="17" t="s">
        <v>879</v>
      </c>
      <c r="C23" s="25" t="s">
        <v>2960</v>
      </c>
      <c r="D23" s="17" t="s">
        <v>3884</v>
      </c>
      <c r="E23" s="38" t="s">
        <v>783</v>
      </c>
      <c r="F23" s="38" t="s">
        <v>322</v>
      </c>
      <c r="G23" s="22">
        <v>21.62</v>
      </c>
      <c r="H23" s="22">
        <v>28.65</v>
      </c>
      <c r="I23" s="22">
        <v>35.67</v>
      </c>
      <c r="J23" s="22">
        <v>44969.599999999999</v>
      </c>
      <c r="K23" s="22">
        <v>59592</v>
      </c>
      <c r="L23" s="22">
        <v>74193.600000000006</v>
      </c>
    </row>
    <row r="24" spans="1:12" s="17" customFormat="1" ht="13" x14ac:dyDescent="0.3">
      <c r="A24" s="17" t="s">
        <v>878</v>
      </c>
      <c r="B24" s="17" t="s">
        <v>879</v>
      </c>
      <c r="C24" s="25" t="s">
        <v>3870</v>
      </c>
      <c r="D24" s="17" t="s">
        <v>3871</v>
      </c>
      <c r="E24" s="38" t="s">
        <v>783</v>
      </c>
      <c r="F24" s="38" t="s">
        <v>322</v>
      </c>
      <c r="G24" s="22">
        <v>21.62</v>
      </c>
      <c r="H24" s="22">
        <v>28.65</v>
      </c>
      <c r="I24" s="22">
        <v>35.67</v>
      </c>
      <c r="J24" s="22">
        <v>44969.599999999999</v>
      </c>
      <c r="K24" s="22">
        <v>59592</v>
      </c>
      <c r="L24" s="22">
        <v>74193.600000000006</v>
      </c>
    </row>
    <row r="25" spans="1:12" s="17" customFormat="1" ht="13" x14ac:dyDescent="0.3">
      <c r="A25" s="17" t="s">
        <v>878</v>
      </c>
      <c r="B25" s="17" t="s">
        <v>879</v>
      </c>
      <c r="C25" s="25" t="s">
        <v>2963</v>
      </c>
      <c r="D25" s="17" t="s">
        <v>3862</v>
      </c>
      <c r="E25" s="38" t="s">
        <v>783</v>
      </c>
      <c r="F25" s="38" t="s">
        <v>322</v>
      </c>
      <c r="G25" s="22">
        <v>21.62</v>
      </c>
      <c r="H25" s="22">
        <v>28.65</v>
      </c>
      <c r="I25" s="22">
        <v>35.67</v>
      </c>
      <c r="J25" s="22">
        <v>44969.599999999999</v>
      </c>
      <c r="K25" s="22">
        <v>59592</v>
      </c>
      <c r="L25" s="22">
        <v>74193.600000000006</v>
      </c>
    </row>
    <row r="26" spans="1:12" s="17" customFormat="1" ht="13" x14ac:dyDescent="0.3">
      <c r="A26" s="17" t="s">
        <v>878</v>
      </c>
      <c r="B26" s="17" t="s">
        <v>879</v>
      </c>
      <c r="C26" s="25" t="s">
        <v>2964</v>
      </c>
      <c r="D26" s="17" t="s">
        <v>3885</v>
      </c>
      <c r="E26" s="38" t="s">
        <v>783</v>
      </c>
      <c r="F26" s="38" t="s">
        <v>322</v>
      </c>
      <c r="G26" s="22">
        <v>21.62</v>
      </c>
      <c r="H26" s="22">
        <v>28.65</v>
      </c>
      <c r="I26" s="22">
        <v>35.67</v>
      </c>
      <c r="J26" s="22">
        <v>44969.599999999999</v>
      </c>
      <c r="K26" s="22">
        <v>59592</v>
      </c>
      <c r="L26" s="22">
        <v>74193.600000000006</v>
      </c>
    </row>
    <row r="27" spans="1:12" s="17" customFormat="1" ht="13" x14ac:dyDescent="0.3">
      <c r="A27" s="17" t="s">
        <v>878</v>
      </c>
      <c r="B27" s="17" t="s">
        <v>879</v>
      </c>
      <c r="C27" s="25" t="s">
        <v>2965</v>
      </c>
      <c r="D27" s="17" t="s">
        <v>3901</v>
      </c>
      <c r="E27" s="38" t="s">
        <v>783</v>
      </c>
      <c r="F27" s="38" t="s">
        <v>322</v>
      </c>
      <c r="G27" s="22">
        <v>21.62</v>
      </c>
      <c r="H27" s="22">
        <v>28.65</v>
      </c>
      <c r="I27" s="22">
        <v>35.67</v>
      </c>
      <c r="J27" s="22">
        <v>44969.599999999999</v>
      </c>
      <c r="K27" s="22">
        <v>59592</v>
      </c>
      <c r="L27" s="22">
        <v>74193.600000000006</v>
      </c>
    </row>
    <row r="28" spans="1:12" s="17" customFormat="1" ht="13" x14ac:dyDescent="0.3">
      <c r="A28" s="17" t="s">
        <v>878</v>
      </c>
      <c r="B28" s="17" t="s">
        <v>879</v>
      </c>
      <c r="C28" s="25" t="s">
        <v>2968</v>
      </c>
      <c r="D28" s="17" t="s">
        <v>3886</v>
      </c>
      <c r="E28" s="38" t="s">
        <v>783</v>
      </c>
      <c r="F28" s="38" t="s">
        <v>322</v>
      </c>
      <c r="G28" s="22">
        <v>21.62</v>
      </c>
      <c r="H28" s="22">
        <v>28.65</v>
      </c>
      <c r="I28" s="22">
        <v>35.67</v>
      </c>
      <c r="J28" s="22">
        <v>44969.599999999999</v>
      </c>
      <c r="K28" s="22">
        <v>59592</v>
      </c>
      <c r="L28" s="22">
        <v>74193.600000000006</v>
      </c>
    </row>
    <row r="29" spans="1:12" s="17" customFormat="1" ht="13" x14ac:dyDescent="0.3">
      <c r="A29" s="17" t="s">
        <v>878</v>
      </c>
      <c r="B29" s="17" t="s">
        <v>879</v>
      </c>
      <c r="C29" s="25" t="s">
        <v>2969</v>
      </c>
      <c r="D29" s="17" t="s">
        <v>3887</v>
      </c>
      <c r="E29" s="38" t="s">
        <v>783</v>
      </c>
      <c r="F29" s="38" t="s">
        <v>322</v>
      </c>
      <c r="G29" s="22">
        <v>21.62</v>
      </c>
      <c r="H29" s="22">
        <v>28.65</v>
      </c>
      <c r="I29" s="22">
        <v>35.67</v>
      </c>
      <c r="J29" s="22">
        <v>44969.599999999999</v>
      </c>
      <c r="K29" s="22">
        <v>59592</v>
      </c>
      <c r="L29" s="22">
        <v>74193.600000000006</v>
      </c>
    </row>
    <row r="30" spans="1:12" s="17" customFormat="1" ht="13" x14ac:dyDescent="0.3">
      <c r="A30" s="17" t="s">
        <v>878</v>
      </c>
      <c r="B30" s="17" t="s">
        <v>879</v>
      </c>
      <c r="C30" s="25" t="s">
        <v>2991</v>
      </c>
      <c r="D30" s="17" t="s">
        <v>3888</v>
      </c>
      <c r="E30" s="38" t="s">
        <v>783</v>
      </c>
      <c r="F30" s="38" t="s">
        <v>322</v>
      </c>
      <c r="G30" s="22">
        <v>21.62</v>
      </c>
      <c r="H30" s="22">
        <v>28.65</v>
      </c>
      <c r="I30" s="22">
        <v>35.67</v>
      </c>
      <c r="J30" s="22">
        <v>44969.599999999999</v>
      </c>
      <c r="K30" s="22">
        <v>59592</v>
      </c>
      <c r="L30" s="22">
        <v>74193.600000000006</v>
      </c>
    </row>
    <row r="31" spans="1:12" s="17" customFormat="1" ht="13" x14ac:dyDescent="0.3">
      <c r="A31" s="17" t="s">
        <v>878</v>
      </c>
      <c r="B31" s="17" t="s">
        <v>879</v>
      </c>
      <c r="C31" s="25" t="s">
        <v>2887</v>
      </c>
      <c r="D31" s="17" t="s">
        <v>3893</v>
      </c>
      <c r="E31" s="38" t="s">
        <v>783</v>
      </c>
      <c r="F31" s="38" t="s">
        <v>100</v>
      </c>
      <c r="G31" s="22">
        <v>23.32</v>
      </c>
      <c r="H31" s="22">
        <v>30.91</v>
      </c>
      <c r="I31" s="22">
        <v>38.49</v>
      </c>
      <c r="J31" s="22">
        <v>48505.599999999999</v>
      </c>
      <c r="K31" s="22">
        <v>64292.800000000003</v>
      </c>
      <c r="L31" s="22">
        <v>80059.199999999997</v>
      </c>
    </row>
    <row r="32" spans="1:12" s="17" customFormat="1" ht="13" x14ac:dyDescent="0.3">
      <c r="A32" s="17" t="s">
        <v>878</v>
      </c>
      <c r="B32" s="17" t="s">
        <v>879</v>
      </c>
      <c r="C32" s="25" t="s">
        <v>2888</v>
      </c>
      <c r="D32" s="17" t="s">
        <v>3875</v>
      </c>
      <c r="E32" s="38" t="s">
        <v>783</v>
      </c>
      <c r="F32" s="38" t="s">
        <v>100</v>
      </c>
      <c r="G32" s="22">
        <v>23.32</v>
      </c>
      <c r="H32" s="22">
        <v>30.91</v>
      </c>
      <c r="I32" s="22">
        <v>38.49</v>
      </c>
      <c r="J32" s="22">
        <v>48505.599999999999</v>
      </c>
      <c r="K32" s="22">
        <v>64292.800000000003</v>
      </c>
      <c r="L32" s="22">
        <v>80059.199999999997</v>
      </c>
    </row>
    <row r="33" spans="1:12" s="17" customFormat="1" ht="13" x14ac:dyDescent="0.3">
      <c r="A33" s="17" t="s">
        <v>878</v>
      </c>
      <c r="B33" s="17" t="s">
        <v>879</v>
      </c>
      <c r="C33" s="25" t="s">
        <v>8612</v>
      </c>
      <c r="D33" s="17" t="s">
        <v>8628</v>
      </c>
      <c r="E33" s="38" t="s">
        <v>783</v>
      </c>
      <c r="F33" s="38" t="s">
        <v>100</v>
      </c>
      <c r="G33" s="22">
        <v>23.32</v>
      </c>
      <c r="H33" s="22">
        <v>30.91</v>
      </c>
      <c r="I33" s="22">
        <v>38.49</v>
      </c>
      <c r="J33" s="22">
        <v>48505.599999999999</v>
      </c>
      <c r="K33" s="22">
        <v>64292.800000000003</v>
      </c>
      <c r="L33" s="22">
        <v>80059.199999999997</v>
      </c>
    </row>
    <row r="34" spans="1:12" s="17" customFormat="1" ht="13" x14ac:dyDescent="0.3">
      <c r="A34" s="17" t="s">
        <v>878</v>
      </c>
      <c r="B34" s="17" t="s">
        <v>879</v>
      </c>
      <c r="C34" s="25" t="s">
        <v>2890</v>
      </c>
      <c r="D34" s="17" t="s">
        <v>3876</v>
      </c>
      <c r="E34" s="38" t="s">
        <v>783</v>
      </c>
      <c r="F34" s="38" t="s">
        <v>100</v>
      </c>
      <c r="G34" s="22">
        <v>23.32</v>
      </c>
      <c r="H34" s="22">
        <v>30.91</v>
      </c>
      <c r="I34" s="22">
        <v>38.49</v>
      </c>
      <c r="J34" s="22">
        <v>48505.599999999999</v>
      </c>
      <c r="K34" s="22">
        <v>64292.800000000003</v>
      </c>
      <c r="L34" s="22">
        <v>80059.199999999997</v>
      </c>
    </row>
    <row r="35" spans="1:12" s="17" customFormat="1" ht="13" x14ac:dyDescent="0.3">
      <c r="A35" s="17" t="s">
        <v>878</v>
      </c>
      <c r="B35" s="17" t="s">
        <v>879</v>
      </c>
      <c r="C35" s="25" t="s">
        <v>2892</v>
      </c>
      <c r="D35" s="17" t="s">
        <v>3894</v>
      </c>
      <c r="E35" s="38" t="s">
        <v>783</v>
      </c>
      <c r="F35" s="38" t="s">
        <v>100</v>
      </c>
      <c r="G35" s="22">
        <v>23.32</v>
      </c>
      <c r="H35" s="22">
        <v>30.91</v>
      </c>
      <c r="I35" s="22">
        <v>38.49</v>
      </c>
      <c r="J35" s="22">
        <v>48505.599999999999</v>
      </c>
      <c r="K35" s="22">
        <v>64292.800000000003</v>
      </c>
      <c r="L35" s="22">
        <v>80059.199999999997</v>
      </c>
    </row>
    <row r="36" spans="1:12" s="17" customFormat="1" ht="13" x14ac:dyDescent="0.3">
      <c r="A36" s="17" t="s">
        <v>878</v>
      </c>
      <c r="B36" s="17" t="s">
        <v>879</v>
      </c>
      <c r="C36" s="25" t="s">
        <v>2899</v>
      </c>
      <c r="D36" s="17" t="s">
        <v>3897</v>
      </c>
      <c r="E36" s="38" t="s">
        <v>783</v>
      </c>
      <c r="F36" s="38" t="s">
        <v>100</v>
      </c>
      <c r="G36" s="22">
        <v>23.32</v>
      </c>
      <c r="H36" s="22">
        <v>30.91</v>
      </c>
      <c r="I36" s="22">
        <v>38.49</v>
      </c>
      <c r="J36" s="22">
        <v>48505.599999999999</v>
      </c>
      <c r="K36" s="22">
        <v>64292.800000000003</v>
      </c>
      <c r="L36" s="22">
        <v>80059.199999999997</v>
      </c>
    </row>
    <row r="37" spans="1:12" s="17" customFormat="1" ht="13" x14ac:dyDescent="0.3">
      <c r="A37" s="17" t="s">
        <v>878</v>
      </c>
      <c r="B37" s="17" t="s">
        <v>879</v>
      </c>
      <c r="C37" s="25" t="s">
        <v>2928</v>
      </c>
      <c r="D37" s="17" t="s">
        <v>3909</v>
      </c>
      <c r="E37" s="38" t="s">
        <v>783</v>
      </c>
      <c r="F37" s="38" t="s">
        <v>100</v>
      </c>
      <c r="G37" s="22">
        <v>23.32</v>
      </c>
      <c r="H37" s="22">
        <v>30.91</v>
      </c>
      <c r="I37" s="22">
        <v>38.49</v>
      </c>
      <c r="J37" s="22">
        <v>48505.599999999999</v>
      </c>
      <c r="K37" s="22">
        <v>64292.800000000003</v>
      </c>
      <c r="L37" s="22">
        <v>80059.199999999997</v>
      </c>
    </row>
    <row r="38" spans="1:12" s="17" customFormat="1" ht="13" x14ac:dyDescent="0.3">
      <c r="A38" s="17" t="s">
        <v>878</v>
      </c>
      <c r="B38" s="17" t="s">
        <v>879</v>
      </c>
      <c r="C38" s="25" t="s">
        <v>2935</v>
      </c>
      <c r="D38" s="17" t="s">
        <v>3898</v>
      </c>
      <c r="E38" s="38" t="s">
        <v>783</v>
      </c>
      <c r="F38" s="38" t="s">
        <v>100</v>
      </c>
      <c r="G38" s="22">
        <v>23.32</v>
      </c>
      <c r="H38" s="22">
        <v>30.91</v>
      </c>
      <c r="I38" s="22">
        <v>38.49</v>
      </c>
      <c r="J38" s="22">
        <v>48505.599999999999</v>
      </c>
      <c r="K38" s="22">
        <v>64292.800000000003</v>
      </c>
      <c r="L38" s="22">
        <v>80059.199999999997</v>
      </c>
    </row>
    <row r="39" spans="1:12" s="17" customFormat="1" ht="13" x14ac:dyDescent="0.3">
      <c r="A39" s="17" t="s">
        <v>878</v>
      </c>
      <c r="B39" s="17" t="s">
        <v>879</v>
      </c>
      <c r="C39" s="25" t="s">
        <v>2954</v>
      </c>
      <c r="D39" s="17" t="s">
        <v>3899</v>
      </c>
      <c r="E39" s="38" t="s">
        <v>783</v>
      </c>
      <c r="F39" s="38" t="s">
        <v>100</v>
      </c>
      <c r="G39" s="22">
        <v>23.32</v>
      </c>
      <c r="H39" s="22">
        <v>30.91</v>
      </c>
      <c r="I39" s="22">
        <v>38.49</v>
      </c>
      <c r="J39" s="22">
        <v>48505.599999999999</v>
      </c>
      <c r="K39" s="22">
        <v>64292.800000000003</v>
      </c>
      <c r="L39" s="22">
        <v>80059.199999999997</v>
      </c>
    </row>
    <row r="40" spans="1:12" s="17" customFormat="1" ht="13" x14ac:dyDescent="0.3">
      <c r="A40" s="17" t="s">
        <v>878</v>
      </c>
      <c r="B40" s="17" t="s">
        <v>879</v>
      </c>
      <c r="C40" s="25" t="s">
        <v>2955</v>
      </c>
      <c r="D40" s="17" t="s">
        <v>3883</v>
      </c>
      <c r="E40" s="38" t="s">
        <v>783</v>
      </c>
      <c r="F40" s="38" t="s">
        <v>100</v>
      </c>
      <c r="G40" s="22">
        <v>23.32</v>
      </c>
      <c r="H40" s="22">
        <v>30.91</v>
      </c>
      <c r="I40" s="22">
        <v>38.49</v>
      </c>
      <c r="J40" s="22">
        <v>48505.599999999999</v>
      </c>
      <c r="K40" s="22">
        <v>64292.800000000003</v>
      </c>
      <c r="L40" s="22">
        <v>80059.199999999997</v>
      </c>
    </row>
    <row r="41" spans="1:12" s="17" customFormat="1" ht="13" x14ac:dyDescent="0.3">
      <c r="A41" s="17" t="s">
        <v>878</v>
      </c>
      <c r="B41" s="17" t="s">
        <v>879</v>
      </c>
      <c r="C41" s="25" t="s">
        <v>7823</v>
      </c>
      <c r="D41" s="17" t="s">
        <v>8616</v>
      </c>
      <c r="E41" s="38" t="s">
        <v>783</v>
      </c>
      <c r="F41" s="38" t="s">
        <v>100</v>
      </c>
      <c r="G41" s="22">
        <v>23.32</v>
      </c>
      <c r="H41" s="22">
        <v>30.91</v>
      </c>
      <c r="I41" s="22">
        <v>38.49</v>
      </c>
      <c r="J41" s="22">
        <v>48505.599999999999</v>
      </c>
      <c r="K41" s="22">
        <v>64292.800000000003</v>
      </c>
      <c r="L41" s="22">
        <v>80059.199999999997</v>
      </c>
    </row>
    <row r="42" spans="1:12" s="17" customFormat="1" ht="13" x14ac:dyDescent="0.3">
      <c r="A42" s="17" t="s">
        <v>878</v>
      </c>
      <c r="B42" s="17" t="s">
        <v>879</v>
      </c>
      <c r="C42" s="25" t="s">
        <v>2957</v>
      </c>
      <c r="D42" s="17" t="s">
        <v>3874</v>
      </c>
      <c r="E42" s="38" t="s">
        <v>783</v>
      </c>
      <c r="F42" s="38" t="s">
        <v>8664</v>
      </c>
      <c r="G42" s="22">
        <v>20.52</v>
      </c>
      <c r="H42" s="22">
        <v>30.91</v>
      </c>
      <c r="I42" s="22">
        <v>38.49</v>
      </c>
      <c r="J42" s="22">
        <v>42681.599999999999</v>
      </c>
      <c r="K42" s="22">
        <v>64292.800000000003</v>
      </c>
      <c r="L42" s="22">
        <v>80059.199999999997</v>
      </c>
    </row>
    <row r="43" spans="1:12" s="17" customFormat="1" ht="13" x14ac:dyDescent="0.3">
      <c r="A43" s="17" t="s">
        <v>878</v>
      </c>
      <c r="B43" s="17" t="s">
        <v>879</v>
      </c>
      <c r="C43" s="25" t="s">
        <v>2959</v>
      </c>
      <c r="D43" s="17" t="s">
        <v>3900</v>
      </c>
      <c r="E43" s="38" t="s">
        <v>783</v>
      </c>
      <c r="F43" s="38" t="s">
        <v>100</v>
      </c>
      <c r="G43" s="22">
        <v>23.32</v>
      </c>
      <c r="H43" s="22">
        <v>30.91</v>
      </c>
      <c r="I43" s="22">
        <v>38.49</v>
      </c>
      <c r="J43" s="22">
        <v>48505.599999999999</v>
      </c>
      <c r="K43" s="22">
        <v>64292.800000000003</v>
      </c>
      <c r="L43" s="22">
        <v>80059.199999999997</v>
      </c>
    </row>
    <row r="44" spans="1:12" s="17" customFormat="1" ht="13" x14ac:dyDescent="0.3">
      <c r="A44" s="17" t="s">
        <v>878</v>
      </c>
      <c r="B44" s="17" t="s">
        <v>879</v>
      </c>
      <c r="C44" s="25" t="s">
        <v>2967</v>
      </c>
      <c r="D44" s="17" t="s">
        <v>3902</v>
      </c>
      <c r="E44" s="38" t="s">
        <v>783</v>
      </c>
      <c r="F44" s="38" t="s">
        <v>100</v>
      </c>
      <c r="G44" s="22">
        <v>23.32</v>
      </c>
      <c r="H44" s="22">
        <v>30.91</v>
      </c>
      <c r="I44" s="22">
        <v>38.49</v>
      </c>
      <c r="J44" s="22">
        <v>48505.599999999999</v>
      </c>
      <c r="K44" s="22">
        <v>64292.800000000003</v>
      </c>
      <c r="L44" s="22">
        <v>80059.199999999997</v>
      </c>
    </row>
    <row r="45" spans="1:12" s="17" customFormat="1" ht="13" x14ac:dyDescent="0.3">
      <c r="A45" s="17" t="s">
        <v>878</v>
      </c>
      <c r="B45" s="17" t="s">
        <v>879</v>
      </c>
      <c r="C45" s="25" t="s">
        <v>2973</v>
      </c>
      <c r="D45" s="17" t="s">
        <v>3903</v>
      </c>
      <c r="E45" s="38" t="s">
        <v>783</v>
      </c>
      <c r="F45" s="38" t="s">
        <v>100</v>
      </c>
      <c r="G45" s="22">
        <v>23.32</v>
      </c>
      <c r="H45" s="22">
        <v>30.91</v>
      </c>
      <c r="I45" s="22">
        <v>38.49</v>
      </c>
      <c r="J45" s="22">
        <v>48505.599999999999</v>
      </c>
      <c r="K45" s="22">
        <v>64292.800000000003</v>
      </c>
      <c r="L45" s="22">
        <v>80059.199999999997</v>
      </c>
    </row>
    <row r="46" spans="1:12" s="17" customFormat="1" ht="13" x14ac:dyDescent="0.3">
      <c r="A46" s="17" t="s">
        <v>878</v>
      </c>
      <c r="B46" s="17" t="s">
        <v>879</v>
      </c>
      <c r="C46" s="25" t="s">
        <v>3001</v>
      </c>
      <c r="D46" s="17" t="s">
        <v>3910</v>
      </c>
      <c r="E46" s="38" t="s">
        <v>783</v>
      </c>
      <c r="F46" s="38" t="s">
        <v>100</v>
      </c>
      <c r="G46" s="22">
        <v>23.32</v>
      </c>
      <c r="H46" s="22">
        <v>30.91</v>
      </c>
      <c r="I46" s="22">
        <v>38.49</v>
      </c>
      <c r="J46" s="22">
        <v>48505.599999999999</v>
      </c>
      <c r="K46" s="22">
        <v>64292.800000000003</v>
      </c>
      <c r="L46" s="22">
        <v>80059.199999999997</v>
      </c>
    </row>
    <row r="47" spans="1:12" s="17" customFormat="1" ht="13" x14ac:dyDescent="0.3">
      <c r="A47" s="17" t="s">
        <v>878</v>
      </c>
      <c r="B47" s="17" t="s">
        <v>879</v>
      </c>
      <c r="C47" s="25" t="s">
        <v>3009</v>
      </c>
      <c r="D47" s="17" t="s">
        <v>3904</v>
      </c>
      <c r="E47" s="38" t="s">
        <v>783</v>
      </c>
      <c r="F47" s="38" t="s">
        <v>100</v>
      </c>
      <c r="G47" s="22">
        <v>23.32</v>
      </c>
      <c r="H47" s="22">
        <v>30.91</v>
      </c>
      <c r="I47" s="22">
        <v>38.49</v>
      </c>
      <c r="J47" s="22">
        <v>48505.599999999999</v>
      </c>
      <c r="K47" s="22">
        <v>64292.800000000003</v>
      </c>
      <c r="L47" s="22">
        <v>80059.199999999997</v>
      </c>
    </row>
    <row r="48" spans="1:12" s="17" customFormat="1" ht="13" x14ac:dyDescent="0.3">
      <c r="A48" s="17" t="s">
        <v>878</v>
      </c>
      <c r="B48" s="17" t="s">
        <v>879</v>
      </c>
      <c r="C48" s="25" t="s">
        <v>2908</v>
      </c>
      <c r="D48" s="17" t="s">
        <v>3916</v>
      </c>
      <c r="E48" s="38" t="s">
        <v>783</v>
      </c>
      <c r="F48" s="38" t="s">
        <v>268</v>
      </c>
      <c r="G48" s="22">
        <v>25.16</v>
      </c>
      <c r="H48" s="22">
        <v>33.340000000000003</v>
      </c>
      <c r="I48" s="22">
        <v>41.52</v>
      </c>
      <c r="J48" s="22">
        <v>52332.800000000003</v>
      </c>
      <c r="K48" s="22">
        <v>69347.199999999997</v>
      </c>
      <c r="L48" s="22">
        <v>86361.600000000006</v>
      </c>
    </row>
    <row r="49" spans="1:12" s="17" customFormat="1" ht="13" x14ac:dyDescent="0.3">
      <c r="A49" s="17" t="s">
        <v>878</v>
      </c>
      <c r="B49" s="17" t="s">
        <v>879</v>
      </c>
      <c r="C49" s="25" t="s">
        <v>2910</v>
      </c>
      <c r="D49" s="17" t="s">
        <v>3907</v>
      </c>
      <c r="E49" s="38" t="s">
        <v>783</v>
      </c>
      <c r="F49" s="38" t="s">
        <v>268</v>
      </c>
      <c r="G49" s="22">
        <v>25.16</v>
      </c>
      <c r="H49" s="22">
        <v>33.340000000000003</v>
      </c>
      <c r="I49" s="22">
        <v>41.52</v>
      </c>
      <c r="J49" s="22">
        <v>52332.800000000003</v>
      </c>
      <c r="K49" s="22">
        <v>69347.199999999997</v>
      </c>
      <c r="L49" s="22">
        <v>86361.600000000006</v>
      </c>
    </row>
    <row r="50" spans="1:12" s="17" customFormat="1" ht="13" x14ac:dyDescent="0.3">
      <c r="A50" s="17" t="s">
        <v>878</v>
      </c>
      <c r="B50" s="17" t="s">
        <v>879</v>
      </c>
      <c r="C50" s="25" t="s">
        <v>2911</v>
      </c>
      <c r="D50" s="17" t="s">
        <v>3919</v>
      </c>
      <c r="E50" s="38" t="s">
        <v>783</v>
      </c>
      <c r="F50" s="38" t="s">
        <v>268</v>
      </c>
      <c r="G50" s="22">
        <v>25.16</v>
      </c>
      <c r="H50" s="22">
        <v>33.340000000000003</v>
      </c>
      <c r="I50" s="22">
        <v>41.52</v>
      </c>
      <c r="J50" s="22">
        <v>52332.800000000003</v>
      </c>
      <c r="K50" s="22">
        <v>69347.199999999997</v>
      </c>
      <c r="L50" s="22">
        <v>86361.600000000006</v>
      </c>
    </row>
    <row r="51" spans="1:12" s="17" customFormat="1" ht="13" x14ac:dyDescent="0.3">
      <c r="A51" s="17" t="s">
        <v>878</v>
      </c>
      <c r="B51" s="17" t="s">
        <v>879</v>
      </c>
      <c r="C51" s="25" t="s">
        <v>2915</v>
      </c>
      <c r="D51" s="17" t="s">
        <v>3908</v>
      </c>
      <c r="E51" s="38" t="s">
        <v>783</v>
      </c>
      <c r="F51" s="38" t="s">
        <v>268</v>
      </c>
      <c r="G51" s="22">
        <v>25.16</v>
      </c>
      <c r="H51" s="22">
        <v>33.340000000000003</v>
      </c>
      <c r="I51" s="22">
        <v>41.52</v>
      </c>
      <c r="J51" s="22">
        <v>52332.800000000003</v>
      </c>
      <c r="K51" s="22">
        <v>69347.199999999997</v>
      </c>
      <c r="L51" s="22">
        <v>86361.600000000006</v>
      </c>
    </row>
    <row r="52" spans="1:12" s="17" customFormat="1" ht="13" x14ac:dyDescent="0.3">
      <c r="A52" s="17" t="s">
        <v>878</v>
      </c>
      <c r="B52" s="17" t="s">
        <v>879</v>
      </c>
      <c r="C52" s="25" t="s">
        <v>2916</v>
      </c>
      <c r="D52" s="17" t="s">
        <v>3936</v>
      </c>
      <c r="E52" s="38" t="s">
        <v>783</v>
      </c>
      <c r="F52" s="38" t="s">
        <v>268</v>
      </c>
      <c r="G52" s="22">
        <v>25.16</v>
      </c>
      <c r="H52" s="22">
        <v>33.340000000000003</v>
      </c>
      <c r="I52" s="22">
        <v>41.52</v>
      </c>
      <c r="J52" s="22">
        <v>52332.800000000003</v>
      </c>
      <c r="K52" s="22">
        <v>69347.199999999997</v>
      </c>
      <c r="L52" s="22">
        <v>86361.600000000006</v>
      </c>
    </row>
    <row r="53" spans="1:12" s="17" customFormat="1" ht="13" x14ac:dyDescent="0.3">
      <c r="A53" s="17" t="s">
        <v>878</v>
      </c>
      <c r="B53" s="17" t="s">
        <v>879</v>
      </c>
      <c r="C53" s="25" t="s">
        <v>2978</v>
      </c>
      <c r="D53" s="17" t="s">
        <v>3905</v>
      </c>
      <c r="E53" s="38" t="s">
        <v>783</v>
      </c>
      <c r="F53" s="38" t="s">
        <v>7801</v>
      </c>
      <c r="G53" s="22">
        <v>24.66</v>
      </c>
      <c r="H53" s="22">
        <v>33.340000000000003</v>
      </c>
      <c r="I53" s="22">
        <v>41.52</v>
      </c>
      <c r="J53" s="22">
        <v>51292.800000000003</v>
      </c>
      <c r="K53" s="22">
        <v>69347.199999999997</v>
      </c>
      <c r="L53" s="22">
        <v>86361.600000000006</v>
      </c>
    </row>
    <row r="54" spans="1:12" s="17" customFormat="1" ht="13" x14ac:dyDescent="0.3">
      <c r="A54" s="17" t="s">
        <v>878</v>
      </c>
      <c r="B54" s="17" t="s">
        <v>879</v>
      </c>
      <c r="C54" s="25" t="s">
        <v>2981</v>
      </c>
      <c r="D54" s="17" t="s">
        <v>3891</v>
      </c>
      <c r="E54" s="38" t="s">
        <v>783</v>
      </c>
      <c r="F54" s="38" t="s">
        <v>7867</v>
      </c>
      <c r="G54" s="22">
        <v>24.91</v>
      </c>
      <c r="H54" s="22">
        <v>33.340000000000003</v>
      </c>
      <c r="I54" s="22">
        <v>41.52</v>
      </c>
      <c r="J54" s="22">
        <v>51812.800000000003</v>
      </c>
      <c r="K54" s="22">
        <v>69347.199999999997</v>
      </c>
      <c r="L54" s="22">
        <v>86361.600000000006</v>
      </c>
    </row>
    <row r="55" spans="1:12" s="17" customFormat="1" ht="13" x14ac:dyDescent="0.3">
      <c r="A55" s="17" t="s">
        <v>878</v>
      </c>
      <c r="B55" s="17" t="s">
        <v>879</v>
      </c>
      <c r="C55" s="25" t="s">
        <v>2982</v>
      </c>
      <c r="D55" s="17" t="s">
        <v>3924</v>
      </c>
      <c r="E55" s="38" t="s">
        <v>783</v>
      </c>
      <c r="F55" s="38" t="s">
        <v>268</v>
      </c>
      <c r="G55" s="22">
        <v>25.16</v>
      </c>
      <c r="H55" s="22">
        <v>33.340000000000003</v>
      </c>
      <c r="I55" s="22">
        <v>41.52</v>
      </c>
      <c r="J55" s="22">
        <v>52332.800000000003</v>
      </c>
      <c r="K55" s="22">
        <v>69347.199999999997</v>
      </c>
      <c r="L55" s="22">
        <v>86361.600000000006</v>
      </c>
    </row>
    <row r="56" spans="1:12" s="17" customFormat="1" ht="13" x14ac:dyDescent="0.3">
      <c r="A56" s="17" t="s">
        <v>878</v>
      </c>
      <c r="B56" s="17" t="s">
        <v>879</v>
      </c>
      <c r="C56" s="25" t="s">
        <v>2986</v>
      </c>
      <c r="D56" s="17" t="s">
        <v>3892</v>
      </c>
      <c r="E56" s="38" t="s">
        <v>783</v>
      </c>
      <c r="F56" s="38" t="s">
        <v>4590</v>
      </c>
      <c r="G56" s="22">
        <v>23.9</v>
      </c>
      <c r="H56" s="22">
        <v>33.340000000000003</v>
      </c>
      <c r="I56" s="22">
        <v>41.52</v>
      </c>
      <c r="J56" s="22">
        <v>49712</v>
      </c>
      <c r="K56" s="22">
        <v>69347.199999999997</v>
      </c>
      <c r="L56" s="22">
        <v>86361.600000000006</v>
      </c>
    </row>
    <row r="57" spans="1:12" s="17" customFormat="1" ht="13" x14ac:dyDescent="0.3">
      <c r="A57" s="17" t="s">
        <v>878</v>
      </c>
      <c r="B57" s="17" t="s">
        <v>879</v>
      </c>
      <c r="C57" s="25" t="s">
        <v>2987</v>
      </c>
      <c r="D57" s="17" t="s">
        <v>3943</v>
      </c>
      <c r="E57" s="38" t="s">
        <v>783</v>
      </c>
      <c r="F57" s="38" t="s">
        <v>268</v>
      </c>
      <c r="G57" s="22">
        <v>25.16</v>
      </c>
      <c r="H57" s="22">
        <v>33.340000000000003</v>
      </c>
      <c r="I57" s="22">
        <v>41.52</v>
      </c>
      <c r="J57" s="22">
        <v>52332.800000000003</v>
      </c>
      <c r="K57" s="22">
        <v>69347.199999999997</v>
      </c>
      <c r="L57" s="22">
        <v>86361.600000000006</v>
      </c>
    </row>
    <row r="58" spans="1:12" s="17" customFormat="1" ht="13" x14ac:dyDescent="0.3">
      <c r="A58" s="17" t="s">
        <v>878</v>
      </c>
      <c r="B58" s="17" t="s">
        <v>879</v>
      </c>
      <c r="C58" s="25" t="s">
        <v>2902</v>
      </c>
      <c r="D58" s="17" t="s">
        <v>3932</v>
      </c>
      <c r="E58" s="38" t="s">
        <v>783</v>
      </c>
      <c r="F58" s="38" t="s">
        <v>388</v>
      </c>
      <c r="G58" s="22">
        <v>27.15</v>
      </c>
      <c r="H58" s="22">
        <v>35.97</v>
      </c>
      <c r="I58" s="22">
        <v>44.8</v>
      </c>
      <c r="J58" s="22">
        <v>56472</v>
      </c>
      <c r="K58" s="22">
        <v>74817.600000000006</v>
      </c>
      <c r="L58" s="22">
        <v>93184</v>
      </c>
    </row>
    <row r="59" spans="1:12" s="17" customFormat="1" ht="13" x14ac:dyDescent="0.3">
      <c r="A59" s="17" t="s">
        <v>878</v>
      </c>
      <c r="B59" s="17" t="s">
        <v>879</v>
      </c>
      <c r="C59" s="25" t="s">
        <v>2903</v>
      </c>
      <c r="D59" s="17" t="s">
        <v>3933</v>
      </c>
      <c r="E59" s="38" t="s">
        <v>783</v>
      </c>
      <c r="F59" s="38" t="s">
        <v>388</v>
      </c>
      <c r="G59" s="22">
        <v>27.15</v>
      </c>
      <c r="H59" s="22">
        <v>35.97</v>
      </c>
      <c r="I59" s="22">
        <v>44.8</v>
      </c>
      <c r="J59" s="22">
        <v>56472</v>
      </c>
      <c r="K59" s="22">
        <v>74817.600000000006</v>
      </c>
      <c r="L59" s="22">
        <v>93184</v>
      </c>
    </row>
    <row r="60" spans="1:12" s="17" customFormat="1" ht="13" x14ac:dyDescent="0.3">
      <c r="A60" s="17" t="s">
        <v>878</v>
      </c>
      <c r="B60" s="17" t="s">
        <v>879</v>
      </c>
      <c r="C60" s="25" t="s">
        <v>8611</v>
      </c>
      <c r="D60" s="17" t="s">
        <v>8627</v>
      </c>
      <c r="E60" s="38" t="s">
        <v>783</v>
      </c>
      <c r="F60" s="38" t="s">
        <v>388</v>
      </c>
      <c r="G60" s="22">
        <v>27.15</v>
      </c>
      <c r="H60" s="22">
        <v>35.97</v>
      </c>
      <c r="I60" s="22">
        <v>44.8</v>
      </c>
      <c r="J60" s="22">
        <v>56472</v>
      </c>
      <c r="K60" s="22">
        <v>74817.600000000006</v>
      </c>
      <c r="L60" s="22">
        <v>93184</v>
      </c>
    </row>
    <row r="61" spans="1:12" s="17" customFormat="1" ht="13" x14ac:dyDescent="0.3">
      <c r="A61" s="17" t="s">
        <v>878</v>
      </c>
      <c r="B61" s="17" t="s">
        <v>879</v>
      </c>
      <c r="C61" s="25" t="s">
        <v>2905</v>
      </c>
      <c r="D61" s="17" t="s">
        <v>3906</v>
      </c>
      <c r="E61" s="38" t="s">
        <v>783</v>
      </c>
      <c r="F61" s="38" t="s">
        <v>8665</v>
      </c>
      <c r="G61" s="22">
        <v>25.52</v>
      </c>
      <c r="H61" s="22">
        <v>35.97</v>
      </c>
      <c r="I61" s="22">
        <v>44.8</v>
      </c>
      <c r="J61" s="22">
        <v>53081.599999999999</v>
      </c>
      <c r="K61" s="22">
        <v>74817.600000000006</v>
      </c>
      <c r="L61" s="22">
        <v>93184</v>
      </c>
    </row>
    <row r="62" spans="1:12" s="17" customFormat="1" ht="13" x14ac:dyDescent="0.3">
      <c r="A62" s="17" t="s">
        <v>878</v>
      </c>
      <c r="B62" s="17" t="s">
        <v>879</v>
      </c>
      <c r="C62" s="25" t="s">
        <v>2906</v>
      </c>
      <c r="D62" s="17" t="s">
        <v>3915</v>
      </c>
      <c r="E62" s="38" t="s">
        <v>783</v>
      </c>
      <c r="F62" s="38" t="s">
        <v>388</v>
      </c>
      <c r="G62" s="22">
        <v>27.15</v>
      </c>
      <c r="H62" s="22">
        <v>35.97</v>
      </c>
      <c r="I62" s="22">
        <v>44.8</v>
      </c>
      <c r="J62" s="22">
        <v>56472</v>
      </c>
      <c r="K62" s="22">
        <v>74817.600000000006</v>
      </c>
      <c r="L62" s="22">
        <v>93184</v>
      </c>
    </row>
    <row r="63" spans="1:12" s="17" customFormat="1" ht="13" x14ac:dyDescent="0.3">
      <c r="A63" s="17" t="s">
        <v>878</v>
      </c>
      <c r="B63" s="17" t="s">
        <v>879</v>
      </c>
      <c r="C63" s="25" t="s">
        <v>3917</v>
      </c>
      <c r="D63" s="17" t="s">
        <v>3918</v>
      </c>
      <c r="E63" s="38" t="s">
        <v>783</v>
      </c>
      <c r="F63" s="38" t="s">
        <v>388</v>
      </c>
      <c r="G63" s="22">
        <v>27.15</v>
      </c>
      <c r="H63" s="22">
        <v>35.97</v>
      </c>
      <c r="I63" s="22">
        <v>44.8</v>
      </c>
      <c r="J63" s="22">
        <v>56472</v>
      </c>
      <c r="K63" s="22">
        <v>74817.600000000006</v>
      </c>
      <c r="L63" s="22">
        <v>93184</v>
      </c>
    </row>
    <row r="64" spans="1:12" s="17" customFormat="1" ht="13" x14ac:dyDescent="0.3">
      <c r="A64" s="17" t="s">
        <v>878</v>
      </c>
      <c r="B64" s="17" t="s">
        <v>879</v>
      </c>
      <c r="C64" s="25" t="s">
        <v>2932</v>
      </c>
      <c r="D64" s="17" t="s">
        <v>3952</v>
      </c>
      <c r="E64" s="38" t="s">
        <v>783</v>
      </c>
      <c r="F64" s="38" t="s">
        <v>388</v>
      </c>
      <c r="G64" s="22">
        <v>27.15</v>
      </c>
      <c r="H64" s="22">
        <v>35.97</v>
      </c>
      <c r="I64" s="22">
        <v>44.8</v>
      </c>
      <c r="J64" s="22">
        <v>56472</v>
      </c>
      <c r="K64" s="22">
        <v>74817.600000000006</v>
      </c>
      <c r="L64" s="22">
        <v>93184</v>
      </c>
    </row>
    <row r="65" spans="1:12" s="17" customFormat="1" ht="13" x14ac:dyDescent="0.3">
      <c r="A65" s="17" t="s">
        <v>878</v>
      </c>
      <c r="B65" s="17" t="s">
        <v>879</v>
      </c>
      <c r="C65" s="25" t="s">
        <v>2944</v>
      </c>
      <c r="D65" s="17" t="s">
        <v>3921</v>
      </c>
      <c r="E65" s="38" t="s">
        <v>783</v>
      </c>
      <c r="F65" s="38" t="s">
        <v>388</v>
      </c>
      <c r="G65" s="22">
        <v>27.15</v>
      </c>
      <c r="H65" s="22">
        <v>35.97</v>
      </c>
      <c r="I65" s="22">
        <v>44.8</v>
      </c>
      <c r="J65" s="22">
        <v>56472</v>
      </c>
      <c r="K65" s="22">
        <v>74817.600000000006</v>
      </c>
      <c r="L65" s="22">
        <v>93184</v>
      </c>
    </row>
    <row r="66" spans="1:12" s="17" customFormat="1" ht="13" x14ac:dyDescent="0.3">
      <c r="A66" s="17" t="s">
        <v>878</v>
      </c>
      <c r="B66" s="17" t="s">
        <v>879</v>
      </c>
      <c r="C66" s="25" t="s">
        <v>2971</v>
      </c>
      <c r="D66" s="17" t="s">
        <v>3939</v>
      </c>
      <c r="E66" s="38" t="s">
        <v>783</v>
      </c>
      <c r="F66" s="38" t="s">
        <v>388</v>
      </c>
      <c r="G66" s="22">
        <v>27.15</v>
      </c>
      <c r="H66" s="22">
        <v>35.97</v>
      </c>
      <c r="I66" s="22">
        <v>44.8</v>
      </c>
      <c r="J66" s="22">
        <v>56472</v>
      </c>
      <c r="K66" s="22">
        <v>74817.600000000006</v>
      </c>
      <c r="L66" s="22">
        <v>93184</v>
      </c>
    </row>
    <row r="67" spans="1:12" s="17" customFormat="1" ht="13" x14ac:dyDescent="0.3">
      <c r="A67" s="17" t="s">
        <v>878</v>
      </c>
      <c r="B67" s="17" t="s">
        <v>879</v>
      </c>
      <c r="C67" s="25" t="s">
        <v>2972</v>
      </c>
      <c r="D67" s="17" t="s">
        <v>3940</v>
      </c>
      <c r="E67" s="38" t="s">
        <v>783</v>
      </c>
      <c r="F67" s="38" t="s">
        <v>388</v>
      </c>
      <c r="G67" s="22">
        <v>27.15</v>
      </c>
      <c r="H67" s="22">
        <v>35.97</v>
      </c>
      <c r="I67" s="22">
        <v>44.8</v>
      </c>
      <c r="J67" s="22">
        <v>56472</v>
      </c>
      <c r="K67" s="22">
        <v>74817.600000000006</v>
      </c>
      <c r="L67" s="22">
        <v>93184</v>
      </c>
    </row>
    <row r="68" spans="1:12" s="17" customFormat="1" ht="13" x14ac:dyDescent="0.3">
      <c r="A68" s="17" t="s">
        <v>878</v>
      </c>
      <c r="B68" s="17" t="s">
        <v>879</v>
      </c>
      <c r="C68" s="25" t="s">
        <v>8615</v>
      </c>
      <c r="D68" s="17" t="s">
        <v>8631</v>
      </c>
      <c r="E68" s="38" t="s">
        <v>783</v>
      </c>
      <c r="F68" s="38" t="s">
        <v>388</v>
      </c>
      <c r="G68" s="22">
        <v>27.15</v>
      </c>
      <c r="H68" s="22">
        <v>35.97</v>
      </c>
      <c r="I68" s="22">
        <v>44.8</v>
      </c>
      <c r="J68" s="22">
        <v>56472</v>
      </c>
      <c r="K68" s="22">
        <v>74817.600000000006</v>
      </c>
      <c r="L68" s="22">
        <v>93184</v>
      </c>
    </row>
    <row r="69" spans="1:12" s="17" customFormat="1" ht="13" x14ac:dyDescent="0.3">
      <c r="A69" s="17" t="s">
        <v>878</v>
      </c>
      <c r="B69" s="17" t="s">
        <v>879</v>
      </c>
      <c r="C69" s="25" t="s">
        <v>2975</v>
      </c>
      <c r="D69" s="17" t="s">
        <v>3889</v>
      </c>
      <c r="E69" s="38" t="s">
        <v>783</v>
      </c>
      <c r="F69" s="38" t="s">
        <v>8666</v>
      </c>
      <c r="G69" s="22">
        <v>24.98</v>
      </c>
      <c r="H69" s="22">
        <v>35.97</v>
      </c>
      <c r="I69" s="22">
        <v>44.8</v>
      </c>
      <c r="J69" s="22">
        <v>51958.400000000001</v>
      </c>
      <c r="K69" s="22">
        <v>74817.600000000006</v>
      </c>
      <c r="L69" s="22">
        <v>93184</v>
      </c>
    </row>
    <row r="70" spans="1:12" s="17" customFormat="1" ht="13" x14ac:dyDescent="0.3">
      <c r="A70" s="17" t="s">
        <v>878</v>
      </c>
      <c r="B70" s="17" t="s">
        <v>879</v>
      </c>
      <c r="C70" s="25" t="s">
        <v>2976</v>
      </c>
      <c r="D70" s="17" t="s">
        <v>3890</v>
      </c>
      <c r="E70" s="38" t="s">
        <v>783</v>
      </c>
      <c r="F70" s="38" t="s">
        <v>7839</v>
      </c>
      <c r="G70" s="22">
        <v>25.25</v>
      </c>
      <c r="H70" s="22">
        <v>35.97</v>
      </c>
      <c r="I70" s="22">
        <v>44.8</v>
      </c>
      <c r="J70" s="22">
        <v>52520</v>
      </c>
      <c r="K70" s="22">
        <v>74817.600000000006</v>
      </c>
      <c r="L70" s="22">
        <v>93184</v>
      </c>
    </row>
    <row r="71" spans="1:12" s="17" customFormat="1" ht="13" x14ac:dyDescent="0.3">
      <c r="A71" s="17" t="s">
        <v>878</v>
      </c>
      <c r="B71" s="17" t="s">
        <v>879</v>
      </c>
      <c r="C71" s="25" t="s">
        <v>3922</v>
      </c>
      <c r="D71" s="17" t="s">
        <v>3923</v>
      </c>
      <c r="E71" s="38" t="s">
        <v>783</v>
      </c>
      <c r="F71" s="38" t="s">
        <v>388</v>
      </c>
      <c r="G71" s="22">
        <v>27.15</v>
      </c>
      <c r="H71" s="22">
        <v>35.97</v>
      </c>
      <c r="I71" s="22">
        <v>44.8</v>
      </c>
      <c r="J71" s="22">
        <v>56472</v>
      </c>
      <c r="K71" s="22">
        <v>74817.600000000006</v>
      </c>
      <c r="L71" s="22">
        <v>93184</v>
      </c>
    </row>
    <row r="72" spans="1:12" s="17" customFormat="1" ht="13" x14ac:dyDescent="0.3">
      <c r="A72" s="17" t="s">
        <v>878</v>
      </c>
      <c r="B72" s="17" t="s">
        <v>879</v>
      </c>
      <c r="C72" s="25" t="s">
        <v>3006</v>
      </c>
      <c r="D72" s="17" t="s">
        <v>3955</v>
      </c>
      <c r="E72" s="38" t="s">
        <v>783</v>
      </c>
      <c r="F72" s="38" t="s">
        <v>388</v>
      </c>
      <c r="G72" s="22">
        <v>27.15</v>
      </c>
      <c r="H72" s="22">
        <v>35.97</v>
      </c>
      <c r="I72" s="22">
        <v>44.8</v>
      </c>
      <c r="J72" s="22">
        <v>56472</v>
      </c>
      <c r="K72" s="22">
        <v>74817.600000000006</v>
      </c>
      <c r="L72" s="22">
        <v>93184</v>
      </c>
    </row>
    <row r="73" spans="1:12" s="17" customFormat="1" ht="13" x14ac:dyDescent="0.3">
      <c r="A73" s="17" t="s">
        <v>878</v>
      </c>
      <c r="B73" s="17" t="s">
        <v>879</v>
      </c>
      <c r="C73" s="25" t="s">
        <v>3018</v>
      </c>
      <c r="D73" s="17" t="s">
        <v>3926</v>
      </c>
      <c r="E73" s="38" t="s">
        <v>783</v>
      </c>
      <c r="F73" s="38" t="s">
        <v>388</v>
      </c>
      <c r="G73" s="22">
        <v>27.15</v>
      </c>
      <c r="H73" s="22">
        <v>35.97</v>
      </c>
      <c r="I73" s="22">
        <v>44.8</v>
      </c>
      <c r="J73" s="22">
        <v>56472</v>
      </c>
      <c r="K73" s="22">
        <v>74817.600000000006</v>
      </c>
      <c r="L73" s="22">
        <v>93184</v>
      </c>
    </row>
    <row r="74" spans="1:12" s="17" customFormat="1" ht="13" x14ac:dyDescent="0.3">
      <c r="A74" s="17" t="s">
        <v>878</v>
      </c>
      <c r="B74" s="17" t="s">
        <v>879</v>
      </c>
      <c r="C74" s="25" t="s">
        <v>3031</v>
      </c>
      <c r="D74" s="17" t="s">
        <v>3911</v>
      </c>
      <c r="E74" s="38" t="s">
        <v>1656</v>
      </c>
      <c r="F74" s="38" t="s">
        <v>388</v>
      </c>
      <c r="G74" s="22">
        <v>27.148548000000002</v>
      </c>
      <c r="H74" s="22">
        <v>35.971826999999998</v>
      </c>
      <c r="I74" s="22">
        <v>44.795105999999997</v>
      </c>
      <c r="J74" s="22">
        <v>56468.98</v>
      </c>
      <c r="K74" s="22">
        <v>74821.399999999994</v>
      </c>
      <c r="L74" s="22">
        <v>93173.82</v>
      </c>
    </row>
    <row r="75" spans="1:12" s="17" customFormat="1" ht="13" x14ac:dyDescent="0.3">
      <c r="A75" s="17" t="s">
        <v>878</v>
      </c>
      <c r="B75" s="17" t="s">
        <v>879</v>
      </c>
      <c r="C75" s="25" t="s">
        <v>3111</v>
      </c>
      <c r="D75" s="17" t="s">
        <v>3912</v>
      </c>
      <c r="E75" s="38" t="s">
        <v>1656</v>
      </c>
      <c r="F75" s="38" t="s">
        <v>388</v>
      </c>
      <c r="G75" s="22">
        <v>27.148548000000002</v>
      </c>
      <c r="H75" s="22">
        <v>35.971826999999998</v>
      </c>
      <c r="I75" s="22">
        <v>44.795105999999997</v>
      </c>
      <c r="J75" s="22">
        <v>56468.98</v>
      </c>
      <c r="K75" s="22">
        <v>74821.399999999994</v>
      </c>
      <c r="L75" s="22">
        <v>93173.82</v>
      </c>
    </row>
    <row r="76" spans="1:12" s="17" customFormat="1" ht="13" x14ac:dyDescent="0.3">
      <c r="A76" s="17" t="s">
        <v>878</v>
      </c>
      <c r="B76" s="17" t="s">
        <v>879</v>
      </c>
      <c r="C76" s="25" t="s">
        <v>3028</v>
      </c>
      <c r="D76" s="17" t="s">
        <v>3959</v>
      </c>
      <c r="E76" s="38" t="s">
        <v>1656</v>
      </c>
      <c r="F76" s="38" t="s">
        <v>383</v>
      </c>
      <c r="G76" s="22">
        <v>29.289341</v>
      </c>
      <c r="H76" s="22">
        <v>38.808374999999998</v>
      </c>
      <c r="I76" s="22">
        <v>48.327413</v>
      </c>
      <c r="J76" s="22">
        <v>60921.83</v>
      </c>
      <c r="K76" s="22">
        <v>80721.42</v>
      </c>
      <c r="L76" s="22">
        <v>100521.02</v>
      </c>
    </row>
    <row r="77" spans="1:12" s="17" customFormat="1" ht="13" x14ac:dyDescent="0.3">
      <c r="A77" s="17" t="s">
        <v>878</v>
      </c>
      <c r="B77" s="17" t="s">
        <v>879</v>
      </c>
      <c r="C77" s="25" t="s">
        <v>3106</v>
      </c>
      <c r="D77" s="17" t="s">
        <v>3930</v>
      </c>
      <c r="E77" s="38" t="s">
        <v>1656</v>
      </c>
      <c r="F77" s="38" t="s">
        <v>383</v>
      </c>
      <c r="G77" s="22">
        <v>29.289341</v>
      </c>
      <c r="H77" s="22">
        <v>38.808374999999998</v>
      </c>
      <c r="I77" s="22">
        <v>48.327413</v>
      </c>
      <c r="J77" s="22">
        <v>60921.83</v>
      </c>
      <c r="K77" s="22">
        <v>80721.42</v>
      </c>
      <c r="L77" s="22">
        <v>100521.02</v>
      </c>
    </row>
    <row r="78" spans="1:12" s="17" customFormat="1" ht="13" x14ac:dyDescent="0.3">
      <c r="A78" s="17" t="s">
        <v>878</v>
      </c>
      <c r="B78" s="17" t="s">
        <v>879</v>
      </c>
      <c r="C78" s="25" t="s">
        <v>3107</v>
      </c>
      <c r="D78" s="17" t="s">
        <v>3962</v>
      </c>
      <c r="E78" s="38" t="s">
        <v>1656</v>
      </c>
      <c r="F78" s="38" t="s">
        <v>383</v>
      </c>
      <c r="G78" s="22">
        <v>29.289341</v>
      </c>
      <c r="H78" s="22">
        <v>38.808374999999998</v>
      </c>
      <c r="I78" s="22">
        <v>48.327413</v>
      </c>
      <c r="J78" s="22">
        <v>60921.83</v>
      </c>
      <c r="K78" s="22">
        <v>80721.42</v>
      </c>
      <c r="L78" s="22">
        <v>100521.02</v>
      </c>
    </row>
    <row r="79" spans="1:12" s="17" customFormat="1" ht="13" x14ac:dyDescent="0.3">
      <c r="A79" s="17" t="s">
        <v>878</v>
      </c>
      <c r="B79" s="17" t="s">
        <v>879</v>
      </c>
      <c r="C79" s="25" t="s">
        <v>2894</v>
      </c>
      <c r="D79" s="17" t="s">
        <v>3931</v>
      </c>
      <c r="E79" s="38" t="s">
        <v>783</v>
      </c>
      <c r="F79" s="38" t="s">
        <v>383</v>
      </c>
      <c r="G79" s="22">
        <v>29.29</v>
      </c>
      <c r="H79" s="22">
        <v>38.81</v>
      </c>
      <c r="I79" s="22">
        <v>48.33</v>
      </c>
      <c r="J79" s="22">
        <v>60923.199999999997</v>
      </c>
      <c r="K79" s="22">
        <v>80724.800000000003</v>
      </c>
      <c r="L79" s="22">
        <v>100526.39999999999</v>
      </c>
    </row>
    <row r="80" spans="1:12" s="17" customFormat="1" ht="13" x14ac:dyDescent="0.3">
      <c r="A80" s="17" t="s">
        <v>878</v>
      </c>
      <c r="B80" s="17" t="s">
        <v>879</v>
      </c>
      <c r="C80" s="25" t="s">
        <v>2907</v>
      </c>
      <c r="D80" s="17" t="s">
        <v>3934</v>
      </c>
      <c r="E80" s="38" t="s">
        <v>783</v>
      </c>
      <c r="F80" s="38" t="s">
        <v>383</v>
      </c>
      <c r="G80" s="22">
        <v>29.29</v>
      </c>
      <c r="H80" s="22">
        <v>38.81</v>
      </c>
      <c r="I80" s="22">
        <v>48.33</v>
      </c>
      <c r="J80" s="22">
        <v>60923.199999999997</v>
      </c>
      <c r="K80" s="22">
        <v>80724.800000000003</v>
      </c>
      <c r="L80" s="22">
        <v>100526.39999999999</v>
      </c>
    </row>
    <row r="81" spans="1:12" s="17" customFormat="1" ht="13" x14ac:dyDescent="0.3">
      <c r="A81" s="17" t="s">
        <v>878</v>
      </c>
      <c r="B81" s="17" t="s">
        <v>879</v>
      </c>
      <c r="C81" s="25" t="s">
        <v>2912</v>
      </c>
      <c r="D81" s="17" t="s">
        <v>3935</v>
      </c>
      <c r="E81" s="38" t="s">
        <v>783</v>
      </c>
      <c r="F81" s="38" t="s">
        <v>383</v>
      </c>
      <c r="G81" s="22">
        <v>29.29</v>
      </c>
      <c r="H81" s="22">
        <v>38.81</v>
      </c>
      <c r="I81" s="22">
        <v>48.33</v>
      </c>
      <c r="J81" s="22">
        <v>60923.199999999997</v>
      </c>
      <c r="K81" s="22">
        <v>80724.800000000003</v>
      </c>
      <c r="L81" s="22">
        <v>100526.39999999999</v>
      </c>
    </row>
    <row r="82" spans="1:12" s="17" customFormat="1" ht="13" x14ac:dyDescent="0.3">
      <c r="A82" s="17" t="s">
        <v>878</v>
      </c>
      <c r="B82" s="17" t="s">
        <v>879</v>
      </c>
      <c r="C82" s="25" t="s">
        <v>2914</v>
      </c>
      <c r="D82" s="17" t="s">
        <v>3920</v>
      </c>
      <c r="E82" s="38" t="s">
        <v>783</v>
      </c>
      <c r="F82" s="38" t="s">
        <v>383</v>
      </c>
      <c r="G82" s="22">
        <v>29.29</v>
      </c>
      <c r="H82" s="22">
        <v>38.81</v>
      </c>
      <c r="I82" s="22">
        <v>48.33</v>
      </c>
      <c r="J82" s="22">
        <v>60923.199999999997</v>
      </c>
      <c r="K82" s="22">
        <v>80724.800000000003</v>
      </c>
      <c r="L82" s="22">
        <v>100526.39999999999</v>
      </c>
    </row>
    <row r="83" spans="1:12" s="17" customFormat="1" ht="13" x14ac:dyDescent="0.3">
      <c r="A83" s="17" t="s">
        <v>878</v>
      </c>
      <c r="B83" s="17" t="s">
        <v>879</v>
      </c>
      <c r="C83" s="25" t="s">
        <v>2926</v>
      </c>
      <c r="D83" s="17" t="s">
        <v>3950</v>
      </c>
      <c r="E83" s="38" t="s">
        <v>783</v>
      </c>
      <c r="F83" s="38" t="s">
        <v>383</v>
      </c>
      <c r="G83" s="22">
        <v>29.29</v>
      </c>
      <c r="H83" s="22">
        <v>38.81</v>
      </c>
      <c r="I83" s="22">
        <v>48.33</v>
      </c>
      <c r="J83" s="22">
        <v>60923.199999999997</v>
      </c>
      <c r="K83" s="22">
        <v>80724.800000000003</v>
      </c>
      <c r="L83" s="22">
        <v>100526.39999999999</v>
      </c>
    </row>
    <row r="84" spans="1:12" s="17" customFormat="1" ht="13" x14ac:dyDescent="0.3">
      <c r="A84" s="17" t="s">
        <v>878</v>
      </c>
      <c r="B84" s="17" t="s">
        <v>879</v>
      </c>
      <c r="C84" s="25" t="s">
        <v>2930</v>
      </c>
      <c r="D84" s="17" t="s">
        <v>3937</v>
      </c>
      <c r="E84" s="38" t="s">
        <v>783</v>
      </c>
      <c r="F84" s="38" t="s">
        <v>383</v>
      </c>
      <c r="G84" s="22">
        <v>29.29</v>
      </c>
      <c r="H84" s="22">
        <v>38.81</v>
      </c>
      <c r="I84" s="22">
        <v>48.33</v>
      </c>
      <c r="J84" s="22">
        <v>60923.199999999997</v>
      </c>
      <c r="K84" s="22">
        <v>80724.800000000003</v>
      </c>
      <c r="L84" s="22">
        <v>100526.39999999999</v>
      </c>
    </row>
    <row r="85" spans="1:12" s="17" customFormat="1" ht="13" x14ac:dyDescent="0.3">
      <c r="A85" s="17" t="s">
        <v>878</v>
      </c>
      <c r="B85" s="17" t="s">
        <v>879</v>
      </c>
      <c r="C85" s="25" t="s">
        <v>2961</v>
      </c>
      <c r="D85" s="17" t="s">
        <v>3938</v>
      </c>
      <c r="E85" s="38" t="s">
        <v>783</v>
      </c>
      <c r="F85" s="38" t="s">
        <v>383</v>
      </c>
      <c r="G85" s="22">
        <v>29.29</v>
      </c>
      <c r="H85" s="22">
        <v>38.81</v>
      </c>
      <c r="I85" s="22">
        <v>48.33</v>
      </c>
      <c r="J85" s="22">
        <v>60923.199999999997</v>
      </c>
      <c r="K85" s="22">
        <v>80724.800000000003</v>
      </c>
      <c r="L85" s="22">
        <v>100526.39999999999</v>
      </c>
    </row>
    <row r="86" spans="1:12" s="17" customFormat="1" ht="13" x14ac:dyDescent="0.3">
      <c r="A86" s="17" t="s">
        <v>878</v>
      </c>
      <c r="B86" s="17" t="s">
        <v>879</v>
      </c>
      <c r="C86" s="25" t="s">
        <v>2977</v>
      </c>
      <c r="D86" s="17" t="s">
        <v>3941</v>
      </c>
      <c r="E86" s="38" t="s">
        <v>783</v>
      </c>
      <c r="F86" s="38" t="s">
        <v>383</v>
      </c>
      <c r="G86" s="22">
        <v>29.29</v>
      </c>
      <c r="H86" s="22">
        <v>38.81</v>
      </c>
      <c r="I86" s="22">
        <v>48.33</v>
      </c>
      <c r="J86" s="22">
        <v>60923.199999999997</v>
      </c>
      <c r="K86" s="22">
        <v>80724.800000000003</v>
      </c>
      <c r="L86" s="22">
        <v>100526.39999999999</v>
      </c>
    </row>
    <row r="87" spans="1:12" s="17" customFormat="1" ht="13" x14ac:dyDescent="0.3">
      <c r="A87" s="17" t="s">
        <v>878</v>
      </c>
      <c r="B87" s="17" t="s">
        <v>879</v>
      </c>
      <c r="C87" s="25" t="s">
        <v>2983</v>
      </c>
      <c r="D87" s="17" t="s">
        <v>3942</v>
      </c>
      <c r="E87" s="38" t="s">
        <v>783</v>
      </c>
      <c r="F87" s="38" t="s">
        <v>383</v>
      </c>
      <c r="G87" s="22">
        <v>29.29</v>
      </c>
      <c r="H87" s="22">
        <v>38.81</v>
      </c>
      <c r="I87" s="22">
        <v>48.33</v>
      </c>
      <c r="J87" s="22">
        <v>60923.199999999997</v>
      </c>
      <c r="K87" s="22">
        <v>80724.800000000003</v>
      </c>
      <c r="L87" s="22">
        <v>100526.39999999999</v>
      </c>
    </row>
    <row r="88" spans="1:12" s="17" customFormat="1" ht="13" x14ac:dyDescent="0.3">
      <c r="A88" s="17" t="s">
        <v>878</v>
      </c>
      <c r="B88" s="17" t="s">
        <v>879</v>
      </c>
      <c r="C88" s="25" t="s">
        <v>2985</v>
      </c>
      <c r="D88" s="17" t="s">
        <v>3925</v>
      </c>
      <c r="E88" s="38" t="s">
        <v>783</v>
      </c>
      <c r="F88" s="38" t="s">
        <v>383</v>
      </c>
      <c r="G88" s="22">
        <v>29.29</v>
      </c>
      <c r="H88" s="22">
        <v>38.81</v>
      </c>
      <c r="I88" s="22">
        <v>48.33</v>
      </c>
      <c r="J88" s="22">
        <v>60923.199999999997</v>
      </c>
      <c r="K88" s="22">
        <v>80724.800000000003</v>
      </c>
      <c r="L88" s="22">
        <v>100526.39999999999</v>
      </c>
    </row>
    <row r="89" spans="1:12" s="17" customFormat="1" ht="13" x14ac:dyDescent="0.3">
      <c r="A89" s="17" t="s">
        <v>878</v>
      </c>
      <c r="B89" s="17" t="s">
        <v>879</v>
      </c>
      <c r="C89" s="25" t="s">
        <v>2999</v>
      </c>
      <c r="D89" s="17" t="s">
        <v>3954</v>
      </c>
      <c r="E89" s="38" t="s">
        <v>783</v>
      </c>
      <c r="F89" s="38" t="s">
        <v>383</v>
      </c>
      <c r="G89" s="22">
        <v>29.29</v>
      </c>
      <c r="H89" s="22">
        <v>38.81</v>
      </c>
      <c r="I89" s="22">
        <v>48.33</v>
      </c>
      <c r="J89" s="22">
        <v>60923.199999999997</v>
      </c>
      <c r="K89" s="22">
        <v>80724.800000000003</v>
      </c>
      <c r="L89" s="22">
        <v>100526.39999999999</v>
      </c>
    </row>
    <row r="90" spans="1:12" s="17" customFormat="1" ht="13" x14ac:dyDescent="0.3">
      <c r="A90" s="17" t="s">
        <v>878</v>
      </c>
      <c r="B90" s="17" t="s">
        <v>879</v>
      </c>
      <c r="C90" s="25" t="s">
        <v>3003</v>
      </c>
      <c r="D90" s="17" t="s">
        <v>3944</v>
      </c>
      <c r="E90" s="38" t="s">
        <v>783</v>
      </c>
      <c r="F90" s="38" t="s">
        <v>383</v>
      </c>
      <c r="G90" s="22">
        <v>29.29</v>
      </c>
      <c r="H90" s="22">
        <v>38.81</v>
      </c>
      <c r="I90" s="22">
        <v>48.33</v>
      </c>
      <c r="J90" s="22">
        <v>60923.199999999997</v>
      </c>
      <c r="K90" s="22">
        <v>80724.800000000003</v>
      </c>
      <c r="L90" s="22">
        <v>100526.39999999999</v>
      </c>
    </row>
    <row r="91" spans="1:12" s="17" customFormat="1" ht="13" x14ac:dyDescent="0.3">
      <c r="A91" s="17" t="s">
        <v>878</v>
      </c>
      <c r="B91" s="17" t="s">
        <v>879</v>
      </c>
      <c r="C91" s="25" t="s">
        <v>3040</v>
      </c>
      <c r="D91" s="17" t="s">
        <v>8667</v>
      </c>
      <c r="E91" s="38" t="s">
        <v>1656</v>
      </c>
      <c r="F91" s="38" t="s">
        <v>238</v>
      </c>
      <c r="G91" s="22">
        <v>31.598942000000001</v>
      </c>
      <c r="H91" s="22">
        <v>41.868599000000003</v>
      </c>
      <c r="I91" s="22">
        <v>52.138255000000001</v>
      </c>
      <c r="J91" s="22">
        <v>65725.8</v>
      </c>
      <c r="K91" s="22">
        <v>87086.69</v>
      </c>
      <c r="L91" s="22">
        <v>108447.57</v>
      </c>
    </row>
    <row r="92" spans="1:12" s="17" customFormat="1" ht="13" x14ac:dyDescent="0.3">
      <c r="A92" s="17" t="s">
        <v>878</v>
      </c>
      <c r="B92" s="17" t="s">
        <v>879</v>
      </c>
      <c r="C92" s="25" t="s">
        <v>3121</v>
      </c>
      <c r="D92" s="17" t="s">
        <v>3957</v>
      </c>
      <c r="E92" s="38" t="s">
        <v>1656</v>
      </c>
      <c r="F92" s="38" t="s">
        <v>238</v>
      </c>
      <c r="G92" s="22">
        <v>31.598942000000001</v>
      </c>
      <c r="H92" s="22">
        <v>41.868599000000003</v>
      </c>
      <c r="I92" s="22">
        <v>52.138255000000001</v>
      </c>
      <c r="J92" s="22">
        <v>65725.8</v>
      </c>
      <c r="K92" s="22">
        <v>87086.69</v>
      </c>
      <c r="L92" s="22">
        <v>108447.57</v>
      </c>
    </row>
    <row r="93" spans="1:12" s="17" customFormat="1" ht="13" x14ac:dyDescent="0.3">
      <c r="A93" s="17" t="s">
        <v>878</v>
      </c>
      <c r="B93" s="17" t="s">
        <v>879</v>
      </c>
      <c r="C93" s="25" t="s">
        <v>8610</v>
      </c>
      <c r="D93" s="17" t="s">
        <v>8626</v>
      </c>
      <c r="E93" s="38" t="s">
        <v>783</v>
      </c>
      <c r="F93" s="38" t="s">
        <v>238</v>
      </c>
      <c r="G93" s="22">
        <v>31.6</v>
      </c>
      <c r="H93" s="22">
        <v>41.87</v>
      </c>
      <c r="I93" s="22">
        <v>52.14</v>
      </c>
      <c r="J93" s="22">
        <v>65728</v>
      </c>
      <c r="K93" s="22">
        <v>87089.600000000006</v>
      </c>
      <c r="L93" s="22">
        <v>108451.2</v>
      </c>
    </row>
    <row r="94" spans="1:12" s="17" customFormat="1" ht="13" x14ac:dyDescent="0.3">
      <c r="A94" s="17" t="s">
        <v>878</v>
      </c>
      <c r="B94" s="17" t="s">
        <v>879</v>
      </c>
      <c r="C94" s="25" t="s">
        <v>2920</v>
      </c>
      <c r="D94" s="17" t="s">
        <v>3929</v>
      </c>
      <c r="E94" s="38" t="s">
        <v>783</v>
      </c>
      <c r="F94" s="38" t="s">
        <v>238</v>
      </c>
      <c r="G94" s="22">
        <v>31.6</v>
      </c>
      <c r="H94" s="22">
        <v>41.87</v>
      </c>
      <c r="I94" s="22">
        <v>52.14</v>
      </c>
      <c r="J94" s="22">
        <v>65728</v>
      </c>
      <c r="K94" s="22">
        <v>87089.600000000006</v>
      </c>
      <c r="L94" s="22">
        <v>108451.2</v>
      </c>
    </row>
    <row r="95" spans="1:12" s="17" customFormat="1" ht="13" x14ac:dyDescent="0.3">
      <c r="A95" s="17" t="s">
        <v>878</v>
      </c>
      <c r="B95" s="17" t="s">
        <v>879</v>
      </c>
      <c r="C95" s="25" t="s">
        <v>2921</v>
      </c>
      <c r="D95" s="17" t="s">
        <v>3948</v>
      </c>
      <c r="E95" s="38" t="s">
        <v>783</v>
      </c>
      <c r="F95" s="38" t="s">
        <v>238</v>
      </c>
      <c r="G95" s="22">
        <v>31.6</v>
      </c>
      <c r="H95" s="22">
        <v>41.87</v>
      </c>
      <c r="I95" s="22">
        <v>52.14</v>
      </c>
      <c r="J95" s="22">
        <v>65728</v>
      </c>
      <c r="K95" s="22">
        <v>87089.600000000006</v>
      </c>
      <c r="L95" s="22">
        <v>108451.2</v>
      </c>
    </row>
    <row r="96" spans="1:12" s="17" customFormat="1" ht="13" x14ac:dyDescent="0.3">
      <c r="A96" s="17" t="s">
        <v>878</v>
      </c>
      <c r="B96" s="17" t="s">
        <v>879</v>
      </c>
      <c r="C96" s="25" t="s">
        <v>2923</v>
      </c>
      <c r="D96" s="17" t="s">
        <v>3949</v>
      </c>
      <c r="E96" s="38" t="s">
        <v>783</v>
      </c>
      <c r="F96" s="38" t="s">
        <v>238</v>
      </c>
      <c r="G96" s="22">
        <v>31.6</v>
      </c>
      <c r="H96" s="22">
        <v>41.87</v>
      </c>
      <c r="I96" s="22">
        <v>52.14</v>
      </c>
      <c r="J96" s="22">
        <v>65728</v>
      </c>
      <c r="K96" s="22">
        <v>87089.600000000006</v>
      </c>
      <c r="L96" s="22">
        <v>108451.2</v>
      </c>
    </row>
    <row r="97" spans="1:12" s="17" customFormat="1" ht="13" x14ac:dyDescent="0.3">
      <c r="A97" s="17" t="s">
        <v>878</v>
      </c>
      <c r="B97" s="17" t="s">
        <v>879</v>
      </c>
      <c r="C97" s="25" t="s">
        <v>2925</v>
      </c>
      <c r="D97" s="17" t="s">
        <v>3927</v>
      </c>
      <c r="E97" s="38" t="s">
        <v>783</v>
      </c>
      <c r="F97" s="38" t="s">
        <v>238</v>
      </c>
      <c r="G97" s="22">
        <v>31.6</v>
      </c>
      <c r="H97" s="22">
        <v>41.87</v>
      </c>
      <c r="I97" s="22">
        <v>52.14</v>
      </c>
      <c r="J97" s="22">
        <v>65728</v>
      </c>
      <c r="K97" s="22">
        <v>87089.600000000006</v>
      </c>
      <c r="L97" s="22">
        <v>108451.2</v>
      </c>
    </row>
    <row r="98" spans="1:12" s="17" customFormat="1" ht="13" x14ac:dyDescent="0.3">
      <c r="A98" s="17" t="s">
        <v>878</v>
      </c>
      <c r="B98" s="17" t="s">
        <v>879</v>
      </c>
      <c r="C98" s="25" t="s">
        <v>2931</v>
      </c>
      <c r="D98" s="17" t="s">
        <v>3951</v>
      </c>
      <c r="E98" s="38" t="s">
        <v>783</v>
      </c>
      <c r="F98" s="38" t="s">
        <v>238</v>
      </c>
      <c r="G98" s="22">
        <v>31.6</v>
      </c>
      <c r="H98" s="22">
        <v>41.87</v>
      </c>
      <c r="I98" s="22">
        <v>52.14</v>
      </c>
      <c r="J98" s="22">
        <v>65728</v>
      </c>
      <c r="K98" s="22">
        <v>87089.600000000006</v>
      </c>
      <c r="L98" s="22">
        <v>108451.2</v>
      </c>
    </row>
    <row r="99" spans="1:12" s="17" customFormat="1" ht="13" x14ac:dyDescent="0.3">
      <c r="A99" s="17" t="s">
        <v>878</v>
      </c>
      <c r="B99" s="17" t="s">
        <v>879</v>
      </c>
      <c r="C99" s="25" t="s">
        <v>2942</v>
      </c>
      <c r="D99" s="17" t="s">
        <v>3973</v>
      </c>
      <c r="E99" s="38" t="s">
        <v>783</v>
      </c>
      <c r="F99" s="38" t="s">
        <v>238</v>
      </c>
      <c r="G99" s="22">
        <v>31.6</v>
      </c>
      <c r="H99" s="22">
        <v>41.87</v>
      </c>
      <c r="I99" s="22">
        <v>52.14</v>
      </c>
      <c r="J99" s="22">
        <v>65728</v>
      </c>
      <c r="K99" s="22">
        <v>87089.600000000006</v>
      </c>
      <c r="L99" s="22">
        <v>108451.2</v>
      </c>
    </row>
    <row r="100" spans="1:12" s="17" customFormat="1" ht="13" x14ac:dyDescent="0.3">
      <c r="A100" s="17" t="s">
        <v>878</v>
      </c>
      <c r="B100" s="17" t="s">
        <v>879</v>
      </c>
      <c r="C100" s="25" t="s">
        <v>2946</v>
      </c>
      <c r="D100" s="17" t="s">
        <v>3953</v>
      </c>
      <c r="E100" s="38" t="s">
        <v>783</v>
      </c>
      <c r="F100" s="38" t="s">
        <v>238</v>
      </c>
      <c r="G100" s="22">
        <v>31.6</v>
      </c>
      <c r="H100" s="22">
        <v>41.87</v>
      </c>
      <c r="I100" s="22">
        <v>52.14</v>
      </c>
      <c r="J100" s="22">
        <v>65728</v>
      </c>
      <c r="K100" s="22">
        <v>87089.600000000006</v>
      </c>
      <c r="L100" s="22">
        <v>108451.2</v>
      </c>
    </row>
    <row r="101" spans="1:12" s="17" customFormat="1" ht="13" x14ac:dyDescent="0.3">
      <c r="A101" s="17" t="s">
        <v>878</v>
      </c>
      <c r="B101" s="17" t="s">
        <v>879</v>
      </c>
      <c r="C101" s="25" t="s">
        <v>8614</v>
      </c>
      <c r="D101" s="17" t="s">
        <v>8630</v>
      </c>
      <c r="E101" s="38" t="s">
        <v>783</v>
      </c>
      <c r="F101" s="38" t="s">
        <v>238</v>
      </c>
      <c r="G101" s="22">
        <v>31.6</v>
      </c>
      <c r="H101" s="22">
        <v>41.87</v>
      </c>
      <c r="I101" s="22">
        <v>52.14</v>
      </c>
      <c r="J101" s="22">
        <v>65728</v>
      </c>
      <c r="K101" s="22">
        <v>87089.600000000006</v>
      </c>
      <c r="L101" s="22">
        <v>108451.2</v>
      </c>
    </row>
    <row r="102" spans="1:12" s="17" customFormat="1" ht="13" x14ac:dyDescent="0.3">
      <c r="A102" s="17" t="s">
        <v>878</v>
      </c>
      <c r="B102" s="17" t="s">
        <v>879</v>
      </c>
      <c r="C102" s="25" t="s">
        <v>2992</v>
      </c>
      <c r="D102" s="17" t="s">
        <v>3913</v>
      </c>
      <c r="E102" s="38" t="s">
        <v>783</v>
      </c>
      <c r="F102" s="38" t="s">
        <v>7824</v>
      </c>
      <c r="G102" s="22">
        <v>29.39</v>
      </c>
      <c r="H102" s="22">
        <v>41.87</v>
      </c>
      <c r="I102" s="22">
        <v>52.14</v>
      </c>
      <c r="J102" s="22">
        <v>61131.199999999997</v>
      </c>
      <c r="K102" s="22">
        <v>87089.600000000006</v>
      </c>
      <c r="L102" s="22">
        <v>108451.2</v>
      </c>
    </row>
    <row r="103" spans="1:12" s="17" customFormat="1" ht="13" x14ac:dyDescent="0.3">
      <c r="A103" s="17" t="s">
        <v>878</v>
      </c>
      <c r="B103" s="17" t="s">
        <v>879</v>
      </c>
      <c r="C103" s="25" t="s">
        <v>2993</v>
      </c>
      <c r="D103" s="17" t="s">
        <v>3945</v>
      </c>
      <c r="E103" s="38" t="s">
        <v>783</v>
      </c>
      <c r="F103" s="38" t="s">
        <v>238</v>
      </c>
      <c r="G103" s="22">
        <v>31.6</v>
      </c>
      <c r="H103" s="22">
        <v>41.87</v>
      </c>
      <c r="I103" s="22">
        <v>52.14</v>
      </c>
      <c r="J103" s="22">
        <v>65728</v>
      </c>
      <c r="K103" s="22">
        <v>87089.600000000006</v>
      </c>
      <c r="L103" s="22">
        <v>108451.2</v>
      </c>
    </row>
    <row r="104" spans="1:12" s="17" customFormat="1" ht="13" x14ac:dyDescent="0.3">
      <c r="A104" s="17" t="s">
        <v>878</v>
      </c>
      <c r="B104" s="17" t="s">
        <v>879</v>
      </c>
      <c r="C104" s="25" t="s">
        <v>2995</v>
      </c>
      <c r="D104" s="17" t="s">
        <v>3928</v>
      </c>
      <c r="E104" s="38" t="s">
        <v>783</v>
      </c>
      <c r="F104" s="38" t="s">
        <v>7824</v>
      </c>
      <c r="G104" s="22">
        <v>29.39</v>
      </c>
      <c r="H104" s="22">
        <v>41.87</v>
      </c>
      <c r="I104" s="22">
        <v>52.14</v>
      </c>
      <c r="J104" s="22">
        <v>61131.199999999997</v>
      </c>
      <c r="K104" s="22">
        <v>87089.600000000006</v>
      </c>
      <c r="L104" s="22">
        <v>108451.2</v>
      </c>
    </row>
    <row r="105" spans="1:12" s="17" customFormat="1" ht="13" x14ac:dyDescent="0.3">
      <c r="A105" s="17" t="s">
        <v>878</v>
      </c>
      <c r="B105" s="17" t="s">
        <v>879</v>
      </c>
      <c r="C105" s="25" t="s">
        <v>2998</v>
      </c>
      <c r="D105" s="17" t="s">
        <v>3914</v>
      </c>
      <c r="E105" s="38" t="s">
        <v>783</v>
      </c>
      <c r="F105" s="38" t="s">
        <v>238</v>
      </c>
      <c r="G105" s="22">
        <v>31.6</v>
      </c>
      <c r="H105" s="22">
        <v>41.87</v>
      </c>
      <c r="I105" s="22">
        <v>52.14</v>
      </c>
      <c r="J105" s="22">
        <v>65728</v>
      </c>
      <c r="K105" s="22">
        <v>87089.600000000006</v>
      </c>
      <c r="L105" s="22">
        <v>108451.2</v>
      </c>
    </row>
    <row r="106" spans="1:12" s="17" customFormat="1" ht="13" x14ac:dyDescent="0.3">
      <c r="A106" s="17" t="s">
        <v>878</v>
      </c>
      <c r="B106" s="17" t="s">
        <v>879</v>
      </c>
      <c r="C106" s="25" t="s">
        <v>4455</v>
      </c>
      <c r="D106" s="17" t="s">
        <v>4510</v>
      </c>
      <c r="E106" s="38" t="s">
        <v>783</v>
      </c>
      <c r="F106" s="38" t="s">
        <v>238</v>
      </c>
      <c r="G106" s="22">
        <v>31.6</v>
      </c>
      <c r="H106" s="22">
        <v>41.87</v>
      </c>
      <c r="I106" s="22">
        <v>52.14</v>
      </c>
      <c r="J106" s="22">
        <v>65728</v>
      </c>
      <c r="K106" s="22">
        <v>87089.600000000006</v>
      </c>
      <c r="L106" s="22">
        <v>108451.2</v>
      </c>
    </row>
    <row r="107" spans="1:12" s="17" customFormat="1" ht="13" x14ac:dyDescent="0.3">
      <c r="A107" s="17" t="s">
        <v>878</v>
      </c>
      <c r="B107" s="17" t="s">
        <v>879</v>
      </c>
      <c r="C107" s="25" t="s">
        <v>3005</v>
      </c>
      <c r="D107" s="17" t="s">
        <v>6022</v>
      </c>
      <c r="E107" s="38" t="s">
        <v>783</v>
      </c>
      <c r="F107" s="38" t="s">
        <v>238</v>
      </c>
      <c r="G107" s="22">
        <v>31.6</v>
      </c>
      <c r="H107" s="22">
        <v>41.87</v>
      </c>
      <c r="I107" s="22">
        <v>52.14</v>
      </c>
      <c r="J107" s="22">
        <v>65728</v>
      </c>
      <c r="K107" s="22">
        <v>87089.600000000006</v>
      </c>
      <c r="L107" s="22">
        <v>108451.2</v>
      </c>
    </row>
    <row r="108" spans="1:12" s="17" customFormat="1" ht="13" x14ac:dyDescent="0.3">
      <c r="A108" s="17" t="s">
        <v>878</v>
      </c>
      <c r="B108" s="17" t="s">
        <v>879</v>
      </c>
      <c r="C108" s="25" t="s">
        <v>3016</v>
      </c>
      <c r="D108" s="17" t="s">
        <v>3983</v>
      </c>
      <c r="E108" s="38" t="s">
        <v>783</v>
      </c>
      <c r="F108" s="38" t="s">
        <v>238</v>
      </c>
      <c r="G108" s="22">
        <v>31.6</v>
      </c>
      <c r="H108" s="22">
        <v>41.87</v>
      </c>
      <c r="I108" s="22">
        <v>52.14</v>
      </c>
      <c r="J108" s="22">
        <v>65728</v>
      </c>
      <c r="K108" s="22">
        <v>87089.600000000006</v>
      </c>
      <c r="L108" s="22">
        <v>108451.2</v>
      </c>
    </row>
    <row r="109" spans="1:12" s="17" customFormat="1" ht="13" x14ac:dyDescent="0.3">
      <c r="A109" s="17" t="s">
        <v>878</v>
      </c>
      <c r="B109" s="17" t="s">
        <v>879</v>
      </c>
      <c r="C109" s="25" t="s">
        <v>3020</v>
      </c>
      <c r="D109" s="17" t="s">
        <v>3956</v>
      </c>
      <c r="E109" s="38" t="s">
        <v>783</v>
      </c>
      <c r="F109" s="38" t="s">
        <v>238</v>
      </c>
      <c r="G109" s="22">
        <v>31.6</v>
      </c>
      <c r="H109" s="22">
        <v>41.87</v>
      </c>
      <c r="I109" s="22">
        <v>52.14</v>
      </c>
      <c r="J109" s="22">
        <v>65728</v>
      </c>
      <c r="K109" s="22">
        <v>87089.600000000006</v>
      </c>
      <c r="L109" s="22">
        <v>108451.2</v>
      </c>
    </row>
    <row r="110" spans="1:12" s="17" customFormat="1" ht="13" x14ac:dyDescent="0.3">
      <c r="A110" s="17" t="s">
        <v>878</v>
      </c>
      <c r="B110" s="17" t="s">
        <v>879</v>
      </c>
      <c r="C110" s="25" t="s">
        <v>2917</v>
      </c>
      <c r="D110" s="17" t="s">
        <v>3965</v>
      </c>
      <c r="E110" s="38" t="s">
        <v>783</v>
      </c>
      <c r="F110" s="38" t="s">
        <v>162</v>
      </c>
      <c r="G110" s="22">
        <v>34.090000000000003</v>
      </c>
      <c r="H110" s="22">
        <v>45.17</v>
      </c>
      <c r="I110" s="22">
        <v>56.25</v>
      </c>
      <c r="J110" s="22">
        <v>70907.199999999997</v>
      </c>
      <c r="K110" s="22">
        <v>93953.600000000006</v>
      </c>
      <c r="L110" s="22">
        <v>117000</v>
      </c>
    </row>
    <row r="111" spans="1:12" s="17" customFormat="1" ht="13" x14ac:dyDescent="0.3">
      <c r="A111" s="17" t="s">
        <v>878</v>
      </c>
      <c r="B111" s="17" t="s">
        <v>879</v>
      </c>
      <c r="C111" s="25" t="s">
        <v>2918</v>
      </c>
      <c r="D111" s="17" t="s">
        <v>3966</v>
      </c>
      <c r="E111" s="38" t="s">
        <v>783</v>
      </c>
      <c r="F111" s="38" t="s">
        <v>162</v>
      </c>
      <c r="G111" s="22">
        <v>34.090000000000003</v>
      </c>
      <c r="H111" s="22">
        <v>45.17</v>
      </c>
      <c r="I111" s="22">
        <v>56.25</v>
      </c>
      <c r="J111" s="22">
        <v>70907.199999999997</v>
      </c>
      <c r="K111" s="22">
        <v>93953.600000000006</v>
      </c>
      <c r="L111" s="22">
        <v>117000</v>
      </c>
    </row>
    <row r="112" spans="1:12" s="17" customFormat="1" ht="13" x14ac:dyDescent="0.3">
      <c r="A112" s="17" t="s">
        <v>878</v>
      </c>
      <c r="B112" s="17" t="s">
        <v>879</v>
      </c>
      <c r="C112" s="25" t="s">
        <v>2922</v>
      </c>
      <c r="D112" s="17" t="s">
        <v>6020</v>
      </c>
      <c r="E112" s="38" t="s">
        <v>783</v>
      </c>
      <c r="F112" s="38" t="s">
        <v>162</v>
      </c>
      <c r="G112" s="22">
        <v>34.090000000000003</v>
      </c>
      <c r="H112" s="22">
        <v>45.17</v>
      </c>
      <c r="I112" s="22">
        <v>56.25</v>
      </c>
      <c r="J112" s="22">
        <v>70907.199999999997</v>
      </c>
      <c r="K112" s="22">
        <v>93953.600000000006</v>
      </c>
      <c r="L112" s="22">
        <v>117000</v>
      </c>
    </row>
    <row r="113" spans="1:12" s="17" customFormat="1" ht="13" x14ac:dyDescent="0.3">
      <c r="A113" s="17" t="s">
        <v>878</v>
      </c>
      <c r="B113" s="17" t="s">
        <v>879</v>
      </c>
      <c r="C113" s="25" t="s">
        <v>2927</v>
      </c>
      <c r="D113" s="17" t="s">
        <v>6021</v>
      </c>
      <c r="E113" s="38" t="s">
        <v>783</v>
      </c>
      <c r="F113" s="38" t="s">
        <v>162</v>
      </c>
      <c r="G113" s="22">
        <v>34.090000000000003</v>
      </c>
      <c r="H113" s="22">
        <v>45.17</v>
      </c>
      <c r="I113" s="22">
        <v>56.25</v>
      </c>
      <c r="J113" s="22">
        <v>70907.199999999997</v>
      </c>
      <c r="K113" s="22">
        <v>93953.600000000006</v>
      </c>
      <c r="L113" s="22">
        <v>117000</v>
      </c>
    </row>
    <row r="114" spans="1:12" s="17" customFormat="1" ht="13" x14ac:dyDescent="0.3">
      <c r="A114" s="17" t="s">
        <v>878</v>
      </c>
      <c r="B114" s="17" t="s">
        <v>879</v>
      </c>
      <c r="C114" s="25" t="s">
        <v>2929</v>
      </c>
      <c r="D114" s="17" t="s">
        <v>3969</v>
      </c>
      <c r="E114" s="38" t="s">
        <v>783</v>
      </c>
      <c r="F114" s="38" t="s">
        <v>162</v>
      </c>
      <c r="G114" s="22">
        <v>34.090000000000003</v>
      </c>
      <c r="H114" s="22">
        <v>45.17</v>
      </c>
      <c r="I114" s="22">
        <v>56.25</v>
      </c>
      <c r="J114" s="22">
        <v>70907.199999999997</v>
      </c>
      <c r="K114" s="22">
        <v>93953.600000000006</v>
      </c>
      <c r="L114" s="22">
        <v>117000</v>
      </c>
    </row>
    <row r="115" spans="1:12" s="17" customFormat="1" ht="13" x14ac:dyDescent="0.3">
      <c r="A115" s="17" t="s">
        <v>878</v>
      </c>
      <c r="B115" s="17" t="s">
        <v>879</v>
      </c>
      <c r="C115" s="25" t="s">
        <v>8609</v>
      </c>
      <c r="D115" s="17" t="s">
        <v>8625</v>
      </c>
      <c r="E115" s="38" t="s">
        <v>783</v>
      </c>
      <c r="F115" s="38" t="s">
        <v>162</v>
      </c>
      <c r="G115" s="22">
        <v>34.090000000000003</v>
      </c>
      <c r="H115" s="22">
        <v>45.17</v>
      </c>
      <c r="I115" s="22">
        <v>56.25</v>
      </c>
      <c r="J115" s="22">
        <v>70907.199999999997</v>
      </c>
      <c r="K115" s="22">
        <v>93953.600000000006</v>
      </c>
      <c r="L115" s="22">
        <v>117000</v>
      </c>
    </row>
    <row r="116" spans="1:12" s="17" customFormat="1" ht="13" x14ac:dyDescent="0.3">
      <c r="A116" s="17" t="s">
        <v>878</v>
      </c>
      <c r="B116" s="17" t="s">
        <v>879</v>
      </c>
      <c r="C116" s="25" t="s">
        <v>2936</v>
      </c>
      <c r="D116" s="17" t="s">
        <v>6023</v>
      </c>
      <c r="E116" s="38" t="s">
        <v>783</v>
      </c>
      <c r="F116" s="38" t="s">
        <v>162</v>
      </c>
      <c r="G116" s="22">
        <v>34.090000000000003</v>
      </c>
      <c r="H116" s="22">
        <v>45.17</v>
      </c>
      <c r="I116" s="22">
        <v>56.25</v>
      </c>
      <c r="J116" s="22">
        <v>70907.199999999997</v>
      </c>
      <c r="K116" s="22">
        <v>93953.600000000006</v>
      </c>
      <c r="L116" s="22">
        <v>117000</v>
      </c>
    </row>
    <row r="117" spans="1:12" s="17" customFormat="1" ht="13" x14ac:dyDescent="0.3">
      <c r="A117" s="17" t="s">
        <v>878</v>
      </c>
      <c r="B117" s="17" t="s">
        <v>879</v>
      </c>
      <c r="C117" s="25" t="s">
        <v>2937</v>
      </c>
      <c r="D117" s="17" t="s">
        <v>3970</v>
      </c>
      <c r="E117" s="38" t="s">
        <v>783</v>
      </c>
      <c r="F117" s="38" t="s">
        <v>162</v>
      </c>
      <c r="G117" s="22">
        <v>34.090000000000003</v>
      </c>
      <c r="H117" s="22">
        <v>45.17</v>
      </c>
      <c r="I117" s="22">
        <v>56.25</v>
      </c>
      <c r="J117" s="22">
        <v>70907.199999999997</v>
      </c>
      <c r="K117" s="22">
        <v>93953.600000000006</v>
      </c>
      <c r="L117" s="22">
        <v>117000</v>
      </c>
    </row>
    <row r="118" spans="1:12" s="17" customFormat="1" ht="13" x14ac:dyDescent="0.3">
      <c r="A118" s="17" t="s">
        <v>878</v>
      </c>
      <c r="B118" s="17" t="s">
        <v>879</v>
      </c>
      <c r="C118" s="25" t="s">
        <v>2939</v>
      </c>
      <c r="D118" s="17" t="s">
        <v>3971</v>
      </c>
      <c r="E118" s="38" t="s">
        <v>783</v>
      </c>
      <c r="F118" s="38" t="s">
        <v>162</v>
      </c>
      <c r="G118" s="22">
        <v>34.090000000000003</v>
      </c>
      <c r="H118" s="22">
        <v>45.17</v>
      </c>
      <c r="I118" s="22">
        <v>56.25</v>
      </c>
      <c r="J118" s="22">
        <v>70907.199999999997</v>
      </c>
      <c r="K118" s="22">
        <v>93953.600000000006</v>
      </c>
      <c r="L118" s="22">
        <v>117000</v>
      </c>
    </row>
    <row r="119" spans="1:12" s="17" customFormat="1" ht="13" x14ac:dyDescent="0.3">
      <c r="A119" s="17" t="s">
        <v>878</v>
      </c>
      <c r="B119" s="17" t="s">
        <v>879</v>
      </c>
      <c r="C119" s="25" t="s">
        <v>2941</v>
      </c>
      <c r="D119" s="17" t="s">
        <v>3972</v>
      </c>
      <c r="E119" s="38" t="s">
        <v>783</v>
      </c>
      <c r="F119" s="38" t="s">
        <v>162</v>
      </c>
      <c r="G119" s="22">
        <v>34.090000000000003</v>
      </c>
      <c r="H119" s="22">
        <v>45.17</v>
      </c>
      <c r="I119" s="22">
        <v>56.25</v>
      </c>
      <c r="J119" s="22">
        <v>70907.199999999997</v>
      </c>
      <c r="K119" s="22">
        <v>93953.600000000006</v>
      </c>
      <c r="L119" s="22">
        <v>117000</v>
      </c>
    </row>
    <row r="120" spans="1:12" s="17" customFormat="1" ht="13" x14ac:dyDescent="0.3">
      <c r="A120" s="17" t="s">
        <v>878</v>
      </c>
      <c r="B120" s="17" t="s">
        <v>879</v>
      </c>
      <c r="C120" s="25" t="s">
        <v>2989</v>
      </c>
      <c r="D120" s="17" t="s">
        <v>3946</v>
      </c>
      <c r="E120" s="38" t="s">
        <v>783</v>
      </c>
      <c r="F120" s="38" t="s">
        <v>162</v>
      </c>
      <c r="G120" s="22">
        <v>34.090000000000003</v>
      </c>
      <c r="H120" s="22">
        <v>45.17</v>
      </c>
      <c r="I120" s="22">
        <v>56.25</v>
      </c>
      <c r="J120" s="22">
        <v>70907.199999999997</v>
      </c>
      <c r="K120" s="22">
        <v>93953.600000000006</v>
      </c>
      <c r="L120" s="22">
        <v>117000</v>
      </c>
    </row>
    <row r="121" spans="1:12" s="17" customFormat="1" ht="13" x14ac:dyDescent="0.3">
      <c r="A121" s="17" t="s">
        <v>878</v>
      </c>
      <c r="B121" s="17" t="s">
        <v>879</v>
      </c>
      <c r="C121" s="25" t="s">
        <v>2990</v>
      </c>
      <c r="D121" s="17" t="s">
        <v>3974</v>
      </c>
      <c r="E121" s="38" t="s">
        <v>783</v>
      </c>
      <c r="F121" s="38" t="s">
        <v>162</v>
      </c>
      <c r="G121" s="22">
        <v>34.090000000000003</v>
      </c>
      <c r="H121" s="22">
        <v>45.17</v>
      </c>
      <c r="I121" s="22">
        <v>56.25</v>
      </c>
      <c r="J121" s="22">
        <v>70907.199999999997</v>
      </c>
      <c r="K121" s="22">
        <v>93953.600000000006</v>
      </c>
      <c r="L121" s="22">
        <v>117000</v>
      </c>
    </row>
    <row r="122" spans="1:12" s="17" customFormat="1" ht="13" x14ac:dyDescent="0.3">
      <c r="A122" s="17" t="s">
        <v>878</v>
      </c>
      <c r="B122" s="17" t="s">
        <v>879</v>
      </c>
      <c r="C122" s="25" t="s">
        <v>2994</v>
      </c>
      <c r="D122" s="17" t="s">
        <v>3975</v>
      </c>
      <c r="E122" s="38" t="s">
        <v>783</v>
      </c>
      <c r="F122" s="38" t="s">
        <v>162</v>
      </c>
      <c r="G122" s="22">
        <v>34.090000000000003</v>
      </c>
      <c r="H122" s="22">
        <v>45.17</v>
      </c>
      <c r="I122" s="22">
        <v>56.25</v>
      </c>
      <c r="J122" s="22">
        <v>70907.199999999997</v>
      </c>
      <c r="K122" s="22">
        <v>93953.600000000006</v>
      </c>
      <c r="L122" s="22">
        <v>117000</v>
      </c>
    </row>
    <row r="123" spans="1:12" s="17" customFormat="1" ht="13" x14ac:dyDescent="0.3">
      <c r="A123" s="17" t="s">
        <v>878</v>
      </c>
      <c r="B123" s="17" t="s">
        <v>879</v>
      </c>
      <c r="C123" s="25" t="s">
        <v>3000</v>
      </c>
      <c r="D123" s="17" t="s">
        <v>3978</v>
      </c>
      <c r="E123" s="38" t="s">
        <v>783</v>
      </c>
      <c r="F123" s="38" t="s">
        <v>162</v>
      </c>
      <c r="G123" s="22">
        <v>34.090000000000003</v>
      </c>
      <c r="H123" s="22">
        <v>45.17</v>
      </c>
      <c r="I123" s="22">
        <v>56.25</v>
      </c>
      <c r="J123" s="22">
        <v>70907.199999999997</v>
      </c>
      <c r="K123" s="22">
        <v>93953.600000000006</v>
      </c>
      <c r="L123" s="22">
        <v>117000</v>
      </c>
    </row>
    <row r="124" spans="1:12" s="17" customFormat="1" ht="13" x14ac:dyDescent="0.3">
      <c r="A124" s="17" t="s">
        <v>878</v>
      </c>
      <c r="B124" s="17" t="s">
        <v>879</v>
      </c>
      <c r="C124" s="25" t="s">
        <v>3002</v>
      </c>
      <c r="D124" s="17" t="s">
        <v>3979</v>
      </c>
      <c r="E124" s="38" t="s">
        <v>783</v>
      </c>
      <c r="F124" s="38" t="s">
        <v>162</v>
      </c>
      <c r="G124" s="22">
        <v>34.090000000000003</v>
      </c>
      <c r="H124" s="22">
        <v>45.17</v>
      </c>
      <c r="I124" s="22">
        <v>56.25</v>
      </c>
      <c r="J124" s="22">
        <v>70907.199999999997</v>
      </c>
      <c r="K124" s="22">
        <v>93953.600000000006</v>
      </c>
      <c r="L124" s="22">
        <v>117000</v>
      </c>
    </row>
    <row r="125" spans="1:12" s="17" customFormat="1" ht="13" x14ac:dyDescent="0.3">
      <c r="A125" s="17" t="s">
        <v>878</v>
      </c>
      <c r="B125" s="17" t="s">
        <v>879</v>
      </c>
      <c r="C125" s="25" t="s">
        <v>3004</v>
      </c>
      <c r="D125" s="17" t="s">
        <v>3958</v>
      </c>
      <c r="E125" s="38" t="s">
        <v>783</v>
      </c>
      <c r="F125" s="38" t="s">
        <v>162</v>
      </c>
      <c r="G125" s="22">
        <v>34.090000000000003</v>
      </c>
      <c r="H125" s="22">
        <v>45.17</v>
      </c>
      <c r="I125" s="22">
        <v>56.25</v>
      </c>
      <c r="J125" s="22">
        <v>70907.199999999997</v>
      </c>
      <c r="K125" s="22">
        <v>93953.600000000006</v>
      </c>
      <c r="L125" s="22">
        <v>117000</v>
      </c>
    </row>
    <row r="126" spans="1:12" s="17" customFormat="1" ht="13" x14ac:dyDescent="0.3">
      <c r="A126" s="17" t="s">
        <v>878</v>
      </c>
      <c r="B126" s="17" t="s">
        <v>879</v>
      </c>
      <c r="C126" s="25" t="s">
        <v>8613</v>
      </c>
      <c r="D126" s="17" t="s">
        <v>8629</v>
      </c>
      <c r="E126" s="38" t="s">
        <v>783</v>
      </c>
      <c r="F126" s="38" t="s">
        <v>162</v>
      </c>
      <c r="G126" s="22">
        <v>34.090000000000003</v>
      </c>
      <c r="H126" s="22">
        <v>45.17</v>
      </c>
      <c r="I126" s="22">
        <v>56.25</v>
      </c>
      <c r="J126" s="22">
        <v>70907.199999999997</v>
      </c>
      <c r="K126" s="22">
        <v>93953.600000000006</v>
      </c>
      <c r="L126" s="22">
        <v>117000</v>
      </c>
    </row>
    <row r="127" spans="1:12" s="17" customFormat="1" ht="13" x14ac:dyDescent="0.3">
      <c r="A127" s="17" t="s">
        <v>878</v>
      </c>
      <c r="B127" s="17" t="s">
        <v>879</v>
      </c>
      <c r="C127" s="25" t="s">
        <v>3010</v>
      </c>
      <c r="D127" s="17" t="s">
        <v>3980</v>
      </c>
      <c r="E127" s="38" t="s">
        <v>783</v>
      </c>
      <c r="F127" s="38" t="s">
        <v>162</v>
      </c>
      <c r="G127" s="22">
        <v>34.090000000000003</v>
      </c>
      <c r="H127" s="22">
        <v>45.17</v>
      </c>
      <c r="I127" s="22">
        <v>56.25</v>
      </c>
      <c r="J127" s="22">
        <v>70907.199999999997</v>
      </c>
      <c r="K127" s="22">
        <v>93953.600000000006</v>
      </c>
      <c r="L127" s="22">
        <v>117000</v>
      </c>
    </row>
    <row r="128" spans="1:12" s="17" customFormat="1" ht="13" x14ac:dyDescent="0.3">
      <c r="A128" s="17" t="s">
        <v>878</v>
      </c>
      <c r="B128" s="17" t="s">
        <v>879</v>
      </c>
      <c r="C128" s="25" t="s">
        <v>3011</v>
      </c>
      <c r="D128" s="17" t="s">
        <v>3981</v>
      </c>
      <c r="E128" s="38" t="s">
        <v>783</v>
      </c>
      <c r="F128" s="38" t="s">
        <v>162</v>
      </c>
      <c r="G128" s="22">
        <v>34.090000000000003</v>
      </c>
      <c r="H128" s="22">
        <v>45.17</v>
      </c>
      <c r="I128" s="22">
        <v>56.25</v>
      </c>
      <c r="J128" s="22">
        <v>70907.199999999997</v>
      </c>
      <c r="K128" s="22">
        <v>93953.600000000006</v>
      </c>
      <c r="L128" s="22">
        <v>117000</v>
      </c>
    </row>
    <row r="129" spans="1:12" s="17" customFormat="1" ht="13" x14ac:dyDescent="0.3">
      <c r="A129" s="17" t="s">
        <v>878</v>
      </c>
      <c r="B129" s="17" t="s">
        <v>879</v>
      </c>
      <c r="C129" s="25" t="s">
        <v>3013</v>
      </c>
      <c r="D129" s="17" t="s">
        <v>3947</v>
      </c>
      <c r="E129" s="38" t="s">
        <v>783</v>
      </c>
      <c r="F129" s="38" t="s">
        <v>162</v>
      </c>
      <c r="G129" s="22">
        <v>34.090000000000003</v>
      </c>
      <c r="H129" s="22">
        <v>45.17</v>
      </c>
      <c r="I129" s="22">
        <v>56.25</v>
      </c>
      <c r="J129" s="22">
        <v>70907.199999999997</v>
      </c>
      <c r="K129" s="22">
        <v>93953.600000000006</v>
      </c>
      <c r="L129" s="22">
        <v>117000</v>
      </c>
    </row>
    <row r="130" spans="1:12" s="17" customFormat="1" ht="13" x14ac:dyDescent="0.3">
      <c r="A130" s="17" t="s">
        <v>878</v>
      </c>
      <c r="B130" s="17" t="s">
        <v>879</v>
      </c>
      <c r="C130" s="25" t="s">
        <v>3015</v>
      </c>
      <c r="D130" s="17" t="s">
        <v>3982</v>
      </c>
      <c r="E130" s="38" t="s">
        <v>783</v>
      </c>
      <c r="F130" s="38" t="s">
        <v>162</v>
      </c>
      <c r="G130" s="22">
        <v>34.090000000000003</v>
      </c>
      <c r="H130" s="22">
        <v>45.17</v>
      </c>
      <c r="I130" s="22">
        <v>56.25</v>
      </c>
      <c r="J130" s="22">
        <v>70907.199999999997</v>
      </c>
      <c r="K130" s="22">
        <v>93953.600000000006</v>
      </c>
      <c r="L130" s="22">
        <v>117000</v>
      </c>
    </row>
    <row r="131" spans="1:12" s="17" customFormat="1" ht="13" x14ac:dyDescent="0.3">
      <c r="A131" s="17" t="s">
        <v>878</v>
      </c>
      <c r="B131" s="17" t="s">
        <v>879</v>
      </c>
      <c r="C131" s="25" t="s">
        <v>3021</v>
      </c>
      <c r="D131" s="17" t="s">
        <v>3984</v>
      </c>
      <c r="E131" s="38" t="s">
        <v>783</v>
      </c>
      <c r="F131" s="38" t="s">
        <v>162</v>
      </c>
      <c r="G131" s="22">
        <v>34.090000000000003</v>
      </c>
      <c r="H131" s="22">
        <v>45.17</v>
      </c>
      <c r="I131" s="22">
        <v>56.25</v>
      </c>
      <c r="J131" s="22">
        <v>70907.199999999997</v>
      </c>
      <c r="K131" s="22">
        <v>93953.600000000006</v>
      </c>
      <c r="L131" s="22">
        <v>117000</v>
      </c>
    </row>
    <row r="132" spans="1:12" s="17" customFormat="1" ht="13" x14ac:dyDescent="0.3">
      <c r="A132" s="17" t="s">
        <v>878</v>
      </c>
      <c r="B132" s="17" t="s">
        <v>879</v>
      </c>
      <c r="C132" s="25" t="s">
        <v>3022</v>
      </c>
      <c r="D132" s="17" t="s">
        <v>3985</v>
      </c>
      <c r="E132" s="38" t="s">
        <v>783</v>
      </c>
      <c r="F132" s="38" t="s">
        <v>162</v>
      </c>
      <c r="G132" s="22">
        <v>34.090000000000003</v>
      </c>
      <c r="H132" s="22">
        <v>45.17</v>
      </c>
      <c r="I132" s="22">
        <v>56.25</v>
      </c>
      <c r="J132" s="22">
        <v>70907.199999999997</v>
      </c>
      <c r="K132" s="22">
        <v>93953.600000000006</v>
      </c>
      <c r="L132" s="22">
        <v>117000</v>
      </c>
    </row>
    <row r="133" spans="1:12" s="17" customFormat="1" ht="13" x14ac:dyDescent="0.3">
      <c r="A133" s="17" t="s">
        <v>878</v>
      </c>
      <c r="B133" s="17" t="s">
        <v>879</v>
      </c>
      <c r="C133" s="25" t="s">
        <v>3038</v>
      </c>
      <c r="D133" s="17" t="s">
        <v>4010</v>
      </c>
      <c r="E133" s="38" t="s">
        <v>1656</v>
      </c>
      <c r="F133" s="38" t="s">
        <v>162</v>
      </c>
      <c r="G133" s="22">
        <v>34.090668000000001</v>
      </c>
      <c r="H133" s="22">
        <v>45.170135000000002</v>
      </c>
      <c r="I133" s="22">
        <v>56.249600999999998</v>
      </c>
      <c r="J133" s="22">
        <v>70908.59</v>
      </c>
      <c r="K133" s="22">
        <v>93953.88</v>
      </c>
      <c r="L133" s="22">
        <v>116999.17</v>
      </c>
    </row>
    <row r="134" spans="1:12" s="17" customFormat="1" ht="13" x14ac:dyDescent="0.3">
      <c r="A134" s="17" t="s">
        <v>878</v>
      </c>
      <c r="B134" s="17" t="s">
        <v>879</v>
      </c>
      <c r="C134" s="25" t="s">
        <v>3042</v>
      </c>
      <c r="D134" s="17" t="s">
        <v>3960</v>
      </c>
      <c r="E134" s="38" t="s">
        <v>1656</v>
      </c>
      <c r="F134" s="38" t="s">
        <v>162</v>
      </c>
      <c r="G134" s="22">
        <v>34.090668000000001</v>
      </c>
      <c r="H134" s="22">
        <v>45.170135000000002</v>
      </c>
      <c r="I134" s="22">
        <v>56.249600999999998</v>
      </c>
      <c r="J134" s="22">
        <v>70908.59</v>
      </c>
      <c r="K134" s="22">
        <v>93953.88</v>
      </c>
      <c r="L134" s="22">
        <v>116999.17</v>
      </c>
    </row>
    <row r="135" spans="1:12" s="17" customFormat="1" ht="13" x14ac:dyDescent="0.3">
      <c r="A135" s="17" t="s">
        <v>878</v>
      </c>
      <c r="B135" s="17" t="s">
        <v>879</v>
      </c>
      <c r="C135" s="25" t="s">
        <v>3043</v>
      </c>
      <c r="D135" s="17" t="s">
        <v>4011</v>
      </c>
      <c r="E135" s="38" t="s">
        <v>1656</v>
      </c>
      <c r="F135" s="38" t="s">
        <v>162</v>
      </c>
      <c r="G135" s="22">
        <v>34.090668000000001</v>
      </c>
      <c r="H135" s="22">
        <v>45.170135000000002</v>
      </c>
      <c r="I135" s="22">
        <v>56.249600999999998</v>
      </c>
      <c r="J135" s="22">
        <v>70908.59</v>
      </c>
      <c r="K135" s="22">
        <v>93953.88</v>
      </c>
      <c r="L135" s="22">
        <v>116999.17</v>
      </c>
    </row>
    <row r="136" spans="1:12" s="17" customFormat="1" ht="13" x14ac:dyDescent="0.3">
      <c r="A136" s="17" t="s">
        <v>878</v>
      </c>
      <c r="B136" s="17" t="s">
        <v>879</v>
      </c>
      <c r="C136" s="25" t="s">
        <v>3046</v>
      </c>
      <c r="D136" s="17" t="s">
        <v>3961</v>
      </c>
      <c r="E136" s="38" t="s">
        <v>1656</v>
      </c>
      <c r="F136" s="38" t="s">
        <v>162</v>
      </c>
      <c r="G136" s="22">
        <v>34.090668000000001</v>
      </c>
      <c r="H136" s="22">
        <v>45.170135000000002</v>
      </c>
      <c r="I136" s="22">
        <v>56.249600999999998</v>
      </c>
      <c r="J136" s="22">
        <v>70908.59</v>
      </c>
      <c r="K136" s="22">
        <v>93953.88</v>
      </c>
      <c r="L136" s="22">
        <v>116999.17</v>
      </c>
    </row>
    <row r="137" spans="1:12" s="17" customFormat="1" ht="13" x14ac:dyDescent="0.3">
      <c r="A137" s="17" t="s">
        <v>878</v>
      </c>
      <c r="B137" s="17" t="s">
        <v>879</v>
      </c>
      <c r="C137" s="25" t="s">
        <v>3119</v>
      </c>
      <c r="D137" s="17" t="s">
        <v>4014</v>
      </c>
      <c r="E137" s="38" t="s">
        <v>1656</v>
      </c>
      <c r="F137" s="38" t="s">
        <v>162</v>
      </c>
      <c r="G137" s="22">
        <v>34.090668000000001</v>
      </c>
      <c r="H137" s="22">
        <v>45.170135000000002</v>
      </c>
      <c r="I137" s="22">
        <v>56.249600999999998</v>
      </c>
      <c r="J137" s="22">
        <v>70908.59</v>
      </c>
      <c r="K137" s="22">
        <v>93953.88</v>
      </c>
      <c r="L137" s="22">
        <v>116999.17</v>
      </c>
    </row>
    <row r="138" spans="1:12" s="17" customFormat="1" ht="13" x14ac:dyDescent="0.3">
      <c r="A138" s="17" t="s">
        <v>878</v>
      </c>
      <c r="B138" s="17" t="s">
        <v>879</v>
      </c>
      <c r="C138" s="25" t="s">
        <v>3123</v>
      </c>
      <c r="D138" s="17" t="s">
        <v>3963</v>
      </c>
      <c r="E138" s="38" t="s">
        <v>1656</v>
      </c>
      <c r="F138" s="38" t="s">
        <v>162</v>
      </c>
      <c r="G138" s="22">
        <v>34.090668000000001</v>
      </c>
      <c r="H138" s="22">
        <v>45.170135000000002</v>
      </c>
      <c r="I138" s="22">
        <v>56.249600999999998</v>
      </c>
      <c r="J138" s="22">
        <v>70908.59</v>
      </c>
      <c r="K138" s="22">
        <v>93953.88</v>
      </c>
      <c r="L138" s="22">
        <v>116999.17</v>
      </c>
    </row>
    <row r="139" spans="1:12" s="17" customFormat="1" ht="13" x14ac:dyDescent="0.3">
      <c r="A139" s="17" t="s">
        <v>878</v>
      </c>
      <c r="B139" s="17" t="s">
        <v>879</v>
      </c>
      <c r="C139" s="25" t="s">
        <v>3124</v>
      </c>
      <c r="D139" s="17" t="s">
        <v>4015</v>
      </c>
      <c r="E139" s="38" t="s">
        <v>1656</v>
      </c>
      <c r="F139" s="38" t="s">
        <v>162</v>
      </c>
      <c r="G139" s="22">
        <v>34.090668000000001</v>
      </c>
      <c r="H139" s="22">
        <v>45.170135000000002</v>
      </c>
      <c r="I139" s="22">
        <v>56.249600999999998</v>
      </c>
      <c r="J139" s="22">
        <v>70908.59</v>
      </c>
      <c r="K139" s="22">
        <v>93953.88</v>
      </c>
      <c r="L139" s="22">
        <v>116999.17</v>
      </c>
    </row>
    <row r="140" spans="1:12" s="17" customFormat="1" ht="13" x14ac:dyDescent="0.3">
      <c r="A140" s="17" t="s">
        <v>878</v>
      </c>
      <c r="B140" s="17" t="s">
        <v>879</v>
      </c>
      <c r="C140" s="25" t="s">
        <v>3127</v>
      </c>
      <c r="D140" s="17" t="s">
        <v>3964</v>
      </c>
      <c r="E140" s="38" t="s">
        <v>1656</v>
      </c>
      <c r="F140" s="38" t="s">
        <v>162</v>
      </c>
      <c r="G140" s="22">
        <v>34.090668000000001</v>
      </c>
      <c r="H140" s="22">
        <v>45.170135000000002</v>
      </c>
      <c r="I140" s="22">
        <v>56.249600999999998</v>
      </c>
      <c r="J140" s="22">
        <v>70908.59</v>
      </c>
      <c r="K140" s="22">
        <v>93953.88</v>
      </c>
      <c r="L140" s="22">
        <v>116999.17</v>
      </c>
    </row>
    <row r="141" spans="1:12" s="17" customFormat="1" ht="13" x14ac:dyDescent="0.3">
      <c r="A141" s="17" t="s">
        <v>878</v>
      </c>
      <c r="B141" s="17" t="s">
        <v>879</v>
      </c>
      <c r="C141" s="25" t="s">
        <v>3967</v>
      </c>
      <c r="D141" s="17" t="s">
        <v>3968</v>
      </c>
      <c r="E141" s="38" t="s">
        <v>783</v>
      </c>
      <c r="F141" s="38" t="s">
        <v>77</v>
      </c>
      <c r="G141" s="22">
        <v>36.78</v>
      </c>
      <c r="H141" s="22">
        <v>48.73</v>
      </c>
      <c r="I141" s="22">
        <v>60.69</v>
      </c>
      <c r="J141" s="22">
        <v>76502.399999999994</v>
      </c>
      <c r="K141" s="22">
        <v>101358.39999999999</v>
      </c>
      <c r="L141" s="22">
        <v>126235.2</v>
      </c>
    </row>
    <row r="142" spans="1:12" s="17" customFormat="1" ht="13" x14ac:dyDescent="0.3">
      <c r="A142" s="17" t="s">
        <v>878</v>
      </c>
      <c r="B142" s="17" t="s">
        <v>879</v>
      </c>
      <c r="C142" s="25" t="s">
        <v>2933</v>
      </c>
      <c r="D142" s="17" t="s">
        <v>3992</v>
      </c>
      <c r="E142" s="38" t="s">
        <v>783</v>
      </c>
      <c r="F142" s="38" t="s">
        <v>77</v>
      </c>
      <c r="G142" s="22">
        <v>36.78</v>
      </c>
      <c r="H142" s="22">
        <v>48.73</v>
      </c>
      <c r="I142" s="22">
        <v>60.69</v>
      </c>
      <c r="J142" s="22">
        <v>76502.399999999994</v>
      </c>
      <c r="K142" s="22">
        <v>101358.39999999999</v>
      </c>
      <c r="L142" s="22">
        <v>126235.2</v>
      </c>
    </row>
    <row r="143" spans="1:12" s="17" customFormat="1" ht="13" x14ac:dyDescent="0.3">
      <c r="A143" s="17" t="s">
        <v>878</v>
      </c>
      <c r="B143" s="17" t="s">
        <v>879</v>
      </c>
      <c r="C143" s="25" t="s">
        <v>2934</v>
      </c>
      <c r="D143" s="17" t="s">
        <v>3993</v>
      </c>
      <c r="E143" s="38" t="s">
        <v>783</v>
      </c>
      <c r="F143" s="38" t="s">
        <v>77</v>
      </c>
      <c r="G143" s="22">
        <v>36.78</v>
      </c>
      <c r="H143" s="22">
        <v>48.73</v>
      </c>
      <c r="I143" s="22">
        <v>60.69</v>
      </c>
      <c r="J143" s="22">
        <v>76502.399999999994</v>
      </c>
      <c r="K143" s="22">
        <v>101358.39999999999</v>
      </c>
      <c r="L143" s="22">
        <v>126235.2</v>
      </c>
    </row>
    <row r="144" spans="1:12" s="17" customFormat="1" ht="13" x14ac:dyDescent="0.3">
      <c r="A144" s="17" t="s">
        <v>878</v>
      </c>
      <c r="B144" s="17" t="s">
        <v>879</v>
      </c>
      <c r="C144" s="25" t="s">
        <v>2943</v>
      </c>
      <c r="D144" s="17" t="s">
        <v>3997</v>
      </c>
      <c r="E144" s="38" t="s">
        <v>783</v>
      </c>
      <c r="F144" s="38" t="s">
        <v>77</v>
      </c>
      <c r="G144" s="22">
        <v>36.78</v>
      </c>
      <c r="H144" s="22">
        <v>48.73</v>
      </c>
      <c r="I144" s="22">
        <v>60.69</v>
      </c>
      <c r="J144" s="22">
        <v>76502.399999999994</v>
      </c>
      <c r="K144" s="22">
        <v>101358.39999999999</v>
      </c>
      <c r="L144" s="22">
        <v>126235.2</v>
      </c>
    </row>
    <row r="145" spans="1:12" s="17" customFormat="1" ht="13" x14ac:dyDescent="0.3">
      <c r="A145" s="17" t="s">
        <v>878</v>
      </c>
      <c r="B145" s="17" t="s">
        <v>879</v>
      </c>
      <c r="C145" s="25" t="s">
        <v>2945</v>
      </c>
      <c r="D145" s="17" t="s">
        <v>3998</v>
      </c>
      <c r="E145" s="38" t="s">
        <v>783</v>
      </c>
      <c r="F145" s="38" t="s">
        <v>77</v>
      </c>
      <c r="G145" s="22">
        <v>36.78</v>
      </c>
      <c r="H145" s="22">
        <v>48.73</v>
      </c>
      <c r="I145" s="22">
        <v>60.69</v>
      </c>
      <c r="J145" s="22">
        <v>76502.399999999994</v>
      </c>
      <c r="K145" s="22">
        <v>101358.39999999999</v>
      </c>
      <c r="L145" s="22">
        <v>126235.2</v>
      </c>
    </row>
    <row r="146" spans="1:12" s="17" customFormat="1" ht="13" x14ac:dyDescent="0.3">
      <c r="A146" s="17" t="s">
        <v>878</v>
      </c>
      <c r="B146" s="17" t="s">
        <v>879</v>
      </c>
      <c r="C146" s="25" t="s">
        <v>2948</v>
      </c>
      <c r="D146" s="17" t="s">
        <v>3999</v>
      </c>
      <c r="E146" s="38" t="s">
        <v>783</v>
      </c>
      <c r="F146" s="38" t="s">
        <v>77</v>
      </c>
      <c r="G146" s="22">
        <v>36.78</v>
      </c>
      <c r="H146" s="22">
        <v>48.73</v>
      </c>
      <c r="I146" s="22">
        <v>60.69</v>
      </c>
      <c r="J146" s="22">
        <v>76502.399999999994</v>
      </c>
      <c r="K146" s="22">
        <v>101358.39999999999</v>
      </c>
      <c r="L146" s="22">
        <v>126235.2</v>
      </c>
    </row>
    <row r="147" spans="1:12" s="17" customFormat="1" ht="13" x14ac:dyDescent="0.3">
      <c r="A147" s="17" t="s">
        <v>878</v>
      </c>
      <c r="B147" s="17" t="s">
        <v>879</v>
      </c>
      <c r="C147" s="25" t="s">
        <v>3976</v>
      </c>
      <c r="D147" s="17" t="s">
        <v>3977</v>
      </c>
      <c r="E147" s="38" t="s">
        <v>783</v>
      </c>
      <c r="F147" s="38" t="s">
        <v>77</v>
      </c>
      <c r="G147" s="22">
        <v>36.78</v>
      </c>
      <c r="H147" s="22">
        <v>48.73</v>
      </c>
      <c r="I147" s="22">
        <v>60.69</v>
      </c>
      <c r="J147" s="22">
        <v>76502.399999999994</v>
      </c>
      <c r="K147" s="22">
        <v>101358.39999999999</v>
      </c>
      <c r="L147" s="22">
        <v>126235.2</v>
      </c>
    </row>
    <row r="148" spans="1:12" s="17" customFormat="1" ht="13" x14ac:dyDescent="0.3">
      <c r="A148" s="17" t="s">
        <v>878</v>
      </c>
      <c r="B148" s="17" t="s">
        <v>879</v>
      </c>
      <c r="C148" s="25" t="s">
        <v>3007</v>
      </c>
      <c r="D148" s="17" t="s">
        <v>4001</v>
      </c>
      <c r="E148" s="38" t="s">
        <v>783</v>
      </c>
      <c r="F148" s="38" t="s">
        <v>77</v>
      </c>
      <c r="G148" s="22">
        <v>36.78</v>
      </c>
      <c r="H148" s="22">
        <v>48.73</v>
      </c>
      <c r="I148" s="22">
        <v>60.69</v>
      </c>
      <c r="J148" s="22">
        <v>76502.399999999994</v>
      </c>
      <c r="K148" s="22">
        <v>101358.39999999999</v>
      </c>
      <c r="L148" s="22">
        <v>126235.2</v>
      </c>
    </row>
    <row r="149" spans="1:12" s="17" customFormat="1" ht="13" x14ac:dyDescent="0.3">
      <c r="A149" s="17" t="s">
        <v>878</v>
      </c>
      <c r="B149" s="17" t="s">
        <v>879</v>
      </c>
      <c r="C149" s="25" t="s">
        <v>3008</v>
      </c>
      <c r="D149" s="17" t="s">
        <v>4002</v>
      </c>
      <c r="E149" s="38" t="s">
        <v>783</v>
      </c>
      <c r="F149" s="38" t="s">
        <v>77</v>
      </c>
      <c r="G149" s="22">
        <v>36.78</v>
      </c>
      <c r="H149" s="22">
        <v>48.73</v>
      </c>
      <c r="I149" s="22">
        <v>60.69</v>
      </c>
      <c r="J149" s="22">
        <v>76502.399999999994</v>
      </c>
      <c r="K149" s="22">
        <v>101358.39999999999</v>
      </c>
      <c r="L149" s="22">
        <v>126235.2</v>
      </c>
    </row>
    <row r="150" spans="1:12" s="17" customFormat="1" ht="13" x14ac:dyDescent="0.3">
      <c r="A150" s="17" t="s">
        <v>878</v>
      </c>
      <c r="B150" s="17" t="s">
        <v>879</v>
      </c>
      <c r="C150" s="25" t="s">
        <v>3017</v>
      </c>
      <c r="D150" s="17" t="s">
        <v>4006</v>
      </c>
      <c r="E150" s="38" t="s">
        <v>783</v>
      </c>
      <c r="F150" s="38" t="s">
        <v>77</v>
      </c>
      <c r="G150" s="22">
        <v>36.78</v>
      </c>
      <c r="H150" s="22">
        <v>48.73</v>
      </c>
      <c r="I150" s="22">
        <v>60.69</v>
      </c>
      <c r="J150" s="22">
        <v>76502.399999999994</v>
      </c>
      <c r="K150" s="22">
        <v>101358.39999999999</v>
      </c>
      <c r="L150" s="22">
        <v>126235.2</v>
      </c>
    </row>
    <row r="151" spans="1:12" s="17" customFormat="1" ht="13" x14ac:dyDescent="0.3">
      <c r="A151" s="17" t="s">
        <v>878</v>
      </c>
      <c r="B151" s="17" t="s">
        <v>879</v>
      </c>
      <c r="C151" s="25" t="s">
        <v>3019</v>
      </c>
      <c r="D151" s="17" t="s">
        <v>4007</v>
      </c>
      <c r="E151" s="38" t="s">
        <v>783</v>
      </c>
      <c r="F151" s="38" t="s">
        <v>77</v>
      </c>
      <c r="G151" s="22">
        <v>36.78</v>
      </c>
      <c r="H151" s="22">
        <v>48.73</v>
      </c>
      <c r="I151" s="22">
        <v>60.69</v>
      </c>
      <c r="J151" s="22">
        <v>76502.399999999994</v>
      </c>
      <c r="K151" s="22">
        <v>101358.39999999999</v>
      </c>
      <c r="L151" s="22">
        <v>126235.2</v>
      </c>
    </row>
    <row r="152" spans="1:12" s="17" customFormat="1" ht="13" x14ac:dyDescent="0.3">
      <c r="A152" s="17" t="s">
        <v>878</v>
      </c>
      <c r="B152" s="17" t="s">
        <v>879</v>
      </c>
      <c r="C152" s="25" t="s">
        <v>3024</v>
      </c>
      <c r="D152" s="17" t="s">
        <v>4008</v>
      </c>
      <c r="E152" s="38" t="s">
        <v>783</v>
      </c>
      <c r="F152" s="38" t="s">
        <v>77</v>
      </c>
      <c r="G152" s="22">
        <v>36.78</v>
      </c>
      <c r="H152" s="22">
        <v>48.73</v>
      </c>
      <c r="I152" s="22">
        <v>60.69</v>
      </c>
      <c r="J152" s="22">
        <v>76502.399999999994</v>
      </c>
      <c r="K152" s="22">
        <v>101358.39999999999</v>
      </c>
      <c r="L152" s="22">
        <v>126235.2</v>
      </c>
    </row>
    <row r="153" spans="1:12" s="17" customFormat="1" ht="13" x14ac:dyDescent="0.3">
      <c r="A153" s="17" t="s">
        <v>878</v>
      </c>
      <c r="B153" s="17" t="s">
        <v>879</v>
      </c>
      <c r="C153" s="25" t="s">
        <v>8605</v>
      </c>
      <c r="D153" s="17" t="s">
        <v>8621</v>
      </c>
      <c r="E153" s="38" t="s">
        <v>1656</v>
      </c>
      <c r="F153" s="38" t="s">
        <v>77</v>
      </c>
      <c r="G153" s="22">
        <v>36.778874999999999</v>
      </c>
      <c r="H153" s="22">
        <v>48.732010000000002</v>
      </c>
      <c r="I153" s="22">
        <v>60.685144000000001</v>
      </c>
      <c r="J153" s="22">
        <v>76500.06</v>
      </c>
      <c r="K153" s="22">
        <v>101362.58</v>
      </c>
      <c r="L153" s="22">
        <v>126225.1</v>
      </c>
    </row>
    <row r="154" spans="1:12" s="17" customFormat="1" ht="13" x14ac:dyDescent="0.3">
      <c r="A154" s="17" t="s">
        <v>878</v>
      </c>
      <c r="B154" s="17" t="s">
        <v>879</v>
      </c>
      <c r="C154" s="25" t="s">
        <v>3033</v>
      </c>
      <c r="D154" s="17" t="s">
        <v>3988</v>
      </c>
      <c r="E154" s="38" t="s">
        <v>1656</v>
      </c>
      <c r="F154" s="38" t="s">
        <v>77</v>
      </c>
      <c r="G154" s="22">
        <v>36.778874999999999</v>
      </c>
      <c r="H154" s="22">
        <v>48.732010000000002</v>
      </c>
      <c r="I154" s="22">
        <v>60.685144000000001</v>
      </c>
      <c r="J154" s="22">
        <v>76500.06</v>
      </c>
      <c r="K154" s="22">
        <v>101362.58</v>
      </c>
      <c r="L154" s="22">
        <v>126225.1</v>
      </c>
    </row>
    <row r="155" spans="1:12" s="17" customFormat="1" ht="13" x14ac:dyDescent="0.3">
      <c r="A155" s="17" t="s">
        <v>878</v>
      </c>
      <c r="B155" s="17" t="s">
        <v>879</v>
      </c>
      <c r="C155" s="25" t="s">
        <v>3037</v>
      </c>
      <c r="D155" s="17" t="s">
        <v>4009</v>
      </c>
      <c r="E155" s="38" t="s">
        <v>1656</v>
      </c>
      <c r="F155" s="38" t="s">
        <v>77</v>
      </c>
      <c r="G155" s="22">
        <v>36.778874999999999</v>
      </c>
      <c r="H155" s="22">
        <v>48.732010000000002</v>
      </c>
      <c r="I155" s="22">
        <v>60.685144000000001</v>
      </c>
      <c r="J155" s="22">
        <v>76500.06</v>
      </c>
      <c r="K155" s="22">
        <v>101362.58</v>
      </c>
      <c r="L155" s="22">
        <v>126225.1</v>
      </c>
    </row>
    <row r="156" spans="1:12" s="17" customFormat="1" ht="13" x14ac:dyDescent="0.3">
      <c r="A156" s="17" t="s">
        <v>878</v>
      </c>
      <c r="B156" s="17" t="s">
        <v>879</v>
      </c>
      <c r="C156" s="25" t="s">
        <v>8608</v>
      </c>
      <c r="D156" s="17" t="s">
        <v>8624</v>
      </c>
      <c r="E156" s="38" t="s">
        <v>1656</v>
      </c>
      <c r="F156" s="38" t="s">
        <v>77</v>
      </c>
      <c r="G156" s="22">
        <v>36.778874999999999</v>
      </c>
      <c r="H156" s="22">
        <v>48.732010000000002</v>
      </c>
      <c r="I156" s="22">
        <v>60.685144000000001</v>
      </c>
      <c r="J156" s="22">
        <v>76500.06</v>
      </c>
      <c r="K156" s="22">
        <v>101362.58</v>
      </c>
      <c r="L156" s="22">
        <v>126225.1</v>
      </c>
    </row>
    <row r="157" spans="1:12" s="17" customFormat="1" ht="13" x14ac:dyDescent="0.3">
      <c r="A157" s="17" t="s">
        <v>878</v>
      </c>
      <c r="B157" s="17" t="s">
        <v>879</v>
      </c>
      <c r="C157" s="25" t="s">
        <v>3113</v>
      </c>
      <c r="D157" s="17" t="s">
        <v>3987</v>
      </c>
      <c r="E157" s="38" t="s">
        <v>1656</v>
      </c>
      <c r="F157" s="38" t="s">
        <v>77</v>
      </c>
      <c r="G157" s="22">
        <v>36.778874999999999</v>
      </c>
      <c r="H157" s="22">
        <v>48.732010000000002</v>
      </c>
      <c r="I157" s="22">
        <v>60.685144000000001</v>
      </c>
      <c r="J157" s="22">
        <v>76500.06</v>
      </c>
      <c r="K157" s="22">
        <v>101362.58</v>
      </c>
      <c r="L157" s="22">
        <v>126225.1</v>
      </c>
    </row>
    <row r="158" spans="1:12" s="17" customFormat="1" ht="13" x14ac:dyDescent="0.3">
      <c r="A158" s="17" t="s">
        <v>878</v>
      </c>
      <c r="B158" s="17" t="s">
        <v>879</v>
      </c>
      <c r="C158" s="25" t="s">
        <v>3118</v>
      </c>
      <c r="D158" s="17" t="s">
        <v>4013</v>
      </c>
      <c r="E158" s="38" t="s">
        <v>1656</v>
      </c>
      <c r="F158" s="38" t="s">
        <v>77</v>
      </c>
      <c r="G158" s="22">
        <v>36.778874999999999</v>
      </c>
      <c r="H158" s="22">
        <v>48.732010000000002</v>
      </c>
      <c r="I158" s="22">
        <v>60.685144000000001</v>
      </c>
      <c r="J158" s="22">
        <v>76500.06</v>
      </c>
      <c r="K158" s="22">
        <v>101362.58</v>
      </c>
      <c r="L158" s="22">
        <v>126225.1</v>
      </c>
    </row>
    <row r="159" spans="1:12" s="17" customFormat="1" ht="13" x14ac:dyDescent="0.3">
      <c r="A159" s="17" t="s">
        <v>878</v>
      </c>
      <c r="B159" s="17" t="s">
        <v>879</v>
      </c>
      <c r="C159" s="25" t="s">
        <v>2909</v>
      </c>
      <c r="D159" s="17" t="s">
        <v>3991</v>
      </c>
      <c r="E159" s="38" t="s">
        <v>783</v>
      </c>
      <c r="F159" s="38" t="s">
        <v>1678</v>
      </c>
      <c r="G159" s="22">
        <v>39.68</v>
      </c>
      <c r="H159" s="22">
        <v>52.57</v>
      </c>
      <c r="I159" s="22">
        <v>65.47</v>
      </c>
      <c r="J159" s="22">
        <v>82534.399999999994</v>
      </c>
      <c r="K159" s="22">
        <v>109345.60000000001</v>
      </c>
      <c r="L159" s="22">
        <v>136177.60000000001</v>
      </c>
    </row>
    <row r="160" spans="1:12" s="17" customFormat="1" ht="13" x14ac:dyDescent="0.3">
      <c r="A160" s="17" t="s">
        <v>878</v>
      </c>
      <c r="B160" s="17" t="s">
        <v>879</v>
      </c>
      <c r="C160" s="25" t="s">
        <v>2938</v>
      </c>
      <c r="D160" s="17" t="s">
        <v>3994</v>
      </c>
      <c r="E160" s="38" t="s">
        <v>783</v>
      </c>
      <c r="F160" s="38" t="s">
        <v>1678</v>
      </c>
      <c r="G160" s="22">
        <v>39.68</v>
      </c>
      <c r="H160" s="22">
        <v>52.57</v>
      </c>
      <c r="I160" s="22">
        <v>65.47</v>
      </c>
      <c r="J160" s="22">
        <v>82534.399999999994</v>
      </c>
      <c r="K160" s="22">
        <v>109345.60000000001</v>
      </c>
      <c r="L160" s="22">
        <v>136177.60000000001</v>
      </c>
    </row>
    <row r="161" spans="1:12" s="17" customFormat="1" ht="13" x14ac:dyDescent="0.3">
      <c r="A161" s="17" t="s">
        <v>878</v>
      </c>
      <c r="B161" s="17" t="s">
        <v>879</v>
      </c>
      <c r="C161" s="25" t="s">
        <v>3995</v>
      </c>
      <c r="D161" s="17" t="s">
        <v>3996</v>
      </c>
      <c r="E161" s="38" t="s">
        <v>783</v>
      </c>
      <c r="F161" s="38" t="s">
        <v>1678</v>
      </c>
      <c r="G161" s="22">
        <v>39.68</v>
      </c>
      <c r="H161" s="22">
        <v>52.57</v>
      </c>
      <c r="I161" s="22">
        <v>65.47</v>
      </c>
      <c r="J161" s="22">
        <v>82534.399999999994</v>
      </c>
      <c r="K161" s="22">
        <v>109345.60000000001</v>
      </c>
      <c r="L161" s="22">
        <v>136177.60000000001</v>
      </c>
    </row>
    <row r="162" spans="1:12" s="17" customFormat="1" ht="13" x14ac:dyDescent="0.3">
      <c r="A162" s="17" t="s">
        <v>878</v>
      </c>
      <c r="B162" s="17" t="s">
        <v>879</v>
      </c>
      <c r="C162" s="25" t="s">
        <v>2947</v>
      </c>
      <c r="D162" s="17" t="s">
        <v>4020</v>
      </c>
      <c r="E162" s="38" t="s">
        <v>783</v>
      </c>
      <c r="F162" s="38" t="s">
        <v>1678</v>
      </c>
      <c r="G162" s="22">
        <v>39.68</v>
      </c>
      <c r="H162" s="22">
        <v>52.57</v>
      </c>
      <c r="I162" s="22">
        <v>65.47</v>
      </c>
      <c r="J162" s="22">
        <v>82534.399999999994</v>
      </c>
      <c r="K162" s="22">
        <v>109345.60000000001</v>
      </c>
      <c r="L162" s="22">
        <v>136177.60000000001</v>
      </c>
    </row>
    <row r="163" spans="1:12" s="17" customFormat="1" ht="13" x14ac:dyDescent="0.3">
      <c r="A163" s="17" t="s">
        <v>878</v>
      </c>
      <c r="B163" s="17" t="s">
        <v>879</v>
      </c>
      <c r="C163" s="25" t="s">
        <v>2949</v>
      </c>
      <c r="D163" s="17" t="s">
        <v>4021</v>
      </c>
      <c r="E163" s="38" t="s">
        <v>783</v>
      </c>
      <c r="F163" s="38" t="s">
        <v>1678</v>
      </c>
      <c r="G163" s="22">
        <v>39.68</v>
      </c>
      <c r="H163" s="22">
        <v>52.57</v>
      </c>
      <c r="I163" s="22">
        <v>65.47</v>
      </c>
      <c r="J163" s="22">
        <v>82534.399999999994</v>
      </c>
      <c r="K163" s="22">
        <v>109345.60000000001</v>
      </c>
      <c r="L163" s="22">
        <v>136177.60000000001</v>
      </c>
    </row>
    <row r="164" spans="1:12" s="17" customFormat="1" ht="13" x14ac:dyDescent="0.3">
      <c r="A164" s="17" t="s">
        <v>878</v>
      </c>
      <c r="B164" s="17" t="s">
        <v>879</v>
      </c>
      <c r="C164" s="25" t="s">
        <v>2950</v>
      </c>
      <c r="D164" s="17" t="s">
        <v>4018</v>
      </c>
      <c r="E164" s="38" t="s">
        <v>783</v>
      </c>
      <c r="F164" s="38" t="s">
        <v>1678</v>
      </c>
      <c r="G164" s="22">
        <v>39.68</v>
      </c>
      <c r="H164" s="22">
        <v>52.57</v>
      </c>
      <c r="I164" s="22">
        <v>65.47</v>
      </c>
      <c r="J164" s="22">
        <v>82534.399999999994</v>
      </c>
      <c r="K164" s="22">
        <v>109345.60000000001</v>
      </c>
      <c r="L164" s="22">
        <v>136177.60000000001</v>
      </c>
    </row>
    <row r="165" spans="1:12" s="17" customFormat="1" ht="13" x14ac:dyDescent="0.3">
      <c r="A165" s="17" t="s">
        <v>878</v>
      </c>
      <c r="B165" s="17" t="s">
        <v>879</v>
      </c>
      <c r="C165" s="25" t="s">
        <v>2979</v>
      </c>
      <c r="D165" s="17" t="s">
        <v>4000</v>
      </c>
      <c r="E165" s="38" t="s">
        <v>783</v>
      </c>
      <c r="F165" s="38" t="s">
        <v>1678</v>
      </c>
      <c r="G165" s="22">
        <v>39.68</v>
      </c>
      <c r="H165" s="22">
        <v>52.57</v>
      </c>
      <c r="I165" s="22">
        <v>65.47</v>
      </c>
      <c r="J165" s="22">
        <v>82534.399999999994</v>
      </c>
      <c r="K165" s="22">
        <v>109345.60000000001</v>
      </c>
      <c r="L165" s="22">
        <v>136177.60000000001</v>
      </c>
    </row>
    <row r="166" spans="1:12" s="17" customFormat="1" ht="13" x14ac:dyDescent="0.3">
      <c r="A166" s="17" t="s">
        <v>878</v>
      </c>
      <c r="B166" s="17" t="s">
        <v>879</v>
      </c>
      <c r="C166" s="25" t="s">
        <v>3012</v>
      </c>
      <c r="D166" s="17" t="s">
        <v>4003</v>
      </c>
      <c r="E166" s="38" t="s">
        <v>783</v>
      </c>
      <c r="F166" s="38" t="s">
        <v>1678</v>
      </c>
      <c r="G166" s="22">
        <v>39.68</v>
      </c>
      <c r="H166" s="22">
        <v>52.57</v>
      </c>
      <c r="I166" s="22">
        <v>65.47</v>
      </c>
      <c r="J166" s="22">
        <v>82534.399999999994</v>
      </c>
      <c r="K166" s="22">
        <v>109345.60000000001</v>
      </c>
      <c r="L166" s="22">
        <v>136177.60000000001</v>
      </c>
    </row>
    <row r="167" spans="1:12" s="17" customFormat="1" ht="13" x14ac:dyDescent="0.3">
      <c r="A167" s="17" t="s">
        <v>878</v>
      </c>
      <c r="B167" s="17" t="s">
        <v>879</v>
      </c>
      <c r="C167" s="25" t="s">
        <v>4004</v>
      </c>
      <c r="D167" s="17" t="s">
        <v>4005</v>
      </c>
      <c r="E167" s="38" t="s">
        <v>783</v>
      </c>
      <c r="F167" s="38" t="s">
        <v>1678</v>
      </c>
      <c r="G167" s="22">
        <v>39.68</v>
      </c>
      <c r="H167" s="22">
        <v>52.57</v>
      </c>
      <c r="I167" s="22">
        <v>65.47</v>
      </c>
      <c r="J167" s="22">
        <v>82534.399999999994</v>
      </c>
      <c r="K167" s="22">
        <v>109345.60000000001</v>
      </c>
      <c r="L167" s="22">
        <v>136177.60000000001</v>
      </c>
    </row>
    <row r="168" spans="1:12" s="17" customFormat="1" ht="13" x14ac:dyDescent="0.3">
      <c r="A168" s="17" t="s">
        <v>878</v>
      </c>
      <c r="B168" s="17" t="s">
        <v>879</v>
      </c>
      <c r="C168" s="25" t="s">
        <v>3025</v>
      </c>
      <c r="D168" s="17" t="s">
        <v>4022</v>
      </c>
      <c r="E168" s="38" t="s">
        <v>783</v>
      </c>
      <c r="F168" s="38" t="s">
        <v>1678</v>
      </c>
      <c r="G168" s="22">
        <v>39.68</v>
      </c>
      <c r="H168" s="22">
        <v>52.57</v>
      </c>
      <c r="I168" s="22">
        <v>65.47</v>
      </c>
      <c r="J168" s="22">
        <v>82534.399999999994</v>
      </c>
      <c r="K168" s="22">
        <v>109345.60000000001</v>
      </c>
      <c r="L168" s="22">
        <v>136177.60000000001</v>
      </c>
    </row>
    <row r="169" spans="1:12" s="17" customFormat="1" ht="13" x14ac:dyDescent="0.3">
      <c r="A169" s="17" t="s">
        <v>878</v>
      </c>
      <c r="B169" s="17" t="s">
        <v>879</v>
      </c>
      <c r="C169" s="25" t="s">
        <v>3029</v>
      </c>
      <c r="D169" s="17" t="s">
        <v>4023</v>
      </c>
      <c r="E169" s="38" t="s">
        <v>1656</v>
      </c>
      <c r="F169" s="38" t="s">
        <v>1678</v>
      </c>
      <c r="G169" s="22">
        <v>39.679062999999999</v>
      </c>
      <c r="H169" s="22">
        <v>52.574758000000003</v>
      </c>
      <c r="I169" s="22">
        <v>65.470451999999995</v>
      </c>
      <c r="J169" s="22">
        <v>82532.45</v>
      </c>
      <c r="K169" s="22">
        <v>109355.5</v>
      </c>
      <c r="L169" s="22">
        <v>136178.54</v>
      </c>
    </row>
    <row r="170" spans="1:12" s="17" customFormat="1" ht="13" x14ac:dyDescent="0.3">
      <c r="A170" s="17" t="s">
        <v>878</v>
      </c>
      <c r="B170" s="17" t="s">
        <v>879</v>
      </c>
      <c r="C170" s="25" t="s">
        <v>3030</v>
      </c>
      <c r="D170" s="17" t="s">
        <v>4024</v>
      </c>
      <c r="E170" s="38" t="s">
        <v>1656</v>
      </c>
      <c r="F170" s="38" t="s">
        <v>1678</v>
      </c>
      <c r="G170" s="22">
        <v>39.679062999999999</v>
      </c>
      <c r="H170" s="22">
        <v>52.574758000000003</v>
      </c>
      <c r="I170" s="22">
        <v>65.470451999999995</v>
      </c>
      <c r="J170" s="22">
        <v>82532.45</v>
      </c>
      <c r="K170" s="22">
        <v>109355.5</v>
      </c>
      <c r="L170" s="22">
        <v>136178.54</v>
      </c>
    </row>
    <row r="171" spans="1:12" s="17" customFormat="1" ht="13" x14ac:dyDescent="0.3">
      <c r="A171" s="17" t="s">
        <v>878</v>
      </c>
      <c r="B171" s="17" t="s">
        <v>879</v>
      </c>
      <c r="C171" s="25" t="s">
        <v>3032</v>
      </c>
      <c r="D171" s="17" t="s">
        <v>3989</v>
      </c>
      <c r="E171" s="38" t="s">
        <v>1656</v>
      </c>
      <c r="F171" s="38" t="s">
        <v>660</v>
      </c>
      <c r="G171" s="22">
        <v>38.885480999999999</v>
      </c>
      <c r="H171" s="22">
        <v>52.574759999999998</v>
      </c>
      <c r="I171" s="22">
        <v>65.470451999999995</v>
      </c>
      <c r="J171" s="22">
        <v>80881.8</v>
      </c>
      <c r="K171" s="22">
        <v>109355.5</v>
      </c>
      <c r="L171" s="22">
        <v>136178.54</v>
      </c>
    </row>
    <row r="172" spans="1:12" s="17" customFormat="1" ht="13" x14ac:dyDescent="0.3">
      <c r="A172" s="17" t="s">
        <v>878</v>
      </c>
      <c r="B172" s="17" t="s">
        <v>879</v>
      </c>
      <c r="C172" s="25" t="s">
        <v>3035</v>
      </c>
      <c r="D172" s="17" t="s">
        <v>4026</v>
      </c>
      <c r="E172" s="38" t="s">
        <v>1656</v>
      </c>
      <c r="F172" s="38" t="s">
        <v>1678</v>
      </c>
      <c r="G172" s="22">
        <v>39.679062999999999</v>
      </c>
      <c r="H172" s="22">
        <v>52.574758000000003</v>
      </c>
      <c r="I172" s="22">
        <v>65.470451999999995</v>
      </c>
      <c r="J172" s="22">
        <v>82532.45</v>
      </c>
      <c r="K172" s="22">
        <v>109355.5</v>
      </c>
      <c r="L172" s="22">
        <v>136178.54</v>
      </c>
    </row>
    <row r="173" spans="1:12" s="17" customFormat="1" ht="13" x14ac:dyDescent="0.3">
      <c r="A173" s="17" t="s">
        <v>878</v>
      </c>
      <c r="B173" s="17" t="s">
        <v>879</v>
      </c>
      <c r="C173" s="25" t="s">
        <v>3039</v>
      </c>
      <c r="D173" s="17" t="s">
        <v>4029</v>
      </c>
      <c r="E173" s="38" t="s">
        <v>1656</v>
      </c>
      <c r="F173" s="38" t="s">
        <v>1678</v>
      </c>
      <c r="G173" s="22">
        <v>39.679062999999999</v>
      </c>
      <c r="H173" s="22">
        <v>52.574758000000003</v>
      </c>
      <c r="I173" s="22">
        <v>65.470451999999995</v>
      </c>
      <c r="J173" s="22">
        <v>82532.45</v>
      </c>
      <c r="K173" s="22">
        <v>109355.5</v>
      </c>
      <c r="L173" s="22">
        <v>136178.54</v>
      </c>
    </row>
    <row r="174" spans="1:12" s="17" customFormat="1" ht="13" x14ac:dyDescent="0.3">
      <c r="A174" s="17" t="s">
        <v>878</v>
      </c>
      <c r="B174" s="17" t="s">
        <v>879</v>
      </c>
      <c r="C174" s="25" t="s">
        <v>3041</v>
      </c>
      <c r="D174" s="17" t="s">
        <v>4043</v>
      </c>
      <c r="E174" s="38" t="s">
        <v>1656</v>
      </c>
      <c r="F174" s="38" t="s">
        <v>1678</v>
      </c>
      <c r="G174" s="22">
        <v>39.679062999999999</v>
      </c>
      <c r="H174" s="22">
        <v>52.574758000000003</v>
      </c>
      <c r="I174" s="22">
        <v>65.470451999999995</v>
      </c>
      <c r="J174" s="22">
        <v>82532.45</v>
      </c>
      <c r="K174" s="22">
        <v>109355.5</v>
      </c>
      <c r="L174" s="22">
        <v>136178.54</v>
      </c>
    </row>
    <row r="175" spans="1:12" s="17" customFormat="1" ht="13" x14ac:dyDescent="0.3">
      <c r="A175" s="17" t="s">
        <v>878</v>
      </c>
      <c r="B175" s="17" t="s">
        <v>879</v>
      </c>
      <c r="C175" s="25" t="s">
        <v>3053</v>
      </c>
      <c r="D175" s="17" t="s">
        <v>4030</v>
      </c>
      <c r="E175" s="38" t="s">
        <v>1656</v>
      </c>
      <c r="F175" s="38" t="s">
        <v>1678</v>
      </c>
      <c r="G175" s="22">
        <v>39.679062999999999</v>
      </c>
      <c r="H175" s="22">
        <v>52.574758000000003</v>
      </c>
      <c r="I175" s="22">
        <v>65.470451999999995</v>
      </c>
      <c r="J175" s="22">
        <v>82532.45</v>
      </c>
      <c r="K175" s="22">
        <v>109355.5</v>
      </c>
      <c r="L175" s="22">
        <v>136178.54</v>
      </c>
    </row>
    <row r="176" spans="1:12" s="17" customFormat="1" ht="13" x14ac:dyDescent="0.3">
      <c r="A176" s="17" t="s">
        <v>878</v>
      </c>
      <c r="B176" s="17" t="s">
        <v>879</v>
      </c>
      <c r="C176" s="25" t="s">
        <v>3055</v>
      </c>
      <c r="D176" s="17" t="s">
        <v>4012</v>
      </c>
      <c r="E176" s="38" t="s">
        <v>1656</v>
      </c>
      <c r="F176" s="38" t="s">
        <v>1678</v>
      </c>
      <c r="G176" s="22">
        <v>39.679062999999999</v>
      </c>
      <c r="H176" s="22">
        <v>52.574758000000003</v>
      </c>
      <c r="I176" s="22">
        <v>65.470451999999995</v>
      </c>
      <c r="J176" s="22">
        <v>82532.45</v>
      </c>
      <c r="K176" s="22">
        <v>109355.5</v>
      </c>
      <c r="L176" s="22">
        <v>136178.54</v>
      </c>
    </row>
    <row r="177" spans="1:12" s="17" customFormat="1" ht="13" x14ac:dyDescent="0.3">
      <c r="A177" s="17" t="s">
        <v>878</v>
      </c>
      <c r="B177" s="17" t="s">
        <v>879</v>
      </c>
      <c r="C177" s="25" t="s">
        <v>3109</v>
      </c>
      <c r="D177" s="17" t="s">
        <v>4019</v>
      </c>
      <c r="E177" s="38" t="s">
        <v>1656</v>
      </c>
      <c r="F177" s="38" t="s">
        <v>1678</v>
      </c>
      <c r="G177" s="22">
        <v>39.679062999999999</v>
      </c>
      <c r="H177" s="22">
        <v>52.574758000000003</v>
      </c>
      <c r="I177" s="22">
        <v>65.470451999999995</v>
      </c>
      <c r="J177" s="22">
        <v>82532.45</v>
      </c>
      <c r="K177" s="22">
        <v>109355.5</v>
      </c>
      <c r="L177" s="22">
        <v>136178.54</v>
      </c>
    </row>
    <row r="178" spans="1:12" s="17" customFormat="1" ht="13" x14ac:dyDescent="0.3">
      <c r="A178" s="17" t="s">
        <v>878</v>
      </c>
      <c r="B178" s="17" t="s">
        <v>879</v>
      </c>
      <c r="C178" s="25" t="s">
        <v>3110</v>
      </c>
      <c r="D178" s="17" t="s">
        <v>6010</v>
      </c>
      <c r="E178" s="38" t="s">
        <v>1656</v>
      </c>
      <c r="F178" s="38" t="s">
        <v>1678</v>
      </c>
      <c r="G178" s="22">
        <v>39.679062999999999</v>
      </c>
      <c r="H178" s="22">
        <v>52.574758000000003</v>
      </c>
      <c r="I178" s="22">
        <v>65.470451999999995</v>
      </c>
      <c r="J178" s="22">
        <v>82532.45</v>
      </c>
      <c r="K178" s="22">
        <v>109355.5</v>
      </c>
      <c r="L178" s="22">
        <v>136178.54</v>
      </c>
    </row>
    <row r="179" spans="1:12" s="17" customFormat="1" ht="13" x14ac:dyDescent="0.3">
      <c r="A179" s="17" t="s">
        <v>878</v>
      </c>
      <c r="B179" s="17" t="s">
        <v>879</v>
      </c>
      <c r="C179" s="25" t="s">
        <v>3112</v>
      </c>
      <c r="D179" s="17" t="s">
        <v>3990</v>
      </c>
      <c r="E179" s="38" t="s">
        <v>1656</v>
      </c>
      <c r="F179" s="38" t="s">
        <v>1678</v>
      </c>
      <c r="G179" s="22">
        <v>39.679062999999999</v>
      </c>
      <c r="H179" s="22">
        <v>52.574758000000003</v>
      </c>
      <c r="I179" s="22">
        <v>65.470451999999995</v>
      </c>
      <c r="J179" s="22">
        <v>82532.45</v>
      </c>
      <c r="K179" s="22">
        <v>109355.5</v>
      </c>
      <c r="L179" s="22">
        <v>136178.54</v>
      </c>
    </row>
    <row r="180" spans="1:12" s="17" customFormat="1" ht="13" x14ac:dyDescent="0.3">
      <c r="A180" s="17" t="s">
        <v>878</v>
      </c>
      <c r="B180" s="17" t="s">
        <v>879</v>
      </c>
      <c r="C180" s="25" t="s">
        <v>3115</v>
      </c>
      <c r="D180" s="17" t="s">
        <v>6012</v>
      </c>
      <c r="E180" s="38" t="s">
        <v>1656</v>
      </c>
      <c r="F180" s="38" t="s">
        <v>1678</v>
      </c>
      <c r="G180" s="22">
        <v>39.679062999999999</v>
      </c>
      <c r="H180" s="22">
        <v>52.574758000000003</v>
      </c>
      <c r="I180" s="22">
        <v>65.470451999999995</v>
      </c>
      <c r="J180" s="22">
        <v>82532.45</v>
      </c>
      <c r="K180" s="22">
        <v>109355.5</v>
      </c>
      <c r="L180" s="22">
        <v>136178.54</v>
      </c>
    </row>
    <row r="181" spans="1:12" s="17" customFormat="1" ht="13" x14ac:dyDescent="0.3">
      <c r="A181" s="17" t="s">
        <v>878</v>
      </c>
      <c r="B181" s="17" t="s">
        <v>879</v>
      </c>
      <c r="C181" s="25" t="s">
        <v>3120</v>
      </c>
      <c r="D181" s="17" t="s">
        <v>3986</v>
      </c>
      <c r="E181" s="38" t="s">
        <v>1656</v>
      </c>
      <c r="F181" s="38" t="s">
        <v>1678</v>
      </c>
      <c r="G181" s="22">
        <v>39.679062999999999</v>
      </c>
      <c r="H181" s="22">
        <v>52.574758000000003</v>
      </c>
      <c r="I181" s="22">
        <v>65.470451999999995</v>
      </c>
      <c r="J181" s="22">
        <v>82532.45</v>
      </c>
      <c r="K181" s="22">
        <v>109355.5</v>
      </c>
      <c r="L181" s="22">
        <v>136178.54</v>
      </c>
    </row>
    <row r="182" spans="1:12" s="17" customFormat="1" ht="13" x14ac:dyDescent="0.3">
      <c r="A182" s="17" t="s">
        <v>878</v>
      </c>
      <c r="B182" s="17" t="s">
        <v>879</v>
      </c>
      <c r="C182" s="25" t="s">
        <v>3122</v>
      </c>
      <c r="D182" s="17" t="s">
        <v>4046</v>
      </c>
      <c r="E182" s="38" t="s">
        <v>1656</v>
      </c>
      <c r="F182" s="38" t="s">
        <v>1678</v>
      </c>
      <c r="G182" s="22">
        <v>39.679062999999999</v>
      </c>
      <c r="H182" s="22">
        <v>52.574758000000003</v>
      </c>
      <c r="I182" s="22">
        <v>65.470451999999995</v>
      </c>
      <c r="J182" s="22">
        <v>82532.45</v>
      </c>
      <c r="K182" s="22">
        <v>109355.5</v>
      </c>
      <c r="L182" s="22">
        <v>136178.54</v>
      </c>
    </row>
    <row r="183" spans="1:12" s="17" customFormat="1" ht="13" x14ac:dyDescent="0.3">
      <c r="A183" s="17" t="s">
        <v>878</v>
      </c>
      <c r="B183" s="17" t="s">
        <v>879</v>
      </c>
      <c r="C183" s="25" t="s">
        <v>7837</v>
      </c>
      <c r="D183" s="17" t="s">
        <v>7838</v>
      </c>
      <c r="E183" s="38" t="s">
        <v>1656</v>
      </c>
      <c r="F183" s="38" t="s">
        <v>1678</v>
      </c>
      <c r="G183" s="22">
        <v>39.679062999999999</v>
      </c>
      <c r="H183" s="22">
        <v>52.574758000000003</v>
      </c>
      <c r="I183" s="22">
        <v>65.470451999999995</v>
      </c>
      <c r="J183" s="22">
        <v>82532.45</v>
      </c>
      <c r="K183" s="22">
        <v>109355.5</v>
      </c>
      <c r="L183" s="22">
        <v>136178.54</v>
      </c>
    </row>
    <row r="184" spans="1:12" s="17" customFormat="1" ht="13" x14ac:dyDescent="0.3">
      <c r="A184" s="17" t="s">
        <v>878</v>
      </c>
      <c r="B184" s="17" t="s">
        <v>879</v>
      </c>
      <c r="C184" s="25" t="s">
        <v>3134</v>
      </c>
      <c r="D184" s="17" t="s">
        <v>4034</v>
      </c>
      <c r="E184" s="38" t="s">
        <v>1656</v>
      </c>
      <c r="F184" s="38" t="s">
        <v>1678</v>
      </c>
      <c r="G184" s="22">
        <v>39.679062999999999</v>
      </c>
      <c r="H184" s="22">
        <v>52.574758000000003</v>
      </c>
      <c r="I184" s="22">
        <v>65.470451999999995</v>
      </c>
      <c r="J184" s="22">
        <v>82532.45</v>
      </c>
      <c r="K184" s="22">
        <v>109355.5</v>
      </c>
      <c r="L184" s="22">
        <v>136178.54</v>
      </c>
    </row>
    <row r="185" spans="1:12" s="17" customFormat="1" ht="13" x14ac:dyDescent="0.3">
      <c r="A185" s="17" t="s">
        <v>878</v>
      </c>
      <c r="B185" s="17" t="s">
        <v>879</v>
      </c>
      <c r="C185" s="25" t="s">
        <v>3136</v>
      </c>
      <c r="D185" s="17" t="s">
        <v>4016</v>
      </c>
      <c r="E185" s="38" t="s">
        <v>1656</v>
      </c>
      <c r="F185" s="38" t="s">
        <v>1678</v>
      </c>
      <c r="G185" s="22">
        <v>39.679062999999999</v>
      </c>
      <c r="H185" s="22">
        <v>52.574758000000003</v>
      </c>
      <c r="I185" s="22">
        <v>65.470451999999995</v>
      </c>
      <c r="J185" s="22">
        <v>82532.45</v>
      </c>
      <c r="K185" s="22">
        <v>109355.5</v>
      </c>
      <c r="L185" s="22">
        <v>136178.54</v>
      </c>
    </row>
    <row r="186" spans="1:12" s="17" customFormat="1" ht="13" x14ac:dyDescent="0.3">
      <c r="A186" s="17" t="s">
        <v>878</v>
      </c>
      <c r="B186" s="17" t="s">
        <v>879</v>
      </c>
      <c r="C186" s="25" t="s">
        <v>2924</v>
      </c>
      <c r="D186" s="17" t="s">
        <v>4041</v>
      </c>
      <c r="E186" s="38" t="s">
        <v>783</v>
      </c>
      <c r="F186" s="38" t="s">
        <v>181</v>
      </c>
      <c r="G186" s="22">
        <v>42.81</v>
      </c>
      <c r="H186" s="22">
        <v>56.72</v>
      </c>
      <c r="I186" s="22">
        <v>70.63</v>
      </c>
      <c r="J186" s="22">
        <v>89044.800000000003</v>
      </c>
      <c r="K186" s="22">
        <v>117977.60000000001</v>
      </c>
      <c r="L186" s="22">
        <v>146910.39999999999</v>
      </c>
    </row>
    <row r="187" spans="1:12" s="17" customFormat="1" ht="13" x14ac:dyDescent="0.3">
      <c r="A187" s="17" t="s">
        <v>878</v>
      </c>
      <c r="B187" s="17" t="s">
        <v>879</v>
      </c>
      <c r="C187" s="25" t="s">
        <v>2996</v>
      </c>
      <c r="D187" s="17" t="s">
        <v>4042</v>
      </c>
      <c r="E187" s="38" t="s">
        <v>783</v>
      </c>
      <c r="F187" s="38" t="s">
        <v>181</v>
      </c>
      <c r="G187" s="22">
        <v>42.81</v>
      </c>
      <c r="H187" s="22">
        <v>56.72</v>
      </c>
      <c r="I187" s="22">
        <v>70.63</v>
      </c>
      <c r="J187" s="22">
        <v>89044.800000000003</v>
      </c>
      <c r="K187" s="22">
        <v>117977.60000000001</v>
      </c>
      <c r="L187" s="22">
        <v>146910.39999999999</v>
      </c>
    </row>
    <row r="188" spans="1:12" s="17" customFormat="1" ht="13" x14ac:dyDescent="0.3">
      <c r="A188" s="17" t="s">
        <v>878</v>
      </c>
      <c r="B188" s="17" t="s">
        <v>879</v>
      </c>
      <c r="C188" s="25" t="s">
        <v>3034</v>
      </c>
      <c r="D188" s="17" t="s">
        <v>4025</v>
      </c>
      <c r="E188" s="38" t="s">
        <v>1656</v>
      </c>
      <c r="F188" s="38" t="s">
        <v>181</v>
      </c>
      <c r="G188" s="22">
        <v>42.807941999999997</v>
      </c>
      <c r="H188" s="22">
        <v>56.720523999999997</v>
      </c>
      <c r="I188" s="22">
        <v>70.633105999999998</v>
      </c>
      <c r="J188" s="22">
        <v>89040.52</v>
      </c>
      <c r="K188" s="22">
        <v>117978.69</v>
      </c>
      <c r="L188" s="22">
        <v>146916.85999999999</v>
      </c>
    </row>
    <row r="189" spans="1:12" s="17" customFormat="1" ht="13" x14ac:dyDescent="0.3">
      <c r="A189" s="17" t="s">
        <v>878</v>
      </c>
      <c r="B189" s="17" t="s">
        <v>879</v>
      </c>
      <c r="C189" s="25" t="s">
        <v>4027</v>
      </c>
      <c r="D189" s="17" t="s">
        <v>4028</v>
      </c>
      <c r="E189" s="38" t="s">
        <v>1656</v>
      </c>
      <c r="F189" s="38" t="s">
        <v>181</v>
      </c>
      <c r="G189" s="22">
        <v>42.807941999999997</v>
      </c>
      <c r="H189" s="22">
        <v>56.720523999999997</v>
      </c>
      <c r="I189" s="22">
        <v>70.633105999999998</v>
      </c>
      <c r="J189" s="22">
        <v>89040.52</v>
      </c>
      <c r="K189" s="22">
        <v>117978.69</v>
      </c>
      <c r="L189" s="22">
        <v>146916.85999999999</v>
      </c>
    </row>
    <row r="190" spans="1:12" s="17" customFormat="1" ht="13" x14ac:dyDescent="0.3">
      <c r="A190" s="17" t="s">
        <v>878</v>
      </c>
      <c r="B190" s="17" t="s">
        <v>879</v>
      </c>
      <c r="C190" s="25" t="s">
        <v>8604</v>
      </c>
      <c r="D190" s="17" t="s">
        <v>8620</v>
      </c>
      <c r="E190" s="38" t="s">
        <v>1656</v>
      </c>
      <c r="F190" s="38" t="s">
        <v>181</v>
      </c>
      <c r="G190" s="22">
        <v>42.807941999999997</v>
      </c>
      <c r="H190" s="22">
        <v>56.720523999999997</v>
      </c>
      <c r="I190" s="22">
        <v>70.633105999999998</v>
      </c>
      <c r="J190" s="22">
        <v>89040.52</v>
      </c>
      <c r="K190" s="22">
        <v>117978.69</v>
      </c>
      <c r="L190" s="22">
        <v>146916.85999999999</v>
      </c>
    </row>
    <row r="191" spans="1:12" s="17" customFormat="1" ht="13" x14ac:dyDescent="0.3">
      <c r="A191" s="17" t="s">
        <v>878</v>
      </c>
      <c r="B191" s="17" t="s">
        <v>879</v>
      </c>
      <c r="C191" s="25" t="s">
        <v>3052</v>
      </c>
      <c r="D191" s="17" t="s">
        <v>4045</v>
      </c>
      <c r="E191" s="38" t="s">
        <v>1656</v>
      </c>
      <c r="F191" s="38" t="s">
        <v>181</v>
      </c>
      <c r="G191" s="22">
        <v>42.807941999999997</v>
      </c>
      <c r="H191" s="22">
        <v>56.720523999999997</v>
      </c>
      <c r="I191" s="22">
        <v>70.633105999999998</v>
      </c>
      <c r="J191" s="22">
        <v>89040.52</v>
      </c>
      <c r="K191" s="22">
        <v>117978.69</v>
      </c>
      <c r="L191" s="22">
        <v>146916.85999999999</v>
      </c>
    </row>
    <row r="192" spans="1:12" s="17" customFormat="1" ht="13" x14ac:dyDescent="0.3">
      <c r="A192" s="17" t="s">
        <v>878</v>
      </c>
      <c r="B192" s="17" t="s">
        <v>879</v>
      </c>
      <c r="C192" s="25" t="s">
        <v>3054</v>
      </c>
      <c r="D192" s="17" t="s">
        <v>4055</v>
      </c>
      <c r="E192" s="38" t="s">
        <v>1656</v>
      </c>
      <c r="F192" s="38" t="s">
        <v>181</v>
      </c>
      <c r="G192" s="22">
        <v>42.807941999999997</v>
      </c>
      <c r="H192" s="22">
        <v>56.720523999999997</v>
      </c>
      <c r="I192" s="22">
        <v>70.633105999999998</v>
      </c>
      <c r="J192" s="22">
        <v>89040.52</v>
      </c>
      <c r="K192" s="22">
        <v>117978.69</v>
      </c>
      <c r="L192" s="22">
        <v>146916.85999999999</v>
      </c>
    </row>
    <row r="193" spans="1:12" s="17" customFormat="1" ht="13" x14ac:dyDescent="0.3">
      <c r="A193" s="17" t="s">
        <v>878</v>
      </c>
      <c r="B193" s="17" t="s">
        <v>879</v>
      </c>
      <c r="C193" s="25" t="s">
        <v>3057</v>
      </c>
      <c r="D193" s="17" t="s">
        <v>4040</v>
      </c>
      <c r="E193" s="38" t="s">
        <v>1656</v>
      </c>
      <c r="F193" s="38" t="s">
        <v>181</v>
      </c>
      <c r="G193" s="22">
        <v>42.807941999999997</v>
      </c>
      <c r="H193" s="22">
        <v>56.720523999999997</v>
      </c>
      <c r="I193" s="22">
        <v>70.633105999999998</v>
      </c>
      <c r="J193" s="22">
        <v>89040.52</v>
      </c>
      <c r="K193" s="22">
        <v>117978.69</v>
      </c>
      <c r="L193" s="22">
        <v>146916.85999999999</v>
      </c>
    </row>
    <row r="194" spans="1:12" s="17" customFormat="1" ht="13" x14ac:dyDescent="0.3">
      <c r="A194" s="17" t="s">
        <v>878</v>
      </c>
      <c r="B194" s="17" t="s">
        <v>879</v>
      </c>
      <c r="C194" s="25" t="s">
        <v>3072</v>
      </c>
      <c r="D194" s="17" t="s">
        <v>4031</v>
      </c>
      <c r="E194" s="38" t="s">
        <v>1656</v>
      </c>
      <c r="F194" s="38" t="s">
        <v>181</v>
      </c>
      <c r="G194" s="22">
        <v>42.807941999999997</v>
      </c>
      <c r="H194" s="22">
        <v>56.720523999999997</v>
      </c>
      <c r="I194" s="22">
        <v>70.633105999999998</v>
      </c>
      <c r="J194" s="22">
        <v>89040.52</v>
      </c>
      <c r="K194" s="22">
        <v>117978.69</v>
      </c>
      <c r="L194" s="22">
        <v>146916.85999999999</v>
      </c>
    </row>
    <row r="195" spans="1:12" s="17" customFormat="1" ht="13" x14ac:dyDescent="0.3">
      <c r="A195" s="17" t="s">
        <v>878</v>
      </c>
      <c r="B195" s="17" t="s">
        <v>879</v>
      </c>
      <c r="C195" s="25" t="s">
        <v>3114</v>
      </c>
      <c r="D195" s="17" t="s">
        <v>4017</v>
      </c>
      <c r="E195" s="38" t="s">
        <v>1656</v>
      </c>
      <c r="F195" s="38" t="s">
        <v>181</v>
      </c>
      <c r="G195" s="22">
        <v>42.807941999999997</v>
      </c>
      <c r="H195" s="22">
        <v>56.720523999999997</v>
      </c>
      <c r="I195" s="22">
        <v>70.633105999999998</v>
      </c>
      <c r="J195" s="22">
        <v>89040.52</v>
      </c>
      <c r="K195" s="22">
        <v>117978.69</v>
      </c>
      <c r="L195" s="22">
        <v>146916.85999999999</v>
      </c>
    </row>
    <row r="196" spans="1:12" s="17" customFormat="1" ht="13" x14ac:dyDescent="0.3">
      <c r="A196" s="17" t="s">
        <v>878</v>
      </c>
      <c r="B196" s="17" t="s">
        <v>879</v>
      </c>
      <c r="C196" s="25" t="s">
        <v>4032</v>
      </c>
      <c r="D196" s="17" t="s">
        <v>4033</v>
      </c>
      <c r="E196" s="38" t="s">
        <v>1656</v>
      </c>
      <c r="F196" s="38" t="s">
        <v>181</v>
      </c>
      <c r="G196" s="22">
        <v>42.807941999999997</v>
      </c>
      <c r="H196" s="22">
        <v>56.720523999999997</v>
      </c>
      <c r="I196" s="22">
        <v>70.633105999999998</v>
      </c>
      <c r="J196" s="22">
        <v>89040.52</v>
      </c>
      <c r="K196" s="22">
        <v>117978.69</v>
      </c>
      <c r="L196" s="22">
        <v>146916.85999999999</v>
      </c>
    </row>
    <row r="197" spans="1:12" s="17" customFormat="1" ht="13" x14ac:dyDescent="0.3">
      <c r="A197" s="17" t="s">
        <v>878</v>
      </c>
      <c r="B197" s="17" t="s">
        <v>879</v>
      </c>
      <c r="C197" s="25" t="s">
        <v>8607</v>
      </c>
      <c r="D197" s="17" t="s">
        <v>8623</v>
      </c>
      <c r="E197" s="38" t="s">
        <v>1656</v>
      </c>
      <c r="F197" s="38" t="s">
        <v>181</v>
      </c>
      <c r="G197" s="22">
        <v>42.807941999999997</v>
      </c>
      <c r="H197" s="22">
        <v>56.720523999999997</v>
      </c>
      <c r="I197" s="22">
        <v>70.633105999999998</v>
      </c>
      <c r="J197" s="22">
        <v>89040.52</v>
      </c>
      <c r="K197" s="22">
        <v>117978.69</v>
      </c>
      <c r="L197" s="22">
        <v>146916.85999999999</v>
      </c>
    </row>
    <row r="198" spans="1:12" s="17" customFormat="1" ht="13" x14ac:dyDescent="0.3">
      <c r="A198" s="17" t="s">
        <v>878</v>
      </c>
      <c r="B198" s="17" t="s">
        <v>879</v>
      </c>
      <c r="C198" s="25" t="s">
        <v>3133</v>
      </c>
      <c r="D198" s="17" t="s">
        <v>6014</v>
      </c>
      <c r="E198" s="38" t="s">
        <v>1656</v>
      </c>
      <c r="F198" s="38" t="s">
        <v>181</v>
      </c>
      <c r="G198" s="22">
        <v>42.807941999999997</v>
      </c>
      <c r="H198" s="22">
        <v>56.720523999999997</v>
      </c>
      <c r="I198" s="22">
        <v>70.633105999999998</v>
      </c>
      <c r="J198" s="22">
        <v>89040.52</v>
      </c>
      <c r="K198" s="22">
        <v>117978.69</v>
      </c>
      <c r="L198" s="22">
        <v>146916.85999999999</v>
      </c>
    </row>
    <row r="199" spans="1:12" s="17" customFormat="1" ht="13" x14ac:dyDescent="0.3">
      <c r="A199" s="17" t="s">
        <v>878</v>
      </c>
      <c r="B199" s="17" t="s">
        <v>879</v>
      </c>
      <c r="C199" s="25" t="s">
        <v>3135</v>
      </c>
      <c r="D199" s="17" t="s">
        <v>4062</v>
      </c>
      <c r="E199" s="38" t="s">
        <v>1656</v>
      </c>
      <c r="F199" s="38" t="s">
        <v>181</v>
      </c>
      <c r="G199" s="22">
        <v>42.807941999999997</v>
      </c>
      <c r="H199" s="22">
        <v>56.720523999999997</v>
      </c>
      <c r="I199" s="22">
        <v>70.633105999999998</v>
      </c>
      <c r="J199" s="22">
        <v>89040.52</v>
      </c>
      <c r="K199" s="22">
        <v>117978.69</v>
      </c>
      <c r="L199" s="22">
        <v>146916.85999999999</v>
      </c>
    </row>
    <row r="200" spans="1:12" s="17" customFormat="1" ht="13" x14ac:dyDescent="0.3">
      <c r="A200" s="17" t="s">
        <v>878</v>
      </c>
      <c r="B200" s="17" t="s">
        <v>879</v>
      </c>
      <c r="C200" s="25" t="s">
        <v>3138</v>
      </c>
      <c r="D200" s="17" t="s">
        <v>4063</v>
      </c>
      <c r="E200" s="38" t="s">
        <v>1656</v>
      </c>
      <c r="F200" s="38" t="s">
        <v>181</v>
      </c>
      <c r="G200" s="22">
        <v>42.807941999999997</v>
      </c>
      <c r="H200" s="22">
        <v>56.720523999999997</v>
      </c>
      <c r="I200" s="22">
        <v>70.633105999999998</v>
      </c>
      <c r="J200" s="22">
        <v>89040.52</v>
      </c>
      <c r="K200" s="22">
        <v>117978.69</v>
      </c>
      <c r="L200" s="22">
        <v>146916.85999999999</v>
      </c>
    </row>
    <row r="201" spans="1:12" s="17" customFormat="1" ht="13" x14ac:dyDescent="0.3">
      <c r="A201" s="17" t="s">
        <v>878</v>
      </c>
      <c r="B201" s="17" t="s">
        <v>879</v>
      </c>
      <c r="C201" s="25" t="s">
        <v>3151</v>
      </c>
      <c r="D201" s="17" t="s">
        <v>6015</v>
      </c>
      <c r="E201" s="38" t="s">
        <v>1656</v>
      </c>
      <c r="F201" s="38" t="s">
        <v>181</v>
      </c>
      <c r="G201" s="22">
        <v>42.807941999999997</v>
      </c>
      <c r="H201" s="22">
        <v>56.720523999999997</v>
      </c>
      <c r="I201" s="22">
        <v>70.633105999999998</v>
      </c>
      <c r="J201" s="22">
        <v>89040.52</v>
      </c>
      <c r="K201" s="22">
        <v>117978.69</v>
      </c>
      <c r="L201" s="22">
        <v>146916.85999999999</v>
      </c>
    </row>
    <row r="202" spans="1:12" s="17" customFormat="1" ht="13" x14ac:dyDescent="0.3">
      <c r="A202" s="17" t="s">
        <v>878</v>
      </c>
      <c r="B202" s="17" t="s">
        <v>879</v>
      </c>
      <c r="C202" s="25" t="s">
        <v>2940</v>
      </c>
      <c r="D202" s="17" t="s">
        <v>4048</v>
      </c>
      <c r="E202" s="38" t="s">
        <v>783</v>
      </c>
      <c r="F202" s="38" t="s">
        <v>109</v>
      </c>
      <c r="G202" s="22">
        <v>46.18</v>
      </c>
      <c r="H202" s="22">
        <v>61.19</v>
      </c>
      <c r="I202" s="22">
        <v>76.2</v>
      </c>
      <c r="J202" s="22">
        <v>96054.399999999994</v>
      </c>
      <c r="K202" s="22">
        <v>127275.2</v>
      </c>
      <c r="L202" s="22">
        <v>158496</v>
      </c>
    </row>
    <row r="203" spans="1:12" s="17" customFormat="1" ht="13" x14ac:dyDescent="0.3">
      <c r="A203" s="17" t="s">
        <v>878</v>
      </c>
      <c r="B203" s="17" t="s">
        <v>879</v>
      </c>
      <c r="C203" s="25" t="s">
        <v>2951</v>
      </c>
      <c r="D203" s="17" t="s">
        <v>4038</v>
      </c>
      <c r="E203" s="38" t="s">
        <v>783</v>
      </c>
      <c r="F203" s="38" t="s">
        <v>3828</v>
      </c>
      <c r="G203" s="22">
        <v>44.33</v>
      </c>
      <c r="H203" s="22">
        <v>61.19</v>
      </c>
      <c r="I203" s="22">
        <v>76.2</v>
      </c>
      <c r="J203" s="22">
        <v>92206.399999999994</v>
      </c>
      <c r="K203" s="22">
        <v>127275.2</v>
      </c>
      <c r="L203" s="22">
        <v>158496</v>
      </c>
    </row>
    <row r="204" spans="1:12" s="17" customFormat="1" ht="13" x14ac:dyDescent="0.3">
      <c r="A204" s="17" t="s">
        <v>878</v>
      </c>
      <c r="B204" s="17" t="s">
        <v>879</v>
      </c>
      <c r="C204" s="25" t="s">
        <v>3014</v>
      </c>
      <c r="D204" s="17" t="s">
        <v>4049</v>
      </c>
      <c r="E204" s="38" t="s">
        <v>783</v>
      </c>
      <c r="F204" s="38" t="s">
        <v>109</v>
      </c>
      <c r="G204" s="22">
        <v>46.18</v>
      </c>
      <c r="H204" s="22">
        <v>61.19</v>
      </c>
      <c r="I204" s="22">
        <v>76.2</v>
      </c>
      <c r="J204" s="22">
        <v>96054.399999999994</v>
      </c>
      <c r="K204" s="22">
        <v>127275.2</v>
      </c>
      <c r="L204" s="22">
        <v>158496</v>
      </c>
    </row>
    <row r="205" spans="1:12" s="17" customFormat="1" ht="13" x14ac:dyDescent="0.3">
      <c r="A205" s="17" t="s">
        <v>878</v>
      </c>
      <c r="B205" s="17" t="s">
        <v>879</v>
      </c>
      <c r="C205" s="25" t="s">
        <v>3027</v>
      </c>
      <c r="D205" s="17" t="s">
        <v>4051</v>
      </c>
      <c r="E205" s="38" t="s">
        <v>783</v>
      </c>
      <c r="F205" s="38" t="s">
        <v>109</v>
      </c>
      <c r="G205" s="22">
        <v>46.18</v>
      </c>
      <c r="H205" s="22">
        <v>61.19</v>
      </c>
      <c r="I205" s="22">
        <v>76.2</v>
      </c>
      <c r="J205" s="22">
        <v>96054.399999999994</v>
      </c>
      <c r="K205" s="22">
        <v>127275.2</v>
      </c>
      <c r="L205" s="22">
        <v>158496</v>
      </c>
    </row>
    <row r="206" spans="1:12" s="17" customFormat="1" ht="13" x14ac:dyDescent="0.3">
      <c r="A206" s="17" t="s">
        <v>878</v>
      </c>
      <c r="B206" s="17" t="s">
        <v>879</v>
      </c>
      <c r="C206" s="25" t="s">
        <v>3045</v>
      </c>
      <c r="D206" s="17" t="s">
        <v>4053</v>
      </c>
      <c r="E206" s="38" t="s">
        <v>1656</v>
      </c>
      <c r="F206" s="38" t="s">
        <v>109</v>
      </c>
      <c r="G206" s="22">
        <v>46.183548000000002</v>
      </c>
      <c r="H206" s="22">
        <v>61.193201999999999</v>
      </c>
      <c r="I206" s="22">
        <v>76.202855999999997</v>
      </c>
      <c r="J206" s="22">
        <v>96061.78</v>
      </c>
      <c r="K206" s="22">
        <v>127281.86</v>
      </c>
      <c r="L206" s="22">
        <v>158501.94</v>
      </c>
    </row>
    <row r="207" spans="1:12" s="17" customFormat="1" ht="13" x14ac:dyDescent="0.3">
      <c r="A207" s="17" t="s">
        <v>878</v>
      </c>
      <c r="B207" s="17" t="s">
        <v>879</v>
      </c>
      <c r="C207" s="25" t="s">
        <v>3047</v>
      </c>
      <c r="D207" s="17" t="s">
        <v>4036</v>
      </c>
      <c r="E207" s="38" t="s">
        <v>1656</v>
      </c>
      <c r="F207" s="38" t="s">
        <v>3828</v>
      </c>
      <c r="G207" s="22">
        <v>44.336207000000002</v>
      </c>
      <c r="H207" s="22">
        <v>61.193201999999999</v>
      </c>
      <c r="I207" s="22">
        <v>76.202855999999997</v>
      </c>
      <c r="J207" s="22">
        <v>92219.31</v>
      </c>
      <c r="K207" s="22">
        <v>127281.86</v>
      </c>
      <c r="L207" s="22">
        <v>158501.94</v>
      </c>
    </row>
    <row r="208" spans="1:12" s="17" customFormat="1" ht="13" x14ac:dyDescent="0.3">
      <c r="A208" s="17" t="s">
        <v>878</v>
      </c>
      <c r="B208" s="17" t="s">
        <v>879</v>
      </c>
      <c r="C208" s="25" t="s">
        <v>3048</v>
      </c>
      <c r="D208" s="17" t="s">
        <v>4044</v>
      </c>
      <c r="E208" s="38" t="s">
        <v>1656</v>
      </c>
      <c r="F208" s="38" t="s">
        <v>109</v>
      </c>
      <c r="G208" s="22">
        <v>46.183548000000002</v>
      </c>
      <c r="H208" s="22">
        <v>61.193201999999999</v>
      </c>
      <c r="I208" s="22">
        <v>76.202855999999997</v>
      </c>
      <c r="J208" s="22">
        <v>96061.78</v>
      </c>
      <c r="K208" s="22">
        <v>127281.86</v>
      </c>
      <c r="L208" s="22">
        <v>158501.94</v>
      </c>
    </row>
    <row r="209" spans="1:12" s="17" customFormat="1" ht="13" x14ac:dyDescent="0.3">
      <c r="A209" s="17" t="s">
        <v>878</v>
      </c>
      <c r="B209" s="17" t="s">
        <v>879</v>
      </c>
      <c r="C209" s="25" t="s">
        <v>3050</v>
      </c>
      <c r="D209" s="17" t="s">
        <v>4037</v>
      </c>
      <c r="E209" s="38" t="s">
        <v>1656</v>
      </c>
      <c r="F209" s="38" t="s">
        <v>3828</v>
      </c>
      <c r="G209" s="22">
        <v>44.336207000000002</v>
      </c>
      <c r="H209" s="22">
        <v>61.193201999999999</v>
      </c>
      <c r="I209" s="22">
        <v>76.202855999999997</v>
      </c>
      <c r="J209" s="22">
        <v>92219.31</v>
      </c>
      <c r="K209" s="22">
        <v>127281.86</v>
      </c>
      <c r="L209" s="22">
        <v>158501.94</v>
      </c>
    </row>
    <row r="210" spans="1:12" s="17" customFormat="1" ht="13" x14ac:dyDescent="0.3">
      <c r="A210" s="17" t="s">
        <v>878</v>
      </c>
      <c r="B210" s="17" t="s">
        <v>879</v>
      </c>
      <c r="C210" s="25" t="s">
        <v>4067</v>
      </c>
      <c r="D210" s="17" t="s">
        <v>4068</v>
      </c>
      <c r="E210" s="38" t="s">
        <v>1656</v>
      </c>
      <c r="F210" s="38" t="s">
        <v>109</v>
      </c>
      <c r="G210" s="22">
        <v>46.183548000000002</v>
      </c>
      <c r="H210" s="22">
        <v>61.193201999999999</v>
      </c>
      <c r="I210" s="22">
        <v>76.202855999999997</v>
      </c>
      <c r="J210" s="22">
        <v>96061.78</v>
      </c>
      <c r="K210" s="22">
        <v>127281.86</v>
      </c>
      <c r="L210" s="22">
        <v>158501.94</v>
      </c>
    </row>
    <row r="211" spans="1:12" s="17" customFormat="1" ht="13" x14ac:dyDescent="0.3">
      <c r="A211" s="17" t="s">
        <v>878</v>
      </c>
      <c r="B211" s="17" t="s">
        <v>879</v>
      </c>
      <c r="C211" s="25" t="s">
        <v>3062</v>
      </c>
      <c r="D211" s="17" t="s">
        <v>4056</v>
      </c>
      <c r="E211" s="38" t="s">
        <v>1656</v>
      </c>
      <c r="F211" s="38" t="s">
        <v>109</v>
      </c>
      <c r="G211" s="22">
        <v>46.183548000000002</v>
      </c>
      <c r="H211" s="22">
        <v>61.193201999999999</v>
      </c>
      <c r="I211" s="22">
        <v>76.202855999999997</v>
      </c>
      <c r="J211" s="22">
        <v>96061.78</v>
      </c>
      <c r="K211" s="22">
        <v>127281.86</v>
      </c>
      <c r="L211" s="22">
        <v>158501.94</v>
      </c>
    </row>
    <row r="212" spans="1:12" s="17" customFormat="1" ht="13" x14ac:dyDescent="0.3">
      <c r="A212" s="17" t="s">
        <v>878</v>
      </c>
      <c r="B212" s="17" t="s">
        <v>879</v>
      </c>
      <c r="C212" s="25" t="s">
        <v>3126</v>
      </c>
      <c r="D212" s="17" t="s">
        <v>4059</v>
      </c>
      <c r="E212" s="38" t="s">
        <v>1656</v>
      </c>
      <c r="F212" s="38" t="s">
        <v>109</v>
      </c>
      <c r="G212" s="22">
        <v>46.183548000000002</v>
      </c>
      <c r="H212" s="22">
        <v>61.193201999999999</v>
      </c>
      <c r="I212" s="22">
        <v>76.202855999999997</v>
      </c>
      <c r="J212" s="22">
        <v>96061.78</v>
      </c>
      <c r="K212" s="22">
        <v>127281.86</v>
      </c>
      <c r="L212" s="22">
        <v>158501.94</v>
      </c>
    </row>
    <row r="213" spans="1:12" s="17" customFormat="1" ht="13" x14ac:dyDescent="0.3">
      <c r="A213" s="17" t="s">
        <v>878</v>
      </c>
      <c r="B213" s="17" t="s">
        <v>879</v>
      </c>
      <c r="C213" s="25" t="s">
        <v>3128</v>
      </c>
      <c r="D213" s="17" t="s">
        <v>4035</v>
      </c>
      <c r="E213" s="38" t="s">
        <v>1656</v>
      </c>
      <c r="F213" s="38" t="s">
        <v>109</v>
      </c>
      <c r="G213" s="22">
        <v>46.183548000000002</v>
      </c>
      <c r="H213" s="22">
        <v>61.193201999999999</v>
      </c>
      <c r="I213" s="22">
        <v>76.202855999999997</v>
      </c>
      <c r="J213" s="22">
        <v>96061.78</v>
      </c>
      <c r="K213" s="22">
        <v>127281.86</v>
      </c>
      <c r="L213" s="22">
        <v>158501.94</v>
      </c>
    </row>
    <row r="214" spans="1:12" s="17" customFormat="1" ht="13" x14ac:dyDescent="0.3">
      <c r="A214" s="17" t="s">
        <v>878</v>
      </c>
      <c r="B214" s="17" t="s">
        <v>879</v>
      </c>
      <c r="C214" s="25" t="s">
        <v>3129</v>
      </c>
      <c r="D214" s="17" t="s">
        <v>4047</v>
      </c>
      <c r="E214" s="38" t="s">
        <v>1656</v>
      </c>
      <c r="F214" s="38" t="s">
        <v>109</v>
      </c>
      <c r="G214" s="22">
        <v>46.183548000000002</v>
      </c>
      <c r="H214" s="22">
        <v>61.193201999999999</v>
      </c>
      <c r="I214" s="22">
        <v>76.202855999999997</v>
      </c>
      <c r="J214" s="22">
        <v>96061.78</v>
      </c>
      <c r="K214" s="22">
        <v>127281.86</v>
      </c>
      <c r="L214" s="22">
        <v>158501.94</v>
      </c>
    </row>
    <row r="215" spans="1:12" s="17" customFormat="1" ht="13" x14ac:dyDescent="0.3">
      <c r="A215" s="17" t="s">
        <v>878</v>
      </c>
      <c r="B215" s="17" t="s">
        <v>879</v>
      </c>
      <c r="C215" s="25" t="s">
        <v>3131</v>
      </c>
      <c r="D215" s="17" t="s">
        <v>4061</v>
      </c>
      <c r="E215" s="38" t="s">
        <v>1656</v>
      </c>
      <c r="F215" s="38" t="s">
        <v>109</v>
      </c>
      <c r="G215" s="22">
        <v>46.183548000000002</v>
      </c>
      <c r="H215" s="22">
        <v>61.193201999999999</v>
      </c>
      <c r="I215" s="22">
        <v>76.202855999999997</v>
      </c>
      <c r="J215" s="22">
        <v>96061.78</v>
      </c>
      <c r="K215" s="22">
        <v>127281.86</v>
      </c>
      <c r="L215" s="22">
        <v>158501.94</v>
      </c>
    </row>
    <row r="216" spans="1:12" s="17" customFormat="1" ht="13" x14ac:dyDescent="0.3">
      <c r="A216" s="17" t="s">
        <v>878</v>
      </c>
      <c r="B216" s="17" t="s">
        <v>879</v>
      </c>
      <c r="C216" s="25" t="s">
        <v>4070</v>
      </c>
      <c r="D216" s="17" t="s">
        <v>4071</v>
      </c>
      <c r="E216" s="38" t="s">
        <v>1656</v>
      </c>
      <c r="F216" s="38" t="s">
        <v>109</v>
      </c>
      <c r="G216" s="22">
        <v>46.183548000000002</v>
      </c>
      <c r="H216" s="22">
        <v>61.193201999999999</v>
      </c>
      <c r="I216" s="22">
        <v>76.202855999999997</v>
      </c>
      <c r="J216" s="22">
        <v>96061.78</v>
      </c>
      <c r="K216" s="22">
        <v>127281.86</v>
      </c>
      <c r="L216" s="22">
        <v>158501.94</v>
      </c>
    </row>
    <row r="217" spans="1:12" s="17" customFormat="1" ht="13" x14ac:dyDescent="0.3">
      <c r="A217" s="17" t="s">
        <v>878</v>
      </c>
      <c r="B217" s="17" t="s">
        <v>879</v>
      </c>
      <c r="C217" s="25" t="s">
        <v>3142</v>
      </c>
      <c r="D217" s="17" t="s">
        <v>4064</v>
      </c>
      <c r="E217" s="38" t="s">
        <v>1656</v>
      </c>
      <c r="F217" s="38" t="s">
        <v>109</v>
      </c>
      <c r="G217" s="22">
        <v>46.183548000000002</v>
      </c>
      <c r="H217" s="22">
        <v>61.193201999999999</v>
      </c>
      <c r="I217" s="22">
        <v>76.202855999999997</v>
      </c>
      <c r="J217" s="22">
        <v>96061.78</v>
      </c>
      <c r="K217" s="22">
        <v>127281.86</v>
      </c>
      <c r="L217" s="22">
        <v>158501.94</v>
      </c>
    </row>
    <row r="218" spans="1:12" s="17" customFormat="1" ht="13" x14ac:dyDescent="0.3">
      <c r="A218" s="17" t="s">
        <v>878</v>
      </c>
      <c r="B218" s="17" t="s">
        <v>879</v>
      </c>
      <c r="C218" s="25" t="s">
        <v>3044</v>
      </c>
      <c r="D218" s="17" t="s">
        <v>4052</v>
      </c>
      <c r="E218" s="38" t="s">
        <v>1656</v>
      </c>
      <c r="F218" s="38" t="s">
        <v>303</v>
      </c>
      <c r="G218" s="22">
        <v>49.825336999999998</v>
      </c>
      <c r="H218" s="22">
        <v>66.018573000000004</v>
      </c>
      <c r="I218" s="22">
        <v>82.211808000000005</v>
      </c>
      <c r="J218" s="22">
        <v>103636.7</v>
      </c>
      <c r="K218" s="22">
        <v>137318.63</v>
      </c>
      <c r="L218" s="22">
        <v>171000.56</v>
      </c>
    </row>
    <row r="219" spans="1:12" s="17" customFormat="1" ht="13" x14ac:dyDescent="0.3">
      <c r="A219" s="17" t="s">
        <v>878</v>
      </c>
      <c r="B219" s="17" t="s">
        <v>879</v>
      </c>
      <c r="C219" s="25" t="s">
        <v>3049</v>
      </c>
      <c r="D219" s="17" t="s">
        <v>4054</v>
      </c>
      <c r="E219" s="38" t="s">
        <v>1656</v>
      </c>
      <c r="F219" s="38" t="s">
        <v>303</v>
      </c>
      <c r="G219" s="22">
        <v>49.825336999999998</v>
      </c>
      <c r="H219" s="22">
        <v>66.018573000000004</v>
      </c>
      <c r="I219" s="22">
        <v>82.211808000000005</v>
      </c>
      <c r="J219" s="22">
        <v>103636.7</v>
      </c>
      <c r="K219" s="22">
        <v>137318.63</v>
      </c>
      <c r="L219" s="22">
        <v>171000.56</v>
      </c>
    </row>
    <row r="220" spans="1:12" s="17" customFormat="1" ht="13" x14ac:dyDescent="0.3">
      <c r="A220" s="17" t="s">
        <v>878</v>
      </c>
      <c r="B220" s="17" t="s">
        <v>879</v>
      </c>
      <c r="C220" s="25" t="s">
        <v>3056</v>
      </c>
      <c r="D220" s="17" t="s">
        <v>4072</v>
      </c>
      <c r="E220" s="38" t="s">
        <v>1656</v>
      </c>
      <c r="F220" s="38" t="s">
        <v>303</v>
      </c>
      <c r="G220" s="22">
        <v>49.825336999999998</v>
      </c>
      <c r="H220" s="22">
        <v>66.018573000000004</v>
      </c>
      <c r="I220" s="22">
        <v>82.211808000000005</v>
      </c>
      <c r="J220" s="22">
        <v>103636.7</v>
      </c>
      <c r="K220" s="22">
        <v>137318.63</v>
      </c>
      <c r="L220" s="22">
        <v>171000.56</v>
      </c>
    </row>
    <row r="221" spans="1:12" s="17" customFormat="1" ht="13" x14ac:dyDescent="0.3">
      <c r="A221" s="17" t="s">
        <v>878</v>
      </c>
      <c r="B221" s="17" t="s">
        <v>879</v>
      </c>
      <c r="C221" s="25" t="s">
        <v>3058</v>
      </c>
      <c r="D221" s="17" t="s">
        <v>4073</v>
      </c>
      <c r="E221" s="38" t="s">
        <v>1656</v>
      </c>
      <c r="F221" s="38" t="s">
        <v>303</v>
      </c>
      <c r="G221" s="22">
        <v>49.825336999999998</v>
      </c>
      <c r="H221" s="22">
        <v>66.018573000000004</v>
      </c>
      <c r="I221" s="22">
        <v>82.211808000000005</v>
      </c>
      <c r="J221" s="22">
        <v>103636.7</v>
      </c>
      <c r="K221" s="22">
        <v>137318.63</v>
      </c>
      <c r="L221" s="22">
        <v>171000.56</v>
      </c>
    </row>
    <row r="222" spans="1:12" s="17" customFormat="1" ht="13" x14ac:dyDescent="0.3">
      <c r="A222" s="17" t="s">
        <v>878</v>
      </c>
      <c r="B222" s="17" t="s">
        <v>879</v>
      </c>
      <c r="C222" s="25" t="s">
        <v>8603</v>
      </c>
      <c r="D222" s="17" t="s">
        <v>8619</v>
      </c>
      <c r="E222" s="38" t="s">
        <v>1656</v>
      </c>
      <c r="F222" s="38" t="s">
        <v>303</v>
      </c>
      <c r="G222" s="22">
        <v>49.825336999999998</v>
      </c>
      <c r="H222" s="22">
        <v>66.018573000000004</v>
      </c>
      <c r="I222" s="22">
        <v>82.211808000000005</v>
      </c>
      <c r="J222" s="22">
        <v>103636.7</v>
      </c>
      <c r="K222" s="22">
        <v>137318.63</v>
      </c>
      <c r="L222" s="22">
        <v>171000.56</v>
      </c>
    </row>
    <row r="223" spans="1:12" s="17" customFormat="1" ht="13" x14ac:dyDescent="0.3">
      <c r="A223" s="17" t="s">
        <v>878</v>
      </c>
      <c r="B223" s="17" t="s">
        <v>879</v>
      </c>
      <c r="C223" s="25" t="s">
        <v>3063</v>
      </c>
      <c r="D223" s="17" t="s">
        <v>4065</v>
      </c>
      <c r="E223" s="38" t="s">
        <v>1656</v>
      </c>
      <c r="F223" s="38" t="s">
        <v>303</v>
      </c>
      <c r="G223" s="22">
        <v>49.825336999999998</v>
      </c>
      <c r="H223" s="22">
        <v>66.018573000000004</v>
      </c>
      <c r="I223" s="22">
        <v>82.211808000000005</v>
      </c>
      <c r="J223" s="22">
        <v>103636.7</v>
      </c>
      <c r="K223" s="22">
        <v>137318.63</v>
      </c>
      <c r="L223" s="22">
        <v>171000.56</v>
      </c>
    </row>
    <row r="224" spans="1:12" s="17" customFormat="1" ht="13" x14ac:dyDescent="0.3">
      <c r="A224" s="17" t="s">
        <v>878</v>
      </c>
      <c r="B224" s="17" t="s">
        <v>879</v>
      </c>
      <c r="C224" s="25" t="s">
        <v>3066</v>
      </c>
      <c r="D224" s="17" t="s">
        <v>4078</v>
      </c>
      <c r="E224" s="38" t="s">
        <v>1656</v>
      </c>
      <c r="F224" s="38" t="s">
        <v>303</v>
      </c>
      <c r="G224" s="22">
        <v>49.825336999999998</v>
      </c>
      <c r="H224" s="22">
        <v>66.018573000000004</v>
      </c>
      <c r="I224" s="22">
        <v>82.211808000000005</v>
      </c>
      <c r="J224" s="22">
        <v>103636.7</v>
      </c>
      <c r="K224" s="22">
        <v>137318.63</v>
      </c>
      <c r="L224" s="22">
        <v>171000.56</v>
      </c>
    </row>
    <row r="225" spans="1:12" s="17" customFormat="1" ht="13" x14ac:dyDescent="0.3">
      <c r="A225" s="17" t="s">
        <v>878</v>
      </c>
      <c r="B225" s="17" t="s">
        <v>879</v>
      </c>
      <c r="C225" s="25" t="s">
        <v>3070</v>
      </c>
      <c r="D225" s="17" t="s">
        <v>4082</v>
      </c>
      <c r="E225" s="38" t="s">
        <v>1656</v>
      </c>
      <c r="F225" s="38" t="s">
        <v>303</v>
      </c>
      <c r="G225" s="22">
        <v>49.825336999999998</v>
      </c>
      <c r="H225" s="22">
        <v>66.018573000000004</v>
      </c>
      <c r="I225" s="22">
        <v>82.211808000000005</v>
      </c>
      <c r="J225" s="22">
        <v>103636.7</v>
      </c>
      <c r="K225" s="22">
        <v>137318.63</v>
      </c>
      <c r="L225" s="22">
        <v>171000.56</v>
      </c>
    </row>
    <row r="226" spans="1:12" s="17" customFormat="1" ht="13" x14ac:dyDescent="0.3">
      <c r="A226" s="17" t="s">
        <v>878</v>
      </c>
      <c r="B226" s="17" t="s">
        <v>879</v>
      </c>
      <c r="C226" s="25" t="s">
        <v>3087</v>
      </c>
      <c r="D226" s="17" t="s">
        <v>4057</v>
      </c>
      <c r="E226" s="38" t="s">
        <v>1656</v>
      </c>
      <c r="F226" s="38" t="s">
        <v>303</v>
      </c>
      <c r="G226" s="22">
        <v>49.825336999999998</v>
      </c>
      <c r="H226" s="22">
        <v>66.018573000000004</v>
      </c>
      <c r="I226" s="22">
        <v>82.211808000000005</v>
      </c>
      <c r="J226" s="22">
        <v>103636.7</v>
      </c>
      <c r="K226" s="22">
        <v>137318.63</v>
      </c>
      <c r="L226" s="22">
        <v>171000.56</v>
      </c>
    </row>
    <row r="227" spans="1:12" s="17" customFormat="1" ht="13" x14ac:dyDescent="0.3">
      <c r="A227" s="17" t="s">
        <v>878</v>
      </c>
      <c r="B227" s="17" t="s">
        <v>879</v>
      </c>
      <c r="C227" s="25" t="s">
        <v>3125</v>
      </c>
      <c r="D227" s="17" t="s">
        <v>4058</v>
      </c>
      <c r="E227" s="38" t="s">
        <v>1656</v>
      </c>
      <c r="F227" s="38" t="s">
        <v>5888</v>
      </c>
      <c r="G227" s="22">
        <v>47.832321999999998</v>
      </c>
      <c r="H227" s="22">
        <v>66.018572000000006</v>
      </c>
      <c r="I227" s="22">
        <v>82.211808000000005</v>
      </c>
      <c r="J227" s="22">
        <v>99491.23</v>
      </c>
      <c r="K227" s="22">
        <v>137318.63</v>
      </c>
      <c r="L227" s="22">
        <v>171000.56</v>
      </c>
    </row>
    <row r="228" spans="1:12" s="17" customFormat="1" ht="13" x14ac:dyDescent="0.3">
      <c r="A228" s="17" t="s">
        <v>878</v>
      </c>
      <c r="B228" s="17" t="s">
        <v>879</v>
      </c>
      <c r="C228" s="25" t="s">
        <v>3130</v>
      </c>
      <c r="D228" s="17" t="s">
        <v>4060</v>
      </c>
      <c r="E228" s="38" t="s">
        <v>1656</v>
      </c>
      <c r="F228" s="38" t="s">
        <v>303</v>
      </c>
      <c r="G228" s="22">
        <v>49.825336999999998</v>
      </c>
      <c r="H228" s="22">
        <v>66.018573000000004</v>
      </c>
      <c r="I228" s="22">
        <v>82.211808000000005</v>
      </c>
      <c r="J228" s="22">
        <v>103636.7</v>
      </c>
      <c r="K228" s="22">
        <v>137318.63</v>
      </c>
      <c r="L228" s="22">
        <v>171000.56</v>
      </c>
    </row>
    <row r="229" spans="1:12" s="17" customFormat="1" ht="13" x14ac:dyDescent="0.3">
      <c r="A229" s="17" t="s">
        <v>878</v>
      </c>
      <c r="B229" s="17" t="s">
        <v>879</v>
      </c>
      <c r="C229" s="25" t="s">
        <v>3137</v>
      </c>
      <c r="D229" s="17" t="s">
        <v>4085</v>
      </c>
      <c r="E229" s="38" t="s">
        <v>1656</v>
      </c>
      <c r="F229" s="38" t="s">
        <v>303</v>
      </c>
      <c r="G229" s="22">
        <v>49.825336999999998</v>
      </c>
      <c r="H229" s="22">
        <v>66.018573000000004</v>
      </c>
      <c r="I229" s="22">
        <v>82.211808000000005</v>
      </c>
      <c r="J229" s="22">
        <v>103636.7</v>
      </c>
      <c r="K229" s="22">
        <v>137318.63</v>
      </c>
      <c r="L229" s="22">
        <v>171000.56</v>
      </c>
    </row>
    <row r="230" spans="1:12" s="17" customFormat="1" ht="13" x14ac:dyDescent="0.3">
      <c r="A230" s="17" t="s">
        <v>878</v>
      </c>
      <c r="B230" s="17" t="s">
        <v>879</v>
      </c>
      <c r="C230" s="25" t="s">
        <v>3139</v>
      </c>
      <c r="D230" s="17" t="s">
        <v>4086</v>
      </c>
      <c r="E230" s="38" t="s">
        <v>1656</v>
      </c>
      <c r="F230" s="38" t="s">
        <v>303</v>
      </c>
      <c r="G230" s="22">
        <v>49.825336999999998</v>
      </c>
      <c r="H230" s="22">
        <v>66.018573000000004</v>
      </c>
      <c r="I230" s="22">
        <v>82.211808000000005</v>
      </c>
      <c r="J230" s="22">
        <v>103636.7</v>
      </c>
      <c r="K230" s="22">
        <v>137318.63</v>
      </c>
      <c r="L230" s="22">
        <v>171000.56</v>
      </c>
    </row>
    <row r="231" spans="1:12" s="17" customFormat="1" ht="13" x14ac:dyDescent="0.3">
      <c r="A231" s="17" t="s">
        <v>878</v>
      </c>
      <c r="B231" s="17" t="s">
        <v>879</v>
      </c>
      <c r="C231" s="25" t="s">
        <v>8606</v>
      </c>
      <c r="D231" s="17" t="s">
        <v>8622</v>
      </c>
      <c r="E231" s="38" t="s">
        <v>1656</v>
      </c>
      <c r="F231" s="38" t="s">
        <v>303</v>
      </c>
      <c r="G231" s="22">
        <v>49.825336999999998</v>
      </c>
      <c r="H231" s="22">
        <v>66.018573000000004</v>
      </c>
      <c r="I231" s="22">
        <v>82.211808000000005</v>
      </c>
      <c r="J231" s="22">
        <v>103636.7</v>
      </c>
      <c r="K231" s="22">
        <v>137318.63</v>
      </c>
      <c r="L231" s="22">
        <v>171000.56</v>
      </c>
    </row>
    <row r="232" spans="1:12" s="17" customFormat="1" ht="13" x14ac:dyDescent="0.3">
      <c r="A232" s="17" t="s">
        <v>878</v>
      </c>
      <c r="B232" s="17" t="s">
        <v>879</v>
      </c>
      <c r="C232" s="25" t="s">
        <v>3143</v>
      </c>
      <c r="D232" s="17" t="s">
        <v>4089</v>
      </c>
      <c r="E232" s="38" t="s">
        <v>1656</v>
      </c>
      <c r="F232" s="38" t="s">
        <v>303</v>
      </c>
      <c r="G232" s="22">
        <v>49.825336999999998</v>
      </c>
      <c r="H232" s="22">
        <v>66.018573000000004</v>
      </c>
      <c r="I232" s="22">
        <v>82.211808000000005</v>
      </c>
      <c r="J232" s="22">
        <v>103636.7</v>
      </c>
      <c r="K232" s="22">
        <v>137318.63</v>
      </c>
      <c r="L232" s="22">
        <v>171000.56</v>
      </c>
    </row>
    <row r="233" spans="1:12" s="17" customFormat="1" ht="13" x14ac:dyDescent="0.3">
      <c r="A233" s="17" t="s">
        <v>878</v>
      </c>
      <c r="B233" s="17" t="s">
        <v>879</v>
      </c>
      <c r="C233" s="25" t="s">
        <v>3146</v>
      </c>
      <c r="D233" s="17" t="s">
        <v>4091</v>
      </c>
      <c r="E233" s="38" t="s">
        <v>1656</v>
      </c>
      <c r="F233" s="38" t="s">
        <v>303</v>
      </c>
      <c r="G233" s="22">
        <v>49.825336999999998</v>
      </c>
      <c r="H233" s="22">
        <v>66.018573000000004</v>
      </c>
      <c r="I233" s="22">
        <v>82.211808000000005</v>
      </c>
      <c r="J233" s="22">
        <v>103636.7</v>
      </c>
      <c r="K233" s="22">
        <v>137318.63</v>
      </c>
      <c r="L233" s="22">
        <v>171000.56</v>
      </c>
    </row>
    <row r="234" spans="1:12" s="17" customFormat="1" ht="13" x14ac:dyDescent="0.3">
      <c r="A234" s="17" t="s">
        <v>878</v>
      </c>
      <c r="B234" s="17" t="s">
        <v>879</v>
      </c>
      <c r="C234" s="25" t="s">
        <v>3149</v>
      </c>
      <c r="D234" s="17" t="s">
        <v>4095</v>
      </c>
      <c r="E234" s="38" t="s">
        <v>1656</v>
      </c>
      <c r="F234" s="38" t="s">
        <v>303</v>
      </c>
      <c r="G234" s="22">
        <v>49.825336999999998</v>
      </c>
      <c r="H234" s="22">
        <v>66.018573000000004</v>
      </c>
      <c r="I234" s="22">
        <v>82.211808000000005</v>
      </c>
      <c r="J234" s="22">
        <v>103636.7</v>
      </c>
      <c r="K234" s="22">
        <v>137318.63</v>
      </c>
      <c r="L234" s="22">
        <v>171000.56</v>
      </c>
    </row>
    <row r="235" spans="1:12" s="17" customFormat="1" ht="13" x14ac:dyDescent="0.3">
      <c r="A235" s="17" t="s">
        <v>878</v>
      </c>
      <c r="B235" s="17" t="s">
        <v>879</v>
      </c>
      <c r="C235" s="25" t="s">
        <v>3026</v>
      </c>
      <c r="D235" s="17" t="s">
        <v>4050</v>
      </c>
      <c r="E235" s="38" t="s">
        <v>783</v>
      </c>
      <c r="F235" s="38" t="s">
        <v>303</v>
      </c>
      <c r="G235" s="22">
        <v>49.83</v>
      </c>
      <c r="H235" s="22">
        <v>66.02</v>
      </c>
      <c r="I235" s="22">
        <v>82.21</v>
      </c>
      <c r="J235" s="22">
        <v>103646.39999999999</v>
      </c>
      <c r="K235" s="22">
        <v>137321.60000000001</v>
      </c>
      <c r="L235" s="22">
        <v>170996.8</v>
      </c>
    </row>
    <row r="236" spans="1:12" s="17" customFormat="1" ht="13" x14ac:dyDescent="0.3">
      <c r="A236" s="17" t="s">
        <v>878</v>
      </c>
      <c r="B236" s="17" t="s">
        <v>879</v>
      </c>
      <c r="C236" s="25" t="s">
        <v>3036</v>
      </c>
      <c r="D236" s="17" t="s">
        <v>4102</v>
      </c>
      <c r="E236" s="38" t="s">
        <v>1656</v>
      </c>
      <c r="F236" s="38" t="s">
        <v>103</v>
      </c>
      <c r="G236" s="22">
        <v>53.754297999999999</v>
      </c>
      <c r="H236" s="22">
        <v>71.224445000000003</v>
      </c>
      <c r="I236" s="22">
        <v>88.694591000000003</v>
      </c>
      <c r="J236" s="22">
        <v>111808.94</v>
      </c>
      <c r="K236" s="22">
        <v>148146.85</v>
      </c>
      <c r="L236" s="22">
        <v>184484.75</v>
      </c>
    </row>
    <row r="237" spans="1:12" s="17" customFormat="1" ht="13" x14ac:dyDescent="0.3">
      <c r="A237" s="17" t="s">
        <v>878</v>
      </c>
      <c r="B237" s="17" t="s">
        <v>879</v>
      </c>
      <c r="C237" s="25" t="s">
        <v>3064</v>
      </c>
      <c r="D237" s="17" t="s">
        <v>4076</v>
      </c>
      <c r="E237" s="38" t="s">
        <v>1656</v>
      </c>
      <c r="F237" s="38" t="s">
        <v>103</v>
      </c>
      <c r="G237" s="22">
        <v>53.754297999999999</v>
      </c>
      <c r="H237" s="22">
        <v>71.224445000000003</v>
      </c>
      <c r="I237" s="22">
        <v>88.694591000000003</v>
      </c>
      <c r="J237" s="22">
        <v>111808.94</v>
      </c>
      <c r="K237" s="22">
        <v>148146.85</v>
      </c>
      <c r="L237" s="22">
        <v>184484.75</v>
      </c>
    </row>
    <row r="238" spans="1:12" s="17" customFormat="1" ht="13" x14ac:dyDescent="0.3">
      <c r="A238" s="17" t="s">
        <v>878</v>
      </c>
      <c r="B238" s="17" t="s">
        <v>879</v>
      </c>
      <c r="C238" s="25" t="s">
        <v>4079</v>
      </c>
      <c r="D238" s="17" t="s">
        <v>4080</v>
      </c>
      <c r="E238" s="38" t="s">
        <v>1656</v>
      </c>
      <c r="F238" s="38" t="s">
        <v>103</v>
      </c>
      <c r="G238" s="22">
        <v>53.754297999999999</v>
      </c>
      <c r="H238" s="22">
        <v>71.224445000000003</v>
      </c>
      <c r="I238" s="22">
        <v>88.694591000000003</v>
      </c>
      <c r="J238" s="22">
        <v>111808.94</v>
      </c>
      <c r="K238" s="22">
        <v>148146.85</v>
      </c>
      <c r="L238" s="22">
        <v>184484.75</v>
      </c>
    </row>
    <row r="239" spans="1:12" s="17" customFormat="1" ht="13" x14ac:dyDescent="0.3">
      <c r="A239" s="17" t="s">
        <v>878</v>
      </c>
      <c r="B239" s="17" t="s">
        <v>879</v>
      </c>
      <c r="C239" s="25" t="s">
        <v>3069</v>
      </c>
      <c r="D239" s="17" t="s">
        <v>4081</v>
      </c>
      <c r="E239" s="38" t="s">
        <v>1656</v>
      </c>
      <c r="F239" s="38" t="s">
        <v>103</v>
      </c>
      <c r="G239" s="22">
        <v>53.754297999999999</v>
      </c>
      <c r="H239" s="22">
        <v>71.224445000000003</v>
      </c>
      <c r="I239" s="22">
        <v>88.694591000000003</v>
      </c>
      <c r="J239" s="22">
        <v>111808.94</v>
      </c>
      <c r="K239" s="22">
        <v>148146.85</v>
      </c>
      <c r="L239" s="22">
        <v>184484.75</v>
      </c>
    </row>
    <row r="240" spans="1:12" s="17" customFormat="1" ht="13" x14ac:dyDescent="0.3">
      <c r="A240" s="17" t="s">
        <v>878</v>
      </c>
      <c r="B240" s="17" t="s">
        <v>879</v>
      </c>
      <c r="C240" s="25" t="s">
        <v>3071</v>
      </c>
      <c r="D240" s="17" t="s">
        <v>4083</v>
      </c>
      <c r="E240" s="38" t="s">
        <v>1656</v>
      </c>
      <c r="F240" s="38" t="s">
        <v>103</v>
      </c>
      <c r="G240" s="22">
        <v>53.754297999999999</v>
      </c>
      <c r="H240" s="22">
        <v>71.224445000000003</v>
      </c>
      <c r="I240" s="22">
        <v>88.694591000000003</v>
      </c>
      <c r="J240" s="22">
        <v>111808.94</v>
      </c>
      <c r="K240" s="22">
        <v>148146.85</v>
      </c>
      <c r="L240" s="22">
        <v>184484.75</v>
      </c>
    </row>
    <row r="241" spans="1:12" s="17" customFormat="1" ht="13" x14ac:dyDescent="0.3">
      <c r="A241" s="17" t="s">
        <v>878</v>
      </c>
      <c r="B241" s="17" t="s">
        <v>879</v>
      </c>
      <c r="C241" s="25" t="s">
        <v>3074</v>
      </c>
      <c r="D241" s="17" t="s">
        <v>4084</v>
      </c>
      <c r="E241" s="38" t="s">
        <v>1656</v>
      </c>
      <c r="F241" s="38" t="s">
        <v>103</v>
      </c>
      <c r="G241" s="22">
        <v>53.754297999999999</v>
      </c>
      <c r="H241" s="22">
        <v>71.224445000000003</v>
      </c>
      <c r="I241" s="22">
        <v>88.694591000000003</v>
      </c>
      <c r="J241" s="22">
        <v>111808.94</v>
      </c>
      <c r="K241" s="22">
        <v>148146.85</v>
      </c>
      <c r="L241" s="22">
        <v>184484.75</v>
      </c>
    </row>
    <row r="242" spans="1:12" s="17" customFormat="1" ht="13" x14ac:dyDescent="0.3">
      <c r="A242" s="17" t="s">
        <v>878</v>
      </c>
      <c r="B242" s="17" t="s">
        <v>879</v>
      </c>
      <c r="C242" s="25" t="s">
        <v>3116</v>
      </c>
      <c r="D242" s="17" t="s">
        <v>4039</v>
      </c>
      <c r="E242" s="38" t="s">
        <v>1656</v>
      </c>
      <c r="F242" s="38" t="s">
        <v>103</v>
      </c>
      <c r="G242" s="22">
        <v>53.754297999999999</v>
      </c>
      <c r="H242" s="22">
        <v>71.224445000000003</v>
      </c>
      <c r="I242" s="22">
        <v>88.694591000000003</v>
      </c>
      <c r="J242" s="22">
        <v>111808.94</v>
      </c>
      <c r="K242" s="22">
        <v>148146.85</v>
      </c>
      <c r="L242" s="22">
        <v>184484.75</v>
      </c>
    </row>
    <row r="243" spans="1:12" s="17" customFormat="1" ht="13" x14ac:dyDescent="0.3">
      <c r="A243" s="17" t="s">
        <v>878</v>
      </c>
      <c r="B243" s="17" t="s">
        <v>879</v>
      </c>
      <c r="C243" s="25" t="s">
        <v>3144</v>
      </c>
      <c r="D243" s="17" t="s">
        <v>4090</v>
      </c>
      <c r="E243" s="38" t="s">
        <v>1656</v>
      </c>
      <c r="F243" s="38" t="s">
        <v>103</v>
      </c>
      <c r="G243" s="22">
        <v>53.754297999999999</v>
      </c>
      <c r="H243" s="22">
        <v>71.224445000000003</v>
      </c>
      <c r="I243" s="22">
        <v>88.694591000000003</v>
      </c>
      <c r="J243" s="22">
        <v>111808.94</v>
      </c>
      <c r="K243" s="22">
        <v>148146.85</v>
      </c>
      <c r="L243" s="22">
        <v>184484.75</v>
      </c>
    </row>
    <row r="244" spans="1:12" s="17" customFormat="1" ht="13" x14ac:dyDescent="0.3">
      <c r="A244" s="17" t="s">
        <v>878</v>
      </c>
      <c r="B244" s="17" t="s">
        <v>879</v>
      </c>
      <c r="C244" s="25" t="s">
        <v>4092</v>
      </c>
      <c r="D244" s="17" t="s">
        <v>4093</v>
      </c>
      <c r="E244" s="38" t="s">
        <v>1656</v>
      </c>
      <c r="F244" s="38" t="s">
        <v>103</v>
      </c>
      <c r="G244" s="22">
        <v>53.754297999999999</v>
      </c>
      <c r="H244" s="22">
        <v>71.224445000000003</v>
      </c>
      <c r="I244" s="22">
        <v>88.694591000000003</v>
      </c>
      <c r="J244" s="22">
        <v>111808.94</v>
      </c>
      <c r="K244" s="22">
        <v>148146.85</v>
      </c>
      <c r="L244" s="22">
        <v>184484.75</v>
      </c>
    </row>
    <row r="245" spans="1:12" s="17" customFormat="1" ht="13" x14ac:dyDescent="0.3">
      <c r="A245" s="17" t="s">
        <v>878</v>
      </c>
      <c r="B245" s="17" t="s">
        <v>879</v>
      </c>
      <c r="C245" s="25" t="s">
        <v>3148</v>
      </c>
      <c r="D245" s="17" t="s">
        <v>4094</v>
      </c>
      <c r="E245" s="38" t="s">
        <v>1656</v>
      </c>
      <c r="F245" s="38" t="s">
        <v>103</v>
      </c>
      <c r="G245" s="22">
        <v>53.754297999999999</v>
      </c>
      <c r="H245" s="22">
        <v>71.224445000000003</v>
      </c>
      <c r="I245" s="22">
        <v>88.694591000000003</v>
      </c>
      <c r="J245" s="22">
        <v>111808.94</v>
      </c>
      <c r="K245" s="22">
        <v>148146.85</v>
      </c>
      <c r="L245" s="22">
        <v>184484.75</v>
      </c>
    </row>
    <row r="246" spans="1:12" s="17" customFormat="1" ht="13" x14ac:dyDescent="0.3">
      <c r="A246" s="17" t="s">
        <v>878</v>
      </c>
      <c r="B246" s="17" t="s">
        <v>879</v>
      </c>
      <c r="C246" s="25" t="s">
        <v>3150</v>
      </c>
      <c r="D246" s="17" t="s">
        <v>4096</v>
      </c>
      <c r="E246" s="38" t="s">
        <v>1656</v>
      </c>
      <c r="F246" s="38" t="s">
        <v>103</v>
      </c>
      <c r="G246" s="22">
        <v>53.754297999999999</v>
      </c>
      <c r="H246" s="22">
        <v>71.224445000000003</v>
      </c>
      <c r="I246" s="22">
        <v>88.694591000000003</v>
      </c>
      <c r="J246" s="22">
        <v>111808.94</v>
      </c>
      <c r="K246" s="22">
        <v>148146.85</v>
      </c>
      <c r="L246" s="22">
        <v>184484.75</v>
      </c>
    </row>
    <row r="247" spans="1:12" s="17" customFormat="1" ht="13" x14ac:dyDescent="0.3">
      <c r="A247" s="17" t="s">
        <v>878</v>
      </c>
      <c r="B247" s="17" t="s">
        <v>879</v>
      </c>
      <c r="C247" s="25" t="s">
        <v>3153</v>
      </c>
      <c r="D247" s="17" t="s">
        <v>4097</v>
      </c>
      <c r="E247" s="38" t="s">
        <v>1656</v>
      </c>
      <c r="F247" s="38" t="s">
        <v>103</v>
      </c>
      <c r="G247" s="22">
        <v>53.754297999999999</v>
      </c>
      <c r="H247" s="22">
        <v>71.224445000000003</v>
      </c>
      <c r="I247" s="22">
        <v>88.694591000000003</v>
      </c>
      <c r="J247" s="22">
        <v>111808.94</v>
      </c>
      <c r="K247" s="22">
        <v>148146.85</v>
      </c>
      <c r="L247" s="22">
        <v>184484.75</v>
      </c>
    </row>
    <row r="248" spans="1:12" s="17" customFormat="1" ht="13" x14ac:dyDescent="0.3">
      <c r="A248" s="17" t="s">
        <v>878</v>
      </c>
      <c r="B248" s="17" t="s">
        <v>879</v>
      </c>
      <c r="C248" s="25" t="s">
        <v>3060</v>
      </c>
      <c r="D248" s="17" t="s">
        <v>4074</v>
      </c>
      <c r="E248" s="38" t="s">
        <v>1656</v>
      </c>
      <c r="F248" s="38" t="s">
        <v>85</v>
      </c>
      <c r="G248" s="22">
        <v>57.993077</v>
      </c>
      <c r="H248" s="22">
        <v>76.840827000000004</v>
      </c>
      <c r="I248" s="22">
        <v>95.688576999999995</v>
      </c>
      <c r="J248" s="22">
        <v>120625.60000000001</v>
      </c>
      <c r="K248" s="22">
        <v>159828.92000000001</v>
      </c>
      <c r="L248" s="22">
        <v>199032.24</v>
      </c>
    </row>
    <row r="249" spans="1:12" s="17" customFormat="1" ht="13" x14ac:dyDescent="0.3">
      <c r="A249" s="17" t="s">
        <v>878</v>
      </c>
      <c r="B249" s="17" t="s">
        <v>879</v>
      </c>
      <c r="C249" s="25" t="s">
        <v>3061</v>
      </c>
      <c r="D249" s="17" t="s">
        <v>4075</v>
      </c>
      <c r="E249" s="38" t="s">
        <v>1656</v>
      </c>
      <c r="F249" s="38" t="s">
        <v>85</v>
      </c>
      <c r="G249" s="22">
        <v>57.993077</v>
      </c>
      <c r="H249" s="22">
        <v>76.840827000000004</v>
      </c>
      <c r="I249" s="22">
        <v>95.688576999999995</v>
      </c>
      <c r="J249" s="22">
        <v>120625.60000000001</v>
      </c>
      <c r="K249" s="22">
        <v>159828.92000000001</v>
      </c>
      <c r="L249" s="22">
        <v>199032.24</v>
      </c>
    </row>
    <row r="250" spans="1:12" s="17" customFormat="1" ht="13" x14ac:dyDescent="0.3">
      <c r="A250" s="17" t="s">
        <v>878</v>
      </c>
      <c r="B250" s="17" t="s">
        <v>879</v>
      </c>
      <c r="C250" s="25" t="s">
        <v>3065</v>
      </c>
      <c r="D250" s="17" t="s">
        <v>4077</v>
      </c>
      <c r="E250" s="38" t="s">
        <v>1656</v>
      </c>
      <c r="F250" s="38" t="s">
        <v>85</v>
      </c>
      <c r="G250" s="22">
        <v>57.993077</v>
      </c>
      <c r="H250" s="22">
        <v>76.840827000000004</v>
      </c>
      <c r="I250" s="22">
        <v>95.688576999999995</v>
      </c>
      <c r="J250" s="22">
        <v>120625.60000000001</v>
      </c>
      <c r="K250" s="22">
        <v>159828.92000000001</v>
      </c>
      <c r="L250" s="22">
        <v>199032.24</v>
      </c>
    </row>
    <row r="251" spans="1:12" s="17" customFormat="1" ht="13" x14ac:dyDescent="0.3">
      <c r="A251" s="17" t="s">
        <v>878</v>
      </c>
      <c r="B251" s="17" t="s">
        <v>879</v>
      </c>
      <c r="C251" s="25" t="s">
        <v>3075</v>
      </c>
      <c r="D251" s="17" t="s">
        <v>4100</v>
      </c>
      <c r="E251" s="38" t="s">
        <v>1656</v>
      </c>
      <c r="F251" s="38" t="s">
        <v>85</v>
      </c>
      <c r="G251" s="22">
        <v>57.993077</v>
      </c>
      <c r="H251" s="22">
        <v>76.840827000000004</v>
      </c>
      <c r="I251" s="22">
        <v>95.688576999999995</v>
      </c>
      <c r="J251" s="22">
        <v>120625.60000000001</v>
      </c>
      <c r="K251" s="22">
        <v>159828.92000000001</v>
      </c>
      <c r="L251" s="22">
        <v>199032.24</v>
      </c>
    </row>
    <row r="252" spans="1:12" s="17" customFormat="1" ht="13" x14ac:dyDescent="0.3">
      <c r="A252" s="17" t="s">
        <v>878</v>
      </c>
      <c r="B252" s="17" t="s">
        <v>879</v>
      </c>
      <c r="C252" s="25" t="s">
        <v>3078</v>
      </c>
      <c r="D252" s="17" t="s">
        <v>4104</v>
      </c>
      <c r="E252" s="38" t="s">
        <v>1656</v>
      </c>
      <c r="F252" s="38" t="s">
        <v>85</v>
      </c>
      <c r="G252" s="22">
        <v>57.993077</v>
      </c>
      <c r="H252" s="22">
        <v>76.840827000000004</v>
      </c>
      <c r="I252" s="22">
        <v>95.688576999999995</v>
      </c>
      <c r="J252" s="22">
        <v>120625.60000000001</v>
      </c>
      <c r="K252" s="22">
        <v>159828.92000000001</v>
      </c>
      <c r="L252" s="22">
        <v>199032.24</v>
      </c>
    </row>
    <row r="253" spans="1:12" s="17" customFormat="1" ht="13" x14ac:dyDescent="0.3">
      <c r="A253" s="17" t="s">
        <v>878</v>
      </c>
      <c r="B253" s="17" t="s">
        <v>879</v>
      </c>
      <c r="C253" s="25" t="s">
        <v>8602</v>
      </c>
      <c r="D253" s="17" t="s">
        <v>8618</v>
      </c>
      <c r="E253" s="38" t="s">
        <v>1656</v>
      </c>
      <c r="F253" s="38" t="s">
        <v>85</v>
      </c>
      <c r="G253" s="22">
        <v>57.993077</v>
      </c>
      <c r="H253" s="22">
        <v>76.840827000000004</v>
      </c>
      <c r="I253" s="22">
        <v>95.688576999999995</v>
      </c>
      <c r="J253" s="22">
        <v>120625.60000000001</v>
      </c>
      <c r="K253" s="22">
        <v>159828.92000000001</v>
      </c>
      <c r="L253" s="22">
        <v>199032.24</v>
      </c>
    </row>
    <row r="254" spans="1:12" s="17" customFormat="1" ht="13" x14ac:dyDescent="0.3">
      <c r="A254" s="17" t="s">
        <v>878</v>
      </c>
      <c r="B254" s="17" t="s">
        <v>879</v>
      </c>
      <c r="C254" s="25" t="s">
        <v>4106</v>
      </c>
      <c r="D254" s="17" t="s">
        <v>4107</v>
      </c>
      <c r="E254" s="38" t="s">
        <v>1656</v>
      </c>
      <c r="F254" s="38" t="s">
        <v>85</v>
      </c>
      <c r="G254" s="22">
        <v>57.993077</v>
      </c>
      <c r="H254" s="22">
        <v>76.840827000000004</v>
      </c>
      <c r="I254" s="22">
        <v>95.688576999999995</v>
      </c>
      <c r="J254" s="22">
        <v>120625.60000000001</v>
      </c>
      <c r="K254" s="22">
        <v>159828.92000000001</v>
      </c>
      <c r="L254" s="22">
        <v>199032.24</v>
      </c>
    </row>
    <row r="255" spans="1:12" s="17" customFormat="1" ht="13" x14ac:dyDescent="0.3">
      <c r="A255" s="17" t="s">
        <v>878</v>
      </c>
      <c r="B255" s="17" t="s">
        <v>879</v>
      </c>
      <c r="C255" s="25" t="s">
        <v>3084</v>
      </c>
      <c r="D255" s="17" t="s">
        <v>4108</v>
      </c>
      <c r="E255" s="38" t="s">
        <v>1656</v>
      </c>
      <c r="F255" s="38" t="s">
        <v>85</v>
      </c>
      <c r="G255" s="22">
        <v>57.993077</v>
      </c>
      <c r="H255" s="22">
        <v>76.840827000000004</v>
      </c>
      <c r="I255" s="22">
        <v>95.688576999999995</v>
      </c>
      <c r="J255" s="22">
        <v>120625.60000000001</v>
      </c>
      <c r="K255" s="22">
        <v>159828.92000000001</v>
      </c>
      <c r="L255" s="22">
        <v>199032.24</v>
      </c>
    </row>
    <row r="256" spans="1:12" s="17" customFormat="1" ht="13" x14ac:dyDescent="0.3">
      <c r="A256" s="17" t="s">
        <v>878</v>
      </c>
      <c r="B256" s="17" t="s">
        <v>879</v>
      </c>
      <c r="C256" s="25" t="s">
        <v>3102</v>
      </c>
      <c r="D256" s="17" t="s">
        <v>4069</v>
      </c>
      <c r="E256" s="38" t="s">
        <v>1656</v>
      </c>
      <c r="F256" s="38" t="s">
        <v>85</v>
      </c>
      <c r="G256" s="22">
        <v>57.993077</v>
      </c>
      <c r="H256" s="22">
        <v>76.840827000000004</v>
      </c>
      <c r="I256" s="22">
        <v>95.688576999999995</v>
      </c>
      <c r="J256" s="22">
        <v>120625.60000000001</v>
      </c>
      <c r="K256" s="22">
        <v>159828.92000000001</v>
      </c>
      <c r="L256" s="22">
        <v>199032.24</v>
      </c>
    </row>
    <row r="257" spans="1:12" s="17" customFormat="1" ht="13" x14ac:dyDescent="0.3">
      <c r="A257" s="17" t="s">
        <v>878</v>
      </c>
      <c r="B257" s="17" t="s">
        <v>879</v>
      </c>
      <c r="C257" s="25" t="s">
        <v>3140</v>
      </c>
      <c r="D257" s="17" t="s">
        <v>4087</v>
      </c>
      <c r="E257" s="38" t="s">
        <v>1656</v>
      </c>
      <c r="F257" s="38" t="s">
        <v>85</v>
      </c>
      <c r="G257" s="22">
        <v>57.993077</v>
      </c>
      <c r="H257" s="22">
        <v>76.840827000000004</v>
      </c>
      <c r="I257" s="22">
        <v>95.688576999999995</v>
      </c>
      <c r="J257" s="22">
        <v>120625.60000000001</v>
      </c>
      <c r="K257" s="22">
        <v>159828.92000000001</v>
      </c>
      <c r="L257" s="22">
        <v>199032.24</v>
      </c>
    </row>
    <row r="258" spans="1:12" s="17" customFormat="1" ht="13" x14ac:dyDescent="0.3">
      <c r="A258" s="17" t="s">
        <v>878</v>
      </c>
      <c r="B258" s="17" t="s">
        <v>879</v>
      </c>
      <c r="C258" s="25" t="s">
        <v>3141</v>
      </c>
      <c r="D258" s="17" t="s">
        <v>4088</v>
      </c>
      <c r="E258" s="38" t="s">
        <v>1656</v>
      </c>
      <c r="F258" s="38" t="s">
        <v>85</v>
      </c>
      <c r="G258" s="22">
        <v>57.993077</v>
      </c>
      <c r="H258" s="22">
        <v>76.840827000000004</v>
      </c>
      <c r="I258" s="22">
        <v>95.688576999999995</v>
      </c>
      <c r="J258" s="22">
        <v>120625.60000000001</v>
      </c>
      <c r="K258" s="22">
        <v>159828.92000000001</v>
      </c>
      <c r="L258" s="22">
        <v>199032.24</v>
      </c>
    </row>
    <row r="259" spans="1:12" s="17" customFormat="1" ht="13" x14ac:dyDescent="0.3">
      <c r="A259" s="17" t="s">
        <v>878</v>
      </c>
      <c r="B259" s="17" t="s">
        <v>879</v>
      </c>
      <c r="C259" s="25" t="s">
        <v>3145</v>
      </c>
      <c r="D259" s="17" t="s">
        <v>4066</v>
      </c>
      <c r="E259" s="38" t="s">
        <v>1656</v>
      </c>
      <c r="F259" s="38" t="s">
        <v>8668</v>
      </c>
      <c r="G259" s="22">
        <v>53.353630000000003</v>
      </c>
      <c r="H259" s="22">
        <v>76.840827000000004</v>
      </c>
      <c r="I259" s="22">
        <v>95.688576999999995</v>
      </c>
      <c r="J259" s="22">
        <v>110975.55</v>
      </c>
      <c r="K259" s="22">
        <v>159828.92000000001</v>
      </c>
      <c r="L259" s="22">
        <v>199032.24</v>
      </c>
    </row>
    <row r="260" spans="1:12" s="17" customFormat="1" ht="13" x14ac:dyDescent="0.3">
      <c r="A260" s="17" t="s">
        <v>878</v>
      </c>
      <c r="B260" s="17" t="s">
        <v>879</v>
      </c>
      <c r="C260" s="25" t="s">
        <v>3073</v>
      </c>
      <c r="D260" s="17" t="s">
        <v>4110</v>
      </c>
      <c r="E260" s="38" t="s">
        <v>1656</v>
      </c>
      <c r="F260" s="38" t="s">
        <v>251</v>
      </c>
      <c r="G260" s="22">
        <v>62.566101000000003</v>
      </c>
      <c r="H260" s="22">
        <v>82.900084000000007</v>
      </c>
      <c r="I260" s="22">
        <v>103.234067</v>
      </c>
      <c r="J260" s="22">
        <v>130137.49</v>
      </c>
      <c r="K260" s="22">
        <v>172432.18</v>
      </c>
      <c r="L260" s="22">
        <v>214726.86</v>
      </c>
    </row>
    <row r="261" spans="1:12" s="17" customFormat="1" ht="13" x14ac:dyDescent="0.3">
      <c r="A261" s="17" t="s">
        <v>878</v>
      </c>
      <c r="B261" s="17" t="s">
        <v>879</v>
      </c>
      <c r="C261" s="25" t="s">
        <v>3076</v>
      </c>
      <c r="D261" s="17" t="s">
        <v>4103</v>
      </c>
      <c r="E261" s="38" t="s">
        <v>1656</v>
      </c>
      <c r="F261" s="38" t="s">
        <v>251</v>
      </c>
      <c r="G261" s="22">
        <v>62.566101000000003</v>
      </c>
      <c r="H261" s="22">
        <v>82.900084000000007</v>
      </c>
      <c r="I261" s="22">
        <v>103.234067</v>
      </c>
      <c r="J261" s="22">
        <v>130137.49</v>
      </c>
      <c r="K261" s="22">
        <v>172432.18</v>
      </c>
      <c r="L261" s="22">
        <v>214726.86</v>
      </c>
    </row>
    <row r="262" spans="1:12" s="17" customFormat="1" ht="13" x14ac:dyDescent="0.3">
      <c r="A262" s="17" t="s">
        <v>878</v>
      </c>
      <c r="B262" s="17" t="s">
        <v>879</v>
      </c>
      <c r="C262" s="25" t="s">
        <v>3080</v>
      </c>
      <c r="D262" s="17" t="s">
        <v>4111</v>
      </c>
      <c r="E262" s="38" t="s">
        <v>1656</v>
      </c>
      <c r="F262" s="38" t="s">
        <v>251</v>
      </c>
      <c r="G262" s="22">
        <v>62.566101000000003</v>
      </c>
      <c r="H262" s="22">
        <v>82.900084000000007</v>
      </c>
      <c r="I262" s="22">
        <v>103.234067</v>
      </c>
      <c r="J262" s="22">
        <v>130137.49</v>
      </c>
      <c r="K262" s="22">
        <v>172432.18</v>
      </c>
      <c r="L262" s="22">
        <v>214726.86</v>
      </c>
    </row>
    <row r="263" spans="1:12" s="17" customFormat="1" ht="13" x14ac:dyDescent="0.3">
      <c r="A263" s="17" t="s">
        <v>878</v>
      </c>
      <c r="B263" s="17" t="s">
        <v>879</v>
      </c>
      <c r="C263" s="25" t="s">
        <v>3081</v>
      </c>
      <c r="D263" s="17" t="s">
        <v>4105</v>
      </c>
      <c r="E263" s="38" t="s">
        <v>1656</v>
      </c>
      <c r="F263" s="38" t="s">
        <v>251</v>
      </c>
      <c r="G263" s="22">
        <v>62.566101000000003</v>
      </c>
      <c r="H263" s="22">
        <v>82.900084000000007</v>
      </c>
      <c r="I263" s="22">
        <v>103.234067</v>
      </c>
      <c r="J263" s="22">
        <v>130137.49</v>
      </c>
      <c r="K263" s="22">
        <v>172432.18</v>
      </c>
      <c r="L263" s="22">
        <v>214726.86</v>
      </c>
    </row>
    <row r="264" spans="1:12" s="17" customFormat="1" ht="13" x14ac:dyDescent="0.3">
      <c r="A264" s="17" t="s">
        <v>878</v>
      </c>
      <c r="B264" s="17" t="s">
        <v>879</v>
      </c>
      <c r="C264" s="25" t="s">
        <v>3090</v>
      </c>
      <c r="D264" s="17" t="s">
        <v>4113</v>
      </c>
      <c r="E264" s="38" t="s">
        <v>1656</v>
      </c>
      <c r="F264" s="38" t="s">
        <v>251</v>
      </c>
      <c r="G264" s="22">
        <v>62.566101000000003</v>
      </c>
      <c r="H264" s="22">
        <v>82.900084000000007</v>
      </c>
      <c r="I264" s="22">
        <v>103.234067</v>
      </c>
      <c r="J264" s="22">
        <v>130137.49</v>
      </c>
      <c r="K264" s="22">
        <v>172432.18</v>
      </c>
      <c r="L264" s="22">
        <v>214726.86</v>
      </c>
    </row>
    <row r="265" spans="1:12" s="17" customFormat="1" ht="13" x14ac:dyDescent="0.3">
      <c r="A265" s="17" t="s">
        <v>878</v>
      </c>
      <c r="B265" s="17" t="s">
        <v>879</v>
      </c>
      <c r="C265" s="25" t="s">
        <v>4114</v>
      </c>
      <c r="D265" s="17" t="s">
        <v>4115</v>
      </c>
      <c r="E265" s="38" t="s">
        <v>1656</v>
      </c>
      <c r="F265" s="38" t="s">
        <v>251</v>
      </c>
      <c r="G265" s="22">
        <v>62.566101000000003</v>
      </c>
      <c r="H265" s="22">
        <v>82.900084000000007</v>
      </c>
      <c r="I265" s="22">
        <v>103.234067</v>
      </c>
      <c r="J265" s="22">
        <v>130137.49</v>
      </c>
      <c r="K265" s="22">
        <v>172432.18</v>
      </c>
      <c r="L265" s="22">
        <v>214726.86</v>
      </c>
    </row>
    <row r="266" spans="1:12" s="17" customFormat="1" ht="13" x14ac:dyDescent="0.3">
      <c r="A266" s="17" t="s">
        <v>878</v>
      </c>
      <c r="B266" s="17" t="s">
        <v>879</v>
      </c>
      <c r="C266" s="25" t="s">
        <v>3152</v>
      </c>
      <c r="D266" s="17" t="s">
        <v>4101</v>
      </c>
      <c r="E266" s="38" t="s">
        <v>1656</v>
      </c>
      <c r="F266" s="38" t="s">
        <v>251</v>
      </c>
      <c r="G266" s="22">
        <v>62.566101000000003</v>
      </c>
      <c r="H266" s="22">
        <v>82.900084000000007</v>
      </c>
      <c r="I266" s="22">
        <v>103.234067</v>
      </c>
      <c r="J266" s="22">
        <v>130137.49</v>
      </c>
      <c r="K266" s="22">
        <v>172432.18</v>
      </c>
      <c r="L266" s="22">
        <v>214726.86</v>
      </c>
    </row>
    <row r="267" spans="1:12" s="17" customFormat="1" ht="13" x14ac:dyDescent="0.3">
      <c r="A267" s="17" t="s">
        <v>878</v>
      </c>
      <c r="B267" s="17" t="s">
        <v>879</v>
      </c>
      <c r="C267" s="25" t="s">
        <v>3051</v>
      </c>
      <c r="D267" s="17" t="s">
        <v>4117</v>
      </c>
      <c r="E267" s="38" t="s">
        <v>1656</v>
      </c>
      <c r="F267" s="38" t="s">
        <v>112</v>
      </c>
      <c r="G267" s="22">
        <v>67.499735999999999</v>
      </c>
      <c r="H267" s="22">
        <v>89.437150000000003</v>
      </c>
      <c r="I267" s="22">
        <v>111.37456299999999</v>
      </c>
      <c r="J267" s="22">
        <v>140399.45000000001</v>
      </c>
      <c r="K267" s="22">
        <v>186029.27</v>
      </c>
      <c r="L267" s="22">
        <v>231659.09</v>
      </c>
    </row>
    <row r="268" spans="1:12" s="17" customFormat="1" ht="13" x14ac:dyDescent="0.3">
      <c r="A268" s="17" t="s">
        <v>878</v>
      </c>
      <c r="B268" s="17" t="s">
        <v>879</v>
      </c>
      <c r="C268" s="25" t="s">
        <v>3077</v>
      </c>
      <c r="D268" s="17" t="s">
        <v>6016</v>
      </c>
      <c r="E268" s="38" t="s">
        <v>1656</v>
      </c>
      <c r="F268" s="38" t="s">
        <v>112</v>
      </c>
      <c r="G268" s="22">
        <v>67.499735999999999</v>
      </c>
      <c r="H268" s="22">
        <v>89.437150000000003</v>
      </c>
      <c r="I268" s="22">
        <v>111.37456299999999</v>
      </c>
      <c r="J268" s="22">
        <v>140399.45000000001</v>
      </c>
      <c r="K268" s="22">
        <v>186029.27</v>
      </c>
      <c r="L268" s="22">
        <v>231659.09</v>
      </c>
    </row>
    <row r="269" spans="1:12" s="17" customFormat="1" ht="13" x14ac:dyDescent="0.3">
      <c r="A269" s="17" t="s">
        <v>878</v>
      </c>
      <c r="B269" s="17" t="s">
        <v>879</v>
      </c>
      <c r="C269" s="25" t="s">
        <v>3079</v>
      </c>
      <c r="D269" s="17" t="s">
        <v>4109</v>
      </c>
      <c r="E269" s="38" t="s">
        <v>1656</v>
      </c>
      <c r="F269" s="38" t="s">
        <v>112</v>
      </c>
      <c r="G269" s="22">
        <v>67.499735999999999</v>
      </c>
      <c r="H269" s="22">
        <v>89.437150000000003</v>
      </c>
      <c r="I269" s="22">
        <v>111.37456299999999</v>
      </c>
      <c r="J269" s="22">
        <v>140399.45000000001</v>
      </c>
      <c r="K269" s="22">
        <v>186029.27</v>
      </c>
      <c r="L269" s="22">
        <v>231659.09</v>
      </c>
    </row>
    <row r="270" spans="1:12" s="17" customFormat="1" ht="13" x14ac:dyDescent="0.3">
      <c r="A270" s="17" t="s">
        <v>878</v>
      </c>
      <c r="B270" s="17" t="s">
        <v>879</v>
      </c>
      <c r="C270" s="25" t="s">
        <v>3085</v>
      </c>
      <c r="D270" s="17" t="s">
        <v>6017</v>
      </c>
      <c r="E270" s="38" t="s">
        <v>1656</v>
      </c>
      <c r="F270" s="38" t="s">
        <v>112</v>
      </c>
      <c r="G270" s="22">
        <v>67.499735999999999</v>
      </c>
      <c r="H270" s="22">
        <v>89.437150000000003</v>
      </c>
      <c r="I270" s="22">
        <v>111.37456299999999</v>
      </c>
      <c r="J270" s="22">
        <v>140399.45000000001</v>
      </c>
      <c r="K270" s="22">
        <v>186029.27</v>
      </c>
      <c r="L270" s="22">
        <v>231659.09</v>
      </c>
    </row>
    <row r="271" spans="1:12" s="17" customFormat="1" ht="13" x14ac:dyDescent="0.3">
      <c r="A271" s="17" t="s">
        <v>878</v>
      </c>
      <c r="B271" s="17" t="s">
        <v>879</v>
      </c>
      <c r="C271" s="25" t="s">
        <v>3086</v>
      </c>
      <c r="D271" s="17" t="s">
        <v>4099</v>
      </c>
      <c r="E271" s="38" t="s">
        <v>1656</v>
      </c>
      <c r="F271" s="38" t="s">
        <v>8669</v>
      </c>
      <c r="G271" s="22">
        <v>58.724769000000002</v>
      </c>
      <c r="H271" s="22">
        <v>89.437149000000005</v>
      </c>
      <c r="I271" s="22">
        <v>111.37456299999999</v>
      </c>
      <c r="J271" s="22">
        <v>122147.52</v>
      </c>
      <c r="K271" s="22">
        <v>186029.27</v>
      </c>
      <c r="L271" s="22">
        <v>231659.09</v>
      </c>
    </row>
    <row r="272" spans="1:12" s="17" customFormat="1" ht="13" x14ac:dyDescent="0.3">
      <c r="A272" s="17" t="s">
        <v>878</v>
      </c>
      <c r="B272" s="17" t="s">
        <v>879</v>
      </c>
      <c r="C272" s="25" t="s">
        <v>3089</v>
      </c>
      <c r="D272" s="17" t="s">
        <v>4112</v>
      </c>
      <c r="E272" s="38" t="s">
        <v>1656</v>
      </c>
      <c r="F272" s="38" t="s">
        <v>112</v>
      </c>
      <c r="G272" s="22">
        <v>67.499735999999999</v>
      </c>
      <c r="H272" s="22">
        <v>89.437150000000003</v>
      </c>
      <c r="I272" s="22">
        <v>111.37456299999999</v>
      </c>
      <c r="J272" s="22">
        <v>140399.45000000001</v>
      </c>
      <c r="K272" s="22">
        <v>186029.27</v>
      </c>
      <c r="L272" s="22">
        <v>231659.09</v>
      </c>
    </row>
    <row r="273" spans="1:12" s="17" customFormat="1" ht="13" x14ac:dyDescent="0.3">
      <c r="A273" s="17" t="s">
        <v>878</v>
      </c>
      <c r="B273" s="17" t="s">
        <v>879</v>
      </c>
      <c r="C273" s="25" t="s">
        <v>3093</v>
      </c>
      <c r="D273" s="17" t="s">
        <v>4116</v>
      </c>
      <c r="E273" s="38" t="s">
        <v>1656</v>
      </c>
      <c r="F273" s="38" t="s">
        <v>112</v>
      </c>
      <c r="G273" s="22">
        <v>67.499735999999999</v>
      </c>
      <c r="H273" s="22">
        <v>89.437150000000003</v>
      </c>
      <c r="I273" s="22">
        <v>111.37456299999999</v>
      </c>
      <c r="J273" s="22">
        <v>140399.45000000001</v>
      </c>
      <c r="K273" s="22">
        <v>186029.27</v>
      </c>
      <c r="L273" s="22">
        <v>231659.09</v>
      </c>
    </row>
    <row r="274" spans="1:12" s="17" customFormat="1" ht="13" x14ac:dyDescent="0.3">
      <c r="A274" s="17" t="s">
        <v>878</v>
      </c>
      <c r="B274" s="17" t="s">
        <v>879</v>
      </c>
      <c r="C274" s="25" t="s">
        <v>8601</v>
      </c>
      <c r="D274" s="17" t="s">
        <v>8617</v>
      </c>
      <c r="E274" s="38" t="s">
        <v>1656</v>
      </c>
      <c r="F274" s="38" t="s">
        <v>112</v>
      </c>
      <c r="G274" s="22">
        <v>67.499735999999999</v>
      </c>
      <c r="H274" s="22">
        <v>89.437150000000003</v>
      </c>
      <c r="I274" s="22">
        <v>111.37456299999999</v>
      </c>
      <c r="J274" s="22">
        <v>140399.45000000001</v>
      </c>
      <c r="K274" s="22">
        <v>186029.27</v>
      </c>
      <c r="L274" s="22">
        <v>231659.09</v>
      </c>
    </row>
    <row r="275" spans="1:12" s="17" customFormat="1" ht="13" x14ac:dyDescent="0.3">
      <c r="A275" s="17" t="s">
        <v>878</v>
      </c>
      <c r="B275" s="17" t="s">
        <v>879</v>
      </c>
      <c r="C275" s="25" t="s">
        <v>3132</v>
      </c>
      <c r="D275" s="17" t="s">
        <v>4124</v>
      </c>
      <c r="E275" s="38" t="s">
        <v>1656</v>
      </c>
      <c r="F275" s="38" t="s">
        <v>112</v>
      </c>
      <c r="G275" s="22">
        <v>67.499735999999999</v>
      </c>
      <c r="H275" s="22">
        <v>89.437150000000003</v>
      </c>
      <c r="I275" s="22">
        <v>111.37456299999999</v>
      </c>
      <c r="J275" s="22">
        <v>140399.45000000001</v>
      </c>
      <c r="K275" s="22">
        <v>186029.27</v>
      </c>
      <c r="L275" s="22">
        <v>231659.09</v>
      </c>
    </row>
    <row r="276" spans="1:12" s="17" customFormat="1" ht="13" x14ac:dyDescent="0.3">
      <c r="A276" s="17" t="s">
        <v>878</v>
      </c>
      <c r="B276" s="17" t="s">
        <v>879</v>
      </c>
      <c r="C276" s="25" t="s">
        <v>3082</v>
      </c>
      <c r="D276" s="17" t="s">
        <v>4098</v>
      </c>
      <c r="E276" s="38" t="s">
        <v>1656</v>
      </c>
      <c r="F276" s="38" t="s">
        <v>7825</v>
      </c>
      <c r="G276" s="22">
        <v>60.442596000000002</v>
      </c>
      <c r="H276" s="22">
        <v>96.489682999999999</v>
      </c>
      <c r="I276" s="22">
        <v>120.156966</v>
      </c>
      <c r="J276" s="22">
        <v>125720.6</v>
      </c>
      <c r="K276" s="22">
        <v>200698.54</v>
      </c>
      <c r="L276" s="22">
        <v>249926.49</v>
      </c>
    </row>
    <row r="277" spans="1:12" s="17" customFormat="1" ht="13" x14ac:dyDescent="0.3">
      <c r="A277" s="17" t="s">
        <v>878</v>
      </c>
      <c r="B277" s="17" t="s">
        <v>879</v>
      </c>
      <c r="C277" s="25" t="s">
        <v>3088</v>
      </c>
      <c r="D277" s="17" t="s">
        <v>4127</v>
      </c>
      <c r="E277" s="38" t="s">
        <v>1656</v>
      </c>
      <c r="F277" s="38" t="s">
        <v>119</v>
      </c>
      <c r="G277" s="22">
        <v>72.822404000000006</v>
      </c>
      <c r="H277" s="22">
        <v>96.489682999999999</v>
      </c>
      <c r="I277" s="22">
        <v>120.156966</v>
      </c>
      <c r="J277" s="22">
        <v>151470.6</v>
      </c>
      <c r="K277" s="22">
        <v>200698.54</v>
      </c>
      <c r="L277" s="22">
        <v>249926.49</v>
      </c>
    </row>
    <row r="278" spans="1:12" s="17" customFormat="1" ht="13" x14ac:dyDescent="0.3">
      <c r="A278" s="17" t="s">
        <v>878</v>
      </c>
      <c r="B278" s="17" t="s">
        <v>879</v>
      </c>
      <c r="C278" s="25" t="s">
        <v>3100</v>
      </c>
      <c r="D278" s="17" t="s">
        <v>4121</v>
      </c>
      <c r="E278" s="38" t="s">
        <v>1656</v>
      </c>
      <c r="F278" s="38" t="s">
        <v>119</v>
      </c>
      <c r="G278" s="22">
        <v>72.822404000000006</v>
      </c>
      <c r="H278" s="22">
        <v>96.489682999999999</v>
      </c>
      <c r="I278" s="22">
        <v>120.156966</v>
      </c>
      <c r="J278" s="22">
        <v>151470.6</v>
      </c>
      <c r="K278" s="22">
        <v>200698.54</v>
      </c>
      <c r="L278" s="22">
        <v>249926.49</v>
      </c>
    </row>
    <row r="279" spans="1:12" s="17" customFormat="1" ht="13" x14ac:dyDescent="0.3">
      <c r="A279" s="17" t="s">
        <v>878</v>
      </c>
      <c r="B279" s="17" t="s">
        <v>879</v>
      </c>
      <c r="C279" s="25" t="s">
        <v>3092</v>
      </c>
      <c r="D279" s="17" t="s">
        <v>4119</v>
      </c>
      <c r="E279" s="38" t="s">
        <v>1656</v>
      </c>
      <c r="F279" s="56" t="s">
        <v>122</v>
      </c>
      <c r="G279" s="22">
        <v>78.564792999999995</v>
      </c>
      <c r="H279" s="22">
        <v>104.09835099999999</v>
      </c>
      <c r="I279" s="22">
        <v>129.63190900000001</v>
      </c>
      <c r="J279" s="22">
        <v>163414.76999999999</v>
      </c>
      <c r="K279" s="22">
        <v>216524.57</v>
      </c>
      <c r="L279" s="22">
        <v>269634.37</v>
      </c>
    </row>
    <row r="280" spans="1:12" s="17" customFormat="1" ht="13" x14ac:dyDescent="0.3">
      <c r="A280" s="17" t="s">
        <v>878</v>
      </c>
      <c r="B280" s="17" t="s">
        <v>879</v>
      </c>
      <c r="C280" s="25" t="s">
        <v>3094</v>
      </c>
      <c r="D280" s="17" t="s">
        <v>4128</v>
      </c>
      <c r="E280" s="38" t="s">
        <v>1656</v>
      </c>
      <c r="F280" s="56" t="s">
        <v>122</v>
      </c>
      <c r="G280" s="22">
        <v>78.564792999999995</v>
      </c>
      <c r="H280" s="22">
        <v>104.09835099999999</v>
      </c>
      <c r="I280" s="22">
        <v>129.63190900000001</v>
      </c>
      <c r="J280" s="22">
        <v>163414.76999999999</v>
      </c>
      <c r="K280" s="22">
        <v>216524.57</v>
      </c>
      <c r="L280" s="22">
        <v>269634.37</v>
      </c>
    </row>
    <row r="281" spans="1:12" s="17" customFormat="1" ht="13" x14ac:dyDescent="0.3">
      <c r="A281" s="17" t="s">
        <v>878</v>
      </c>
      <c r="B281" s="17" t="s">
        <v>879</v>
      </c>
      <c r="C281" s="25" t="s">
        <v>3095</v>
      </c>
      <c r="D281" s="17" t="s">
        <v>6018</v>
      </c>
      <c r="E281" s="38" t="s">
        <v>1656</v>
      </c>
      <c r="F281" s="56" t="s">
        <v>122</v>
      </c>
      <c r="G281" s="22">
        <v>78.564792999999995</v>
      </c>
      <c r="H281" s="22">
        <v>104.09835099999999</v>
      </c>
      <c r="I281" s="22">
        <v>129.63190900000001</v>
      </c>
      <c r="J281" s="22">
        <v>163414.76999999999</v>
      </c>
      <c r="K281" s="22">
        <v>216524.57</v>
      </c>
      <c r="L281" s="22">
        <v>269634.37</v>
      </c>
    </row>
    <row r="282" spans="1:12" s="17" customFormat="1" ht="13" x14ac:dyDescent="0.3">
      <c r="A282" s="17" t="s">
        <v>878</v>
      </c>
      <c r="B282" s="17" t="s">
        <v>879</v>
      </c>
      <c r="C282" s="25" t="s">
        <v>3096</v>
      </c>
      <c r="D282" s="17" t="s">
        <v>4120</v>
      </c>
      <c r="E282" s="38" t="s">
        <v>1656</v>
      </c>
      <c r="F282" s="56" t="s">
        <v>122</v>
      </c>
      <c r="G282" s="22">
        <v>78.564792999999995</v>
      </c>
      <c r="H282" s="22">
        <v>104.09835099999999</v>
      </c>
      <c r="I282" s="22">
        <v>129.63190900000001</v>
      </c>
      <c r="J282" s="22">
        <v>163414.76999999999</v>
      </c>
      <c r="K282" s="22">
        <v>216524.57</v>
      </c>
      <c r="L282" s="22">
        <v>269634.37</v>
      </c>
    </row>
    <row r="283" spans="1:12" s="17" customFormat="1" ht="13" x14ac:dyDescent="0.3">
      <c r="A283" s="17" t="s">
        <v>878</v>
      </c>
      <c r="B283" s="17" t="s">
        <v>879</v>
      </c>
      <c r="C283" s="25" t="s">
        <v>3097</v>
      </c>
      <c r="D283" s="17" t="s">
        <v>4129</v>
      </c>
      <c r="E283" s="38" t="s">
        <v>1656</v>
      </c>
      <c r="F283" s="56" t="s">
        <v>122</v>
      </c>
      <c r="G283" s="22">
        <v>78.564792999999995</v>
      </c>
      <c r="H283" s="22">
        <v>104.09835099999999</v>
      </c>
      <c r="I283" s="22">
        <v>129.63190900000001</v>
      </c>
      <c r="J283" s="22">
        <v>163414.76999999999</v>
      </c>
      <c r="K283" s="22">
        <v>216524.57</v>
      </c>
      <c r="L283" s="22">
        <v>269634.37</v>
      </c>
    </row>
    <row r="284" spans="1:12" s="17" customFormat="1" ht="13" x14ac:dyDescent="0.3">
      <c r="A284" s="17" t="s">
        <v>878</v>
      </c>
      <c r="B284" s="17" t="s">
        <v>879</v>
      </c>
      <c r="C284" s="25" t="s">
        <v>3101</v>
      </c>
      <c r="D284" s="17" t="s">
        <v>4131</v>
      </c>
      <c r="E284" s="38" t="s">
        <v>1656</v>
      </c>
      <c r="F284" s="56" t="s">
        <v>122</v>
      </c>
      <c r="G284" s="22">
        <v>78.564792999999995</v>
      </c>
      <c r="H284" s="22">
        <v>104.09835099999999</v>
      </c>
      <c r="I284" s="22">
        <v>129.63190900000001</v>
      </c>
      <c r="J284" s="22">
        <v>163414.76999999999</v>
      </c>
      <c r="K284" s="22">
        <v>216524.57</v>
      </c>
      <c r="L284" s="22">
        <v>269634.37</v>
      </c>
    </row>
    <row r="285" spans="1:12" s="17" customFormat="1" ht="13" x14ac:dyDescent="0.3">
      <c r="A285" s="17" t="s">
        <v>878</v>
      </c>
      <c r="B285" s="17" t="s">
        <v>879</v>
      </c>
      <c r="C285" s="25" t="s">
        <v>3104</v>
      </c>
      <c r="D285" s="17" t="s">
        <v>4122</v>
      </c>
      <c r="E285" s="38" t="s">
        <v>1656</v>
      </c>
      <c r="F285" s="56" t="s">
        <v>122</v>
      </c>
      <c r="G285" s="22">
        <v>78.564792999999995</v>
      </c>
      <c r="H285" s="22">
        <v>104.09835099999999</v>
      </c>
      <c r="I285" s="22">
        <v>129.63190900000001</v>
      </c>
      <c r="J285" s="22">
        <v>163414.76999999999</v>
      </c>
      <c r="K285" s="22">
        <v>216524.57</v>
      </c>
      <c r="L285" s="22">
        <v>269634.37</v>
      </c>
    </row>
    <row r="286" spans="1:12" s="17" customFormat="1" ht="13" x14ac:dyDescent="0.3">
      <c r="A286" s="17" t="s">
        <v>878</v>
      </c>
      <c r="B286" s="17" t="s">
        <v>879</v>
      </c>
      <c r="C286" s="25" t="s">
        <v>3091</v>
      </c>
      <c r="D286" s="17" t="s">
        <v>4118</v>
      </c>
      <c r="E286" s="38" t="s">
        <v>1656</v>
      </c>
      <c r="F286" s="56" t="s">
        <v>39</v>
      </c>
      <c r="G286" s="22">
        <v>84.759990000000002</v>
      </c>
      <c r="H286" s="22">
        <v>112.306988</v>
      </c>
      <c r="I286" s="22">
        <v>139.85398599999999</v>
      </c>
      <c r="J286" s="22">
        <v>176300.78</v>
      </c>
      <c r="K286" s="22">
        <v>233598.54</v>
      </c>
      <c r="L286" s="22">
        <v>290896.28999999998</v>
      </c>
    </row>
    <row r="287" spans="1:12" s="17" customFormat="1" ht="13" x14ac:dyDescent="0.3">
      <c r="A287" s="17" t="s">
        <v>878</v>
      </c>
      <c r="B287" s="17" t="s">
        <v>879</v>
      </c>
      <c r="C287" s="25" t="s">
        <v>3099</v>
      </c>
      <c r="D287" s="17" t="s">
        <v>4130</v>
      </c>
      <c r="E287" s="38" t="s">
        <v>1656</v>
      </c>
      <c r="F287" s="56" t="s">
        <v>39</v>
      </c>
      <c r="G287" s="22">
        <v>84.759990000000002</v>
      </c>
      <c r="H287" s="22">
        <v>112.306988</v>
      </c>
      <c r="I287" s="22">
        <v>139.85398599999999</v>
      </c>
      <c r="J287" s="22">
        <v>176300.78</v>
      </c>
      <c r="K287" s="22">
        <v>233598.54</v>
      </c>
      <c r="L287" s="22">
        <v>290896.28999999998</v>
      </c>
    </row>
    <row r="288" spans="1:12" s="17" customFormat="1" ht="13" x14ac:dyDescent="0.3">
      <c r="A288" s="17" t="s">
        <v>878</v>
      </c>
      <c r="B288" s="17" t="s">
        <v>879</v>
      </c>
      <c r="C288" s="25" t="s">
        <v>3103</v>
      </c>
      <c r="D288" s="17" t="s">
        <v>4132</v>
      </c>
      <c r="E288" s="38" t="s">
        <v>1656</v>
      </c>
      <c r="F288" s="56" t="s">
        <v>39</v>
      </c>
      <c r="G288" s="22">
        <v>84.759990000000002</v>
      </c>
      <c r="H288" s="22">
        <v>112.306988</v>
      </c>
      <c r="I288" s="22">
        <v>139.85398599999999</v>
      </c>
      <c r="J288" s="22">
        <v>176300.78</v>
      </c>
      <c r="K288" s="22">
        <v>233598.54</v>
      </c>
      <c r="L288" s="22">
        <v>290896.28999999998</v>
      </c>
    </row>
    <row r="289" spans="1:12" s="17" customFormat="1" ht="13" x14ac:dyDescent="0.3">
      <c r="A289" s="17" t="s">
        <v>878</v>
      </c>
      <c r="B289" s="17" t="s">
        <v>879</v>
      </c>
      <c r="C289" s="25" t="s">
        <v>3105</v>
      </c>
      <c r="D289" s="17" t="s">
        <v>4123</v>
      </c>
      <c r="E289" s="38" t="s">
        <v>1656</v>
      </c>
      <c r="F289" s="56" t="s">
        <v>39</v>
      </c>
      <c r="G289" s="22">
        <v>84.759990000000002</v>
      </c>
      <c r="H289" s="22">
        <v>112.306988</v>
      </c>
      <c r="I289" s="22">
        <v>139.85398599999999</v>
      </c>
      <c r="J289" s="22">
        <v>176300.78</v>
      </c>
      <c r="K289" s="22">
        <v>233598.54</v>
      </c>
      <c r="L289" s="22">
        <v>290896.28999999998</v>
      </c>
    </row>
    <row r="290" spans="1:12" s="17" customFormat="1" ht="13" x14ac:dyDescent="0.3">
      <c r="A290" s="17" t="s">
        <v>878</v>
      </c>
      <c r="B290" s="17" t="s">
        <v>879</v>
      </c>
      <c r="C290" s="25" t="s">
        <v>3067</v>
      </c>
      <c r="D290" s="17" t="s">
        <v>4126</v>
      </c>
      <c r="E290" s="38" t="s">
        <v>1656</v>
      </c>
      <c r="F290" s="56" t="s">
        <v>306</v>
      </c>
      <c r="G290" s="22">
        <v>98.654481000000004</v>
      </c>
      <c r="H290" s="22">
        <v>130.71718799999999</v>
      </c>
      <c r="I290" s="22">
        <v>162.77989400000001</v>
      </c>
      <c r="J290" s="22">
        <v>205201.32</v>
      </c>
      <c r="K290" s="22">
        <v>271891.75</v>
      </c>
      <c r="L290" s="22">
        <v>338582.18</v>
      </c>
    </row>
    <row r="291" spans="1:12" s="17" customFormat="1" ht="13" x14ac:dyDescent="0.3">
      <c r="A291" s="17" t="s">
        <v>878</v>
      </c>
      <c r="B291" s="17" t="s">
        <v>879</v>
      </c>
      <c r="C291" s="25" t="s">
        <v>3147</v>
      </c>
      <c r="D291" s="17" t="s">
        <v>4125</v>
      </c>
      <c r="E291" s="38" t="s">
        <v>1656</v>
      </c>
      <c r="F291" s="56" t="s">
        <v>306</v>
      </c>
      <c r="G291" s="22">
        <v>98.654481000000004</v>
      </c>
      <c r="H291" s="22">
        <v>130.71718799999999</v>
      </c>
      <c r="I291" s="22">
        <v>162.77989400000001</v>
      </c>
      <c r="J291" s="22">
        <v>205201.32</v>
      </c>
      <c r="K291" s="22">
        <v>271891.75</v>
      </c>
      <c r="L291" s="22">
        <v>338582.18</v>
      </c>
    </row>
    <row r="292" spans="1:12" s="17" customFormat="1" ht="13" x14ac:dyDescent="0.3">
      <c r="A292" s="17" t="s">
        <v>878</v>
      </c>
      <c r="B292" s="17" t="s">
        <v>879</v>
      </c>
      <c r="C292" s="25" t="s">
        <v>3083</v>
      </c>
      <c r="D292" s="17" t="s">
        <v>4133</v>
      </c>
      <c r="E292" s="38" t="s">
        <v>1656</v>
      </c>
      <c r="F292" s="56" t="s">
        <v>8670</v>
      </c>
      <c r="G292" s="22">
        <v>104.305173</v>
      </c>
      <c r="H292" s="22">
        <v>141.02485100000001</v>
      </c>
      <c r="I292" s="22">
        <v>175.61585600000001</v>
      </c>
      <c r="J292" s="22">
        <v>216954.76</v>
      </c>
      <c r="K292" s="22">
        <v>293331.69</v>
      </c>
      <c r="L292" s="22">
        <v>365280.98</v>
      </c>
    </row>
    <row r="293" spans="1:12" s="17" customFormat="1" ht="13" x14ac:dyDescent="0.3">
      <c r="A293" s="17" t="s">
        <v>878</v>
      </c>
      <c r="B293" s="17" t="s">
        <v>879</v>
      </c>
      <c r="C293" s="25" t="s">
        <v>3098</v>
      </c>
      <c r="D293" s="17" t="s">
        <v>4134</v>
      </c>
      <c r="E293" s="38" t="s">
        <v>1656</v>
      </c>
      <c r="F293" s="56" t="s">
        <v>509</v>
      </c>
      <c r="G293" s="22">
        <v>133.64989399999999</v>
      </c>
      <c r="H293" s="22">
        <v>177.08611099999999</v>
      </c>
      <c r="I293" s="22">
        <v>220.52232699999999</v>
      </c>
      <c r="J293" s="22">
        <v>277991.78000000003</v>
      </c>
      <c r="K293" s="22">
        <v>368339.11</v>
      </c>
      <c r="L293" s="22">
        <v>458686.44</v>
      </c>
    </row>
    <row r="294" spans="1:12" x14ac:dyDescent="0.35">
      <c r="F294" s="57"/>
    </row>
  </sheetData>
  <sortState xmlns:xlrd2="http://schemas.microsoft.com/office/spreadsheetml/2017/richdata2" ref="A3:N270">
    <sortCondition ref="A3:A270"/>
  </sortState>
  <mergeCells count="1">
    <mergeCell ref="A1:L1"/>
  </mergeCells>
  <hyperlinks>
    <hyperlink ref="N1" location="'List of Job Families'!A1" display="Back to List of Job Families" xr:uid="{00000000-0004-0000-0E00-000000000000}"/>
  </hyperlinks>
  <printOptions horizontalCentered="1"/>
  <pageMargins left="0.25" right="0.25" top="0.5" bottom="0.5" header="0.3" footer="0.3"/>
  <pageSetup scale="71" fitToHeight="0" orientation="portrait" verticalDpi="12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N113"/>
  <sheetViews>
    <sheetView workbookViewId="0">
      <pane ySplit="2" topLeftCell="A90" activePane="bottomLeft" state="frozen"/>
      <selection activeCell="N2" sqref="N2"/>
      <selection pane="bottomLeft" sqref="A1:L1"/>
    </sheetView>
  </sheetViews>
  <sheetFormatPr defaultColWidth="10.26953125" defaultRowHeight="14.5" x14ac:dyDescent="0.35"/>
  <cols>
    <col min="1" max="1" width="7.81640625" style="23" customWidth="1"/>
    <col min="2" max="2" width="17.7265625" customWidth="1"/>
    <col min="3" max="3" width="9.1796875" style="23" customWidth="1"/>
    <col min="4" max="4" width="29.81640625" customWidth="1"/>
    <col min="5" max="5" width="8" customWidth="1"/>
    <col min="6" max="6" width="6" customWidth="1"/>
    <col min="7" max="9" width="11" style="24" bestFit="1" customWidth="1"/>
    <col min="10" max="12" width="14.453125" style="24" customWidth="1"/>
    <col min="13" max="13" width="3.81640625" customWidth="1"/>
    <col min="14" max="14" width="10.81640625" customWidth="1"/>
    <col min="15" max="16" width="10.54296875" bestFit="1" customWidth="1"/>
    <col min="17" max="19" width="11.81640625" bestFit="1" customWidth="1"/>
  </cols>
  <sheetData>
    <row r="1" spans="1:14" ht="72" customHeight="1" thickBot="1" x14ac:dyDescent="0.4">
      <c r="A1" s="60" t="s">
        <v>8647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28" t="s">
        <v>2839</v>
      </c>
    </row>
    <row r="2" spans="1:14" s="11" customFormat="1" ht="32.25" customHeight="1" thickTop="1" x14ac:dyDescent="0.35">
      <c r="A2" s="35" t="s">
        <v>4</v>
      </c>
      <c r="B2" s="36" t="s">
        <v>2825</v>
      </c>
      <c r="C2" s="35" t="s">
        <v>0</v>
      </c>
      <c r="D2" s="36" t="s">
        <v>2826</v>
      </c>
      <c r="E2" s="36" t="s">
        <v>5</v>
      </c>
      <c r="F2" s="36" t="s">
        <v>6</v>
      </c>
      <c r="G2" s="37" t="s">
        <v>2827</v>
      </c>
      <c r="H2" s="37" t="s">
        <v>2828</v>
      </c>
      <c r="I2" s="37" t="s">
        <v>2829</v>
      </c>
      <c r="J2" s="37" t="s">
        <v>2833</v>
      </c>
      <c r="K2" s="37" t="s">
        <v>2834</v>
      </c>
      <c r="L2" s="37" t="s">
        <v>2835</v>
      </c>
    </row>
    <row r="3" spans="1:14" x14ac:dyDescent="0.35">
      <c r="A3" s="25" t="s">
        <v>72</v>
      </c>
      <c r="B3" s="17" t="s">
        <v>73</v>
      </c>
      <c r="C3" s="25" t="s">
        <v>4350</v>
      </c>
      <c r="D3" s="17" t="s">
        <v>4460</v>
      </c>
      <c r="E3" s="17" t="s">
        <v>783</v>
      </c>
      <c r="F3" s="17" t="s">
        <v>100</v>
      </c>
      <c r="G3" s="22">
        <v>23.32</v>
      </c>
      <c r="H3" s="22">
        <v>30.91</v>
      </c>
      <c r="I3" s="22">
        <v>38.49</v>
      </c>
      <c r="J3" s="22">
        <v>48505.599999999999</v>
      </c>
      <c r="K3" s="22">
        <v>64292.800000000003</v>
      </c>
      <c r="L3" s="22">
        <v>80059.199999999997</v>
      </c>
    </row>
    <row r="4" spans="1:14" x14ac:dyDescent="0.35">
      <c r="A4" s="25" t="s">
        <v>72</v>
      </c>
      <c r="B4" s="17" t="s">
        <v>73</v>
      </c>
      <c r="C4" s="25" t="s">
        <v>4386</v>
      </c>
      <c r="D4" s="17" t="s">
        <v>4478</v>
      </c>
      <c r="E4" s="17" t="s">
        <v>783</v>
      </c>
      <c r="F4" s="17" t="s">
        <v>100</v>
      </c>
      <c r="G4" s="22">
        <v>23.32</v>
      </c>
      <c r="H4" s="22">
        <v>30.91</v>
      </c>
      <c r="I4" s="22">
        <v>38.49</v>
      </c>
      <c r="J4" s="22">
        <v>48505.599999999999</v>
      </c>
      <c r="K4" s="22">
        <v>64292.800000000003</v>
      </c>
      <c r="L4" s="22">
        <v>80059.199999999997</v>
      </c>
    </row>
    <row r="5" spans="1:14" x14ac:dyDescent="0.35">
      <c r="A5" s="25" t="s">
        <v>72</v>
      </c>
      <c r="B5" s="17" t="s">
        <v>73</v>
      </c>
      <c r="C5" s="25" t="s">
        <v>4368</v>
      </c>
      <c r="D5" s="17" t="s">
        <v>4469</v>
      </c>
      <c r="E5" s="17" t="s">
        <v>783</v>
      </c>
      <c r="F5" s="17" t="s">
        <v>100</v>
      </c>
      <c r="G5" s="22">
        <v>23.32</v>
      </c>
      <c r="H5" s="22">
        <v>30.91</v>
      </c>
      <c r="I5" s="22">
        <v>38.49</v>
      </c>
      <c r="J5" s="22">
        <v>48505.599999999999</v>
      </c>
      <c r="K5" s="22">
        <v>64292.800000000003</v>
      </c>
      <c r="L5" s="22">
        <v>80059.199999999997</v>
      </c>
    </row>
    <row r="6" spans="1:14" x14ac:dyDescent="0.35">
      <c r="A6" s="25" t="s">
        <v>72</v>
      </c>
      <c r="B6" s="17" t="s">
        <v>73</v>
      </c>
      <c r="C6" s="25" t="s">
        <v>4404</v>
      </c>
      <c r="D6" s="17" t="s">
        <v>4487</v>
      </c>
      <c r="E6" s="17" t="s">
        <v>783</v>
      </c>
      <c r="F6" s="17" t="s">
        <v>100</v>
      </c>
      <c r="G6" s="22">
        <v>23.32</v>
      </c>
      <c r="H6" s="22">
        <v>30.91</v>
      </c>
      <c r="I6" s="22">
        <v>38.49</v>
      </c>
      <c r="J6" s="22">
        <v>48505.599999999999</v>
      </c>
      <c r="K6" s="22">
        <v>64292.800000000003</v>
      </c>
      <c r="L6" s="22">
        <v>80059.199999999997</v>
      </c>
    </row>
    <row r="7" spans="1:14" x14ac:dyDescent="0.35">
      <c r="A7" s="25" t="s">
        <v>72</v>
      </c>
      <c r="B7" s="17" t="s">
        <v>73</v>
      </c>
      <c r="C7" s="25" t="s">
        <v>4422</v>
      </c>
      <c r="D7" s="17" t="s">
        <v>4495</v>
      </c>
      <c r="E7" s="17" t="s">
        <v>783</v>
      </c>
      <c r="F7" s="17" t="s">
        <v>100</v>
      </c>
      <c r="G7" s="22">
        <v>23.32</v>
      </c>
      <c r="H7" s="22">
        <v>30.91</v>
      </c>
      <c r="I7" s="22">
        <v>38.49</v>
      </c>
      <c r="J7" s="22">
        <v>48505.599999999999</v>
      </c>
      <c r="K7" s="22">
        <v>64292.800000000003</v>
      </c>
      <c r="L7" s="22">
        <v>80059.199999999997</v>
      </c>
    </row>
    <row r="8" spans="1:14" x14ac:dyDescent="0.35">
      <c r="A8" s="25" t="s">
        <v>72</v>
      </c>
      <c r="B8" s="17" t="s">
        <v>73</v>
      </c>
      <c r="C8" s="25" t="s">
        <v>4440</v>
      </c>
      <c r="D8" s="17" t="s">
        <v>4504</v>
      </c>
      <c r="E8" s="17" t="s">
        <v>783</v>
      </c>
      <c r="F8" s="17" t="s">
        <v>100</v>
      </c>
      <c r="G8" s="22">
        <v>23.32</v>
      </c>
      <c r="H8" s="22">
        <v>30.91</v>
      </c>
      <c r="I8" s="22">
        <v>38.49</v>
      </c>
      <c r="J8" s="22">
        <v>48505.599999999999</v>
      </c>
      <c r="K8" s="22">
        <v>64292.800000000003</v>
      </c>
      <c r="L8" s="22">
        <v>80059.199999999997</v>
      </c>
    </row>
    <row r="9" spans="1:14" x14ac:dyDescent="0.35">
      <c r="A9" s="25" t="s">
        <v>72</v>
      </c>
      <c r="B9" s="17" t="s">
        <v>73</v>
      </c>
      <c r="C9" s="25" t="s">
        <v>4346</v>
      </c>
      <c r="D9" s="17" t="s">
        <v>4456</v>
      </c>
      <c r="E9" s="17" t="s">
        <v>783</v>
      </c>
      <c r="F9" s="17" t="s">
        <v>100</v>
      </c>
      <c r="G9" s="22">
        <v>23.32</v>
      </c>
      <c r="H9" s="22">
        <v>30.91</v>
      </c>
      <c r="I9" s="22">
        <v>38.49</v>
      </c>
      <c r="J9" s="22">
        <v>48505.599999999999</v>
      </c>
      <c r="K9" s="22">
        <v>64292.800000000003</v>
      </c>
      <c r="L9" s="22">
        <v>80059.199999999997</v>
      </c>
    </row>
    <row r="10" spans="1:14" x14ac:dyDescent="0.35">
      <c r="A10" s="25" t="s">
        <v>72</v>
      </c>
      <c r="B10" s="17" t="s">
        <v>73</v>
      </c>
      <c r="C10" s="25" t="s">
        <v>4380</v>
      </c>
      <c r="D10" s="17" t="s">
        <v>4473</v>
      </c>
      <c r="E10" s="17" t="s">
        <v>783</v>
      </c>
      <c r="F10" s="17" t="s">
        <v>100</v>
      </c>
      <c r="G10" s="22">
        <v>23.32</v>
      </c>
      <c r="H10" s="22">
        <v>30.91</v>
      </c>
      <c r="I10" s="22">
        <v>38.49</v>
      </c>
      <c r="J10" s="22">
        <v>48505.599999999999</v>
      </c>
      <c r="K10" s="22">
        <v>64292.800000000003</v>
      </c>
      <c r="L10" s="22">
        <v>80059.199999999997</v>
      </c>
    </row>
    <row r="11" spans="1:14" x14ac:dyDescent="0.35">
      <c r="A11" s="25" t="s">
        <v>72</v>
      </c>
      <c r="B11" s="17" t="s">
        <v>73</v>
      </c>
      <c r="C11" s="25" t="s">
        <v>4362</v>
      </c>
      <c r="D11" s="17" t="s">
        <v>4464</v>
      </c>
      <c r="E11" s="17" t="s">
        <v>783</v>
      </c>
      <c r="F11" s="17" t="s">
        <v>100</v>
      </c>
      <c r="G11" s="22">
        <v>23.32</v>
      </c>
      <c r="H11" s="22">
        <v>30.91</v>
      </c>
      <c r="I11" s="22">
        <v>38.49</v>
      </c>
      <c r="J11" s="22">
        <v>48505.599999999999</v>
      </c>
      <c r="K11" s="22">
        <v>64292.800000000003</v>
      </c>
      <c r="L11" s="22">
        <v>80059.199999999997</v>
      </c>
    </row>
    <row r="12" spans="1:14" x14ac:dyDescent="0.35">
      <c r="A12" s="25" t="s">
        <v>72</v>
      </c>
      <c r="B12" s="17" t="s">
        <v>73</v>
      </c>
      <c r="C12" s="25" t="s">
        <v>4398</v>
      </c>
      <c r="D12" s="17" t="s">
        <v>4482</v>
      </c>
      <c r="E12" s="17" t="s">
        <v>783</v>
      </c>
      <c r="F12" s="17" t="s">
        <v>100</v>
      </c>
      <c r="G12" s="22">
        <v>23.32</v>
      </c>
      <c r="H12" s="22">
        <v>30.91</v>
      </c>
      <c r="I12" s="22">
        <v>38.49</v>
      </c>
      <c r="J12" s="22">
        <v>48505.599999999999</v>
      </c>
      <c r="K12" s="22">
        <v>64292.800000000003</v>
      </c>
      <c r="L12" s="22">
        <v>80059.199999999997</v>
      </c>
    </row>
    <row r="13" spans="1:14" x14ac:dyDescent="0.35">
      <c r="A13" s="25" t="s">
        <v>72</v>
      </c>
      <c r="B13" s="17" t="s">
        <v>73</v>
      </c>
      <c r="C13" s="25" t="s">
        <v>4416</v>
      </c>
      <c r="D13" s="17" t="s">
        <v>4491</v>
      </c>
      <c r="E13" s="17" t="s">
        <v>783</v>
      </c>
      <c r="F13" s="17" t="s">
        <v>100</v>
      </c>
      <c r="G13" s="22">
        <v>23.32</v>
      </c>
      <c r="H13" s="22">
        <v>30.91</v>
      </c>
      <c r="I13" s="22">
        <v>38.49</v>
      </c>
      <c r="J13" s="22">
        <v>48505.599999999999</v>
      </c>
      <c r="K13" s="22">
        <v>64292.800000000003</v>
      </c>
      <c r="L13" s="22">
        <v>80059.199999999997</v>
      </c>
    </row>
    <row r="14" spans="1:14" x14ac:dyDescent="0.35">
      <c r="A14" s="25" t="s">
        <v>72</v>
      </c>
      <c r="B14" s="17" t="s">
        <v>73</v>
      </c>
      <c r="C14" s="25" t="s">
        <v>4434</v>
      </c>
      <c r="D14" s="17" t="s">
        <v>4499</v>
      </c>
      <c r="E14" s="17" t="s">
        <v>783</v>
      </c>
      <c r="F14" s="17" t="s">
        <v>657</v>
      </c>
      <c r="G14" s="22">
        <v>22.85</v>
      </c>
      <c r="H14" s="22">
        <v>30.91</v>
      </c>
      <c r="I14" s="22">
        <v>38.49</v>
      </c>
      <c r="J14" s="22">
        <v>47528</v>
      </c>
      <c r="K14" s="22">
        <v>64292.800000000003</v>
      </c>
      <c r="L14" s="22">
        <v>80059.199999999997</v>
      </c>
    </row>
    <row r="15" spans="1:14" x14ac:dyDescent="0.35">
      <c r="A15" s="25" t="s">
        <v>72</v>
      </c>
      <c r="B15" s="17" t="s">
        <v>73</v>
      </c>
      <c r="C15" s="25" t="s">
        <v>4351</v>
      </c>
      <c r="D15" s="17" t="s">
        <v>4461</v>
      </c>
      <c r="E15" s="17" t="s">
        <v>783</v>
      </c>
      <c r="F15" s="17" t="s">
        <v>388</v>
      </c>
      <c r="G15" s="22">
        <v>27.15</v>
      </c>
      <c r="H15" s="22">
        <v>35.97</v>
      </c>
      <c r="I15" s="22">
        <v>44.8</v>
      </c>
      <c r="J15" s="22">
        <v>56472</v>
      </c>
      <c r="K15" s="22">
        <v>74817.600000000006</v>
      </c>
      <c r="L15" s="22">
        <v>93184</v>
      </c>
    </row>
    <row r="16" spans="1:14" x14ac:dyDescent="0.35">
      <c r="A16" s="25" t="s">
        <v>72</v>
      </c>
      <c r="B16" s="17" t="s">
        <v>73</v>
      </c>
      <c r="C16" s="25" t="s">
        <v>4387</v>
      </c>
      <c r="D16" s="17" t="s">
        <v>4479</v>
      </c>
      <c r="E16" s="17" t="s">
        <v>783</v>
      </c>
      <c r="F16" s="17" t="s">
        <v>388</v>
      </c>
      <c r="G16" s="22">
        <v>27.15</v>
      </c>
      <c r="H16" s="22">
        <v>35.97</v>
      </c>
      <c r="I16" s="22">
        <v>44.8</v>
      </c>
      <c r="J16" s="22">
        <v>56472</v>
      </c>
      <c r="K16" s="22">
        <v>74817.600000000006</v>
      </c>
      <c r="L16" s="22">
        <v>93184</v>
      </c>
    </row>
    <row r="17" spans="1:12" x14ac:dyDescent="0.35">
      <c r="A17" s="25" t="s">
        <v>72</v>
      </c>
      <c r="B17" s="17" t="s">
        <v>73</v>
      </c>
      <c r="C17" s="25" t="s">
        <v>4369</v>
      </c>
      <c r="D17" s="17" t="s">
        <v>4470</v>
      </c>
      <c r="E17" s="17" t="s">
        <v>783</v>
      </c>
      <c r="F17" s="17" t="s">
        <v>388</v>
      </c>
      <c r="G17" s="22">
        <v>27.15</v>
      </c>
      <c r="H17" s="22">
        <v>35.97</v>
      </c>
      <c r="I17" s="22">
        <v>44.8</v>
      </c>
      <c r="J17" s="22">
        <v>56472</v>
      </c>
      <c r="K17" s="22">
        <v>74817.600000000006</v>
      </c>
      <c r="L17" s="22">
        <v>93184</v>
      </c>
    </row>
    <row r="18" spans="1:12" x14ac:dyDescent="0.35">
      <c r="A18" s="25" t="s">
        <v>72</v>
      </c>
      <c r="B18" s="17" t="s">
        <v>73</v>
      </c>
      <c r="C18" s="25" t="s">
        <v>4405</v>
      </c>
      <c r="D18" s="17" t="s">
        <v>4488</v>
      </c>
      <c r="E18" s="17" t="s">
        <v>783</v>
      </c>
      <c r="F18" s="17" t="s">
        <v>388</v>
      </c>
      <c r="G18" s="22">
        <v>27.15</v>
      </c>
      <c r="H18" s="22">
        <v>35.97</v>
      </c>
      <c r="I18" s="22">
        <v>44.8</v>
      </c>
      <c r="J18" s="22">
        <v>56472</v>
      </c>
      <c r="K18" s="22">
        <v>74817.600000000006</v>
      </c>
      <c r="L18" s="22">
        <v>93184</v>
      </c>
    </row>
    <row r="19" spans="1:12" x14ac:dyDescent="0.35">
      <c r="A19" s="25" t="s">
        <v>72</v>
      </c>
      <c r="B19" s="17" t="s">
        <v>73</v>
      </c>
      <c r="C19" s="25" t="s">
        <v>4423</v>
      </c>
      <c r="D19" s="17" t="s">
        <v>4496</v>
      </c>
      <c r="E19" s="17" t="s">
        <v>783</v>
      </c>
      <c r="F19" s="17" t="s">
        <v>388</v>
      </c>
      <c r="G19" s="22">
        <v>27.15</v>
      </c>
      <c r="H19" s="22">
        <v>35.97</v>
      </c>
      <c r="I19" s="22">
        <v>44.8</v>
      </c>
      <c r="J19" s="22">
        <v>56472</v>
      </c>
      <c r="K19" s="22">
        <v>74817.600000000006</v>
      </c>
      <c r="L19" s="22">
        <v>93184</v>
      </c>
    </row>
    <row r="20" spans="1:12" x14ac:dyDescent="0.35">
      <c r="A20" s="25" t="s">
        <v>72</v>
      </c>
      <c r="B20" s="17" t="s">
        <v>73</v>
      </c>
      <c r="C20" s="25" t="s">
        <v>4441</v>
      </c>
      <c r="D20" s="17" t="s">
        <v>4505</v>
      </c>
      <c r="E20" s="17" t="s">
        <v>783</v>
      </c>
      <c r="F20" s="17" t="s">
        <v>388</v>
      </c>
      <c r="G20" s="22">
        <v>27.15</v>
      </c>
      <c r="H20" s="22">
        <v>35.97</v>
      </c>
      <c r="I20" s="22">
        <v>44.8</v>
      </c>
      <c r="J20" s="22">
        <v>56472</v>
      </c>
      <c r="K20" s="22">
        <v>74817.600000000006</v>
      </c>
      <c r="L20" s="22">
        <v>93184</v>
      </c>
    </row>
    <row r="21" spans="1:12" x14ac:dyDescent="0.35">
      <c r="A21" s="25" t="s">
        <v>72</v>
      </c>
      <c r="B21" s="17" t="s">
        <v>73</v>
      </c>
      <c r="C21" s="25" t="s">
        <v>4347</v>
      </c>
      <c r="D21" s="17" t="s">
        <v>4457</v>
      </c>
      <c r="E21" s="17" t="s">
        <v>783</v>
      </c>
      <c r="F21" s="17" t="s">
        <v>388</v>
      </c>
      <c r="G21" s="22">
        <v>27.15</v>
      </c>
      <c r="H21" s="22">
        <v>35.97</v>
      </c>
      <c r="I21" s="22">
        <v>44.8</v>
      </c>
      <c r="J21" s="22">
        <v>56472</v>
      </c>
      <c r="K21" s="22">
        <v>74817.600000000006</v>
      </c>
      <c r="L21" s="22">
        <v>93184</v>
      </c>
    </row>
    <row r="22" spans="1:12" x14ac:dyDescent="0.35">
      <c r="A22" s="25" t="s">
        <v>72</v>
      </c>
      <c r="B22" s="17" t="s">
        <v>73</v>
      </c>
      <c r="C22" s="25" t="s">
        <v>4381</v>
      </c>
      <c r="D22" s="17" t="s">
        <v>4474</v>
      </c>
      <c r="E22" s="17" t="s">
        <v>783</v>
      </c>
      <c r="F22" s="17" t="s">
        <v>388</v>
      </c>
      <c r="G22" s="22">
        <v>27.15</v>
      </c>
      <c r="H22" s="22">
        <v>35.97</v>
      </c>
      <c r="I22" s="22">
        <v>44.8</v>
      </c>
      <c r="J22" s="22">
        <v>56472</v>
      </c>
      <c r="K22" s="22">
        <v>74817.600000000006</v>
      </c>
      <c r="L22" s="22">
        <v>93184</v>
      </c>
    </row>
    <row r="23" spans="1:12" x14ac:dyDescent="0.35">
      <c r="A23" s="25" t="s">
        <v>72</v>
      </c>
      <c r="B23" s="17" t="s">
        <v>73</v>
      </c>
      <c r="C23" s="25" t="s">
        <v>4363</v>
      </c>
      <c r="D23" s="17" t="s">
        <v>4465</v>
      </c>
      <c r="E23" s="17" t="s">
        <v>783</v>
      </c>
      <c r="F23" s="17" t="s">
        <v>3154</v>
      </c>
      <c r="G23" s="22">
        <v>24.16</v>
      </c>
      <c r="H23" s="22">
        <v>35.97</v>
      </c>
      <c r="I23" s="22">
        <v>44.8</v>
      </c>
      <c r="J23" s="22">
        <v>50252.800000000003</v>
      </c>
      <c r="K23" s="22">
        <v>74817.600000000006</v>
      </c>
      <c r="L23" s="22">
        <v>93184</v>
      </c>
    </row>
    <row r="24" spans="1:12" x14ac:dyDescent="0.35">
      <c r="A24" s="25" t="s">
        <v>72</v>
      </c>
      <c r="B24" s="17" t="s">
        <v>73</v>
      </c>
      <c r="C24" s="25" t="s">
        <v>4399</v>
      </c>
      <c r="D24" s="17" t="s">
        <v>4483</v>
      </c>
      <c r="E24" s="17" t="s">
        <v>783</v>
      </c>
      <c r="F24" s="17" t="s">
        <v>388</v>
      </c>
      <c r="G24" s="22">
        <v>27.15</v>
      </c>
      <c r="H24" s="22">
        <v>35.97</v>
      </c>
      <c r="I24" s="22">
        <v>44.8</v>
      </c>
      <c r="J24" s="22">
        <v>56472</v>
      </c>
      <c r="K24" s="22">
        <v>74817.600000000006</v>
      </c>
      <c r="L24" s="22">
        <v>93184</v>
      </c>
    </row>
    <row r="25" spans="1:12" x14ac:dyDescent="0.35">
      <c r="A25" s="25" t="s">
        <v>72</v>
      </c>
      <c r="B25" s="17" t="s">
        <v>73</v>
      </c>
      <c r="C25" s="25" t="s">
        <v>4417</v>
      </c>
      <c r="D25" s="17" t="s">
        <v>4492</v>
      </c>
      <c r="E25" s="17" t="s">
        <v>783</v>
      </c>
      <c r="F25" s="17" t="s">
        <v>8652</v>
      </c>
      <c r="G25" s="22">
        <v>25.79</v>
      </c>
      <c r="H25" s="22">
        <v>35.97</v>
      </c>
      <c r="I25" s="22">
        <v>44.8</v>
      </c>
      <c r="J25" s="22">
        <v>53643.199999999997</v>
      </c>
      <c r="K25" s="22">
        <v>74817.600000000006</v>
      </c>
      <c r="L25" s="22">
        <v>93184</v>
      </c>
    </row>
    <row r="26" spans="1:12" x14ac:dyDescent="0.35">
      <c r="A26" s="25" t="s">
        <v>72</v>
      </c>
      <c r="B26" s="17" t="s">
        <v>73</v>
      </c>
      <c r="C26" s="25" t="s">
        <v>4435</v>
      </c>
      <c r="D26" s="17" t="s">
        <v>4500</v>
      </c>
      <c r="E26" s="17" t="s">
        <v>783</v>
      </c>
      <c r="F26" s="17" t="s">
        <v>7839</v>
      </c>
      <c r="G26" s="22">
        <v>25.25</v>
      </c>
      <c r="H26" s="22">
        <v>35.97</v>
      </c>
      <c r="I26" s="22">
        <v>44.8</v>
      </c>
      <c r="J26" s="22">
        <v>52520</v>
      </c>
      <c r="K26" s="22">
        <v>74817.600000000006</v>
      </c>
      <c r="L26" s="22">
        <v>93184</v>
      </c>
    </row>
    <row r="27" spans="1:12" x14ac:dyDescent="0.35">
      <c r="A27" s="25" t="s">
        <v>72</v>
      </c>
      <c r="B27" s="17" t="s">
        <v>73</v>
      </c>
      <c r="C27" s="25" t="s">
        <v>4418</v>
      </c>
      <c r="D27" s="17" t="s">
        <v>4545</v>
      </c>
      <c r="E27" s="17" t="s">
        <v>1656</v>
      </c>
      <c r="F27" s="17" t="s">
        <v>238</v>
      </c>
      <c r="G27" s="22">
        <v>31.598942000000001</v>
      </c>
      <c r="H27" s="22">
        <v>41.868599000000003</v>
      </c>
      <c r="I27" s="22">
        <v>52.138255000000001</v>
      </c>
      <c r="J27" s="22">
        <v>65725.8</v>
      </c>
      <c r="K27" s="22">
        <v>87086.69</v>
      </c>
      <c r="L27" s="22">
        <v>108447.57</v>
      </c>
    </row>
    <row r="28" spans="1:12" x14ac:dyDescent="0.35">
      <c r="A28" s="25" t="s">
        <v>72</v>
      </c>
      <c r="B28" s="17" t="s">
        <v>73</v>
      </c>
      <c r="C28" s="25" t="s">
        <v>4382</v>
      </c>
      <c r="D28" s="17" t="s">
        <v>4475</v>
      </c>
      <c r="E28" s="17" t="s">
        <v>1656</v>
      </c>
      <c r="F28" s="17" t="s">
        <v>238</v>
      </c>
      <c r="G28" s="22">
        <v>31.598942000000001</v>
      </c>
      <c r="H28" s="22">
        <v>41.868599000000003</v>
      </c>
      <c r="I28" s="22">
        <v>52.138255000000001</v>
      </c>
      <c r="J28" s="22">
        <v>65725.8</v>
      </c>
      <c r="K28" s="22">
        <v>87086.69</v>
      </c>
      <c r="L28" s="22">
        <v>108447.57</v>
      </c>
    </row>
    <row r="29" spans="1:12" x14ac:dyDescent="0.35">
      <c r="A29" s="25" t="s">
        <v>72</v>
      </c>
      <c r="B29" s="17" t="s">
        <v>73</v>
      </c>
      <c r="C29" s="25" t="s">
        <v>4364</v>
      </c>
      <c r="D29" s="17" t="s">
        <v>4466</v>
      </c>
      <c r="E29" s="17" t="s">
        <v>1656</v>
      </c>
      <c r="F29" s="17" t="s">
        <v>238</v>
      </c>
      <c r="G29" s="22">
        <v>31.598942000000001</v>
      </c>
      <c r="H29" s="22">
        <v>41.868599000000003</v>
      </c>
      <c r="I29" s="22">
        <v>52.138255000000001</v>
      </c>
      <c r="J29" s="22">
        <v>65725.8</v>
      </c>
      <c r="K29" s="22">
        <v>87086.69</v>
      </c>
      <c r="L29" s="22">
        <v>108447.57</v>
      </c>
    </row>
    <row r="30" spans="1:12" x14ac:dyDescent="0.35">
      <c r="A30" s="25" t="s">
        <v>72</v>
      </c>
      <c r="B30" s="17" t="s">
        <v>73</v>
      </c>
      <c r="C30" s="25" t="s">
        <v>4400</v>
      </c>
      <c r="D30" s="17" t="s">
        <v>4536</v>
      </c>
      <c r="E30" s="17" t="s">
        <v>1656</v>
      </c>
      <c r="F30" s="17" t="s">
        <v>238</v>
      </c>
      <c r="G30" s="22">
        <v>31.598942000000001</v>
      </c>
      <c r="H30" s="22">
        <v>41.868599000000003</v>
      </c>
      <c r="I30" s="22">
        <v>52.138255000000001</v>
      </c>
      <c r="J30" s="22">
        <v>65725.8</v>
      </c>
      <c r="K30" s="22">
        <v>87086.69</v>
      </c>
      <c r="L30" s="22">
        <v>108447.57</v>
      </c>
    </row>
    <row r="31" spans="1:12" x14ac:dyDescent="0.35">
      <c r="A31" s="25" t="s">
        <v>72</v>
      </c>
      <c r="B31" s="17" t="s">
        <v>73</v>
      </c>
      <c r="C31" s="25" t="s">
        <v>4352</v>
      </c>
      <c r="D31" s="17" t="s">
        <v>4462</v>
      </c>
      <c r="E31" s="17" t="s">
        <v>783</v>
      </c>
      <c r="F31" s="17" t="s">
        <v>238</v>
      </c>
      <c r="G31" s="22">
        <v>31.6</v>
      </c>
      <c r="H31" s="22">
        <v>41.87</v>
      </c>
      <c r="I31" s="22">
        <v>52.14</v>
      </c>
      <c r="J31" s="22">
        <v>65728</v>
      </c>
      <c r="K31" s="22">
        <v>87089.600000000006</v>
      </c>
      <c r="L31" s="22">
        <v>108451.2</v>
      </c>
    </row>
    <row r="32" spans="1:12" x14ac:dyDescent="0.35">
      <c r="A32" s="25" t="s">
        <v>72</v>
      </c>
      <c r="B32" s="17" t="s">
        <v>73</v>
      </c>
      <c r="C32" s="25" t="s">
        <v>4388</v>
      </c>
      <c r="D32" s="17" t="s">
        <v>4480</v>
      </c>
      <c r="E32" s="17" t="s">
        <v>783</v>
      </c>
      <c r="F32" s="17" t="s">
        <v>238</v>
      </c>
      <c r="G32" s="22">
        <v>31.6</v>
      </c>
      <c r="H32" s="22">
        <v>41.87</v>
      </c>
      <c r="I32" s="22">
        <v>52.14</v>
      </c>
      <c r="J32" s="22">
        <v>65728</v>
      </c>
      <c r="K32" s="22">
        <v>87089.600000000006</v>
      </c>
      <c r="L32" s="22">
        <v>108451.2</v>
      </c>
    </row>
    <row r="33" spans="1:12" x14ac:dyDescent="0.35">
      <c r="A33" s="25" t="s">
        <v>72</v>
      </c>
      <c r="B33" s="17" t="s">
        <v>73</v>
      </c>
      <c r="C33" s="25" t="s">
        <v>4370</v>
      </c>
      <c r="D33" s="17" t="s">
        <v>4471</v>
      </c>
      <c r="E33" s="17" t="s">
        <v>783</v>
      </c>
      <c r="F33" s="17" t="s">
        <v>238</v>
      </c>
      <c r="G33" s="22">
        <v>31.6</v>
      </c>
      <c r="H33" s="22">
        <v>41.87</v>
      </c>
      <c r="I33" s="22">
        <v>52.14</v>
      </c>
      <c r="J33" s="22">
        <v>65728</v>
      </c>
      <c r="K33" s="22">
        <v>87089.600000000006</v>
      </c>
      <c r="L33" s="22">
        <v>108451.2</v>
      </c>
    </row>
    <row r="34" spans="1:12" x14ac:dyDescent="0.35">
      <c r="A34" s="25" t="s">
        <v>72</v>
      </c>
      <c r="B34" s="17" t="s">
        <v>73</v>
      </c>
      <c r="C34" s="25" t="s">
        <v>4406</v>
      </c>
      <c r="D34" s="17" t="s">
        <v>4489</v>
      </c>
      <c r="E34" s="17" t="s">
        <v>783</v>
      </c>
      <c r="F34" s="17" t="s">
        <v>238</v>
      </c>
      <c r="G34" s="22">
        <v>31.6</v>
      </c>
      <c r="H34" s="22">
        <v>41.87</v>
      </c>
      <c r="I34" s="22">
        <v>52.14</v>
      </c>
      <c r="J34" s="22">
        <v>65728</v>
      </c>
      <c r="K34" s="22">
        <v>87089.600000000006</v>
      </c>
      <c r="L34" s="22">
        <v>108451.2</v>
      </c>
    </row>
    <row r="35" spans="1:12" x14ac:dyDescent="0.35">
      <c r="A35" s="25" t="s">
        <v>72</v>
      </c>
      <c r="B35" s="17" t="s">
        <v>73</v>
      </c>
      <c r="C35" s="25" t="s">
        <v>4424</v>
      </c>
      <c r="D35" s="17" t="s">
        <v>4497</v>
      </c>
      <c r="E35" s="17" t="s">
        <v>783</v>
      </c>
      <c r="F35" s="17" t="s">
        <v>238</v>
      </c>
      <c r="G35" s="22">
        <v>31.6</v>
      </c>
      <c r="H35" s="22">
        <v>41.87</v>
      </c>
      <c r="I35" s="22">
        <v>52.14</v>
      </c>
      <c r="J35" s="22">
        <v>65728</v>
      </c>
      <c r="K35" s="22">
        <v>87089.600000000006</v>
      </c>
      <c r="L35" s="22">
        <v>108451.2</v>
      </c>
    </row>
    <row r="36" spans="1:12" x14ac:dyDescent="0.35">
      <c r="A36" s="25" t="s">
        <v>72</v>
      </c>
      <c r="B36" s="17" t="s">
        <v>73</v>
      </c>
      <c r="C36" s="25" t="s">
        <v>4442</v>
      </c>
      <c r="D36" s="17" t="s">
        <v>4506</v>
      </c>
      <c r="E36" s="17" t="s">
        <v>783</v>
      </c>
      <c r="F36" s="17" t="s">
        <v>238</v>
      </c>
      <c r="G36" s="22">
        <v>31.6</v>
      </c>
      <c r="H36" s="22">
        <v>41.87</v>
      </c>
      <c r="I36" s="22">
        <v>52.14</v>
      </c>
      <c r="J36" s="22">
        <v>65728</v>
      </c>
      <c r="K36" s="22">
        <v>87089.600000000006</v>
      </c>
      <c r="L36" s="22">
        <v>108451.2</v>
      </c>
    </row>
    <row r="37" spans="1:12" x14ac:dyDescent="0.35">
      <c r="A37" s="25" t="s">
        <v>72</v>
      </c>
      <c r="B37" s="17" t="s">
        <v>73</v>
      </c>
      <c r="C37" s="25" t="s">
        <v>4348</v>
      </c>
      <c r="D37" s="17" t="s">
        <v>4458</v>
      </c>
      <c r="E37" s="17" t="s">
        <v>783</v>
      </c>
      <c r="F37" s="17" t="s">
        <v>238</v>
      </c>
      <c r="G37" s="22">
        <v>31.6</v>
      </c>
      <c r="H37" s="22">
        <v>41.87</v>
      </c>
      <c r="I37" s="22">
        <v>52.14</v>
      </c>
      <c r="J37" s="22">
        <v>65728</v>
      </c>
      <c r="K37" s="22">
        <v>87089.600000000006</v>
      </c>
      <c r="L37" s="22">
        <v>108451.2</v>
      </c>
    </row>
    <row r="38" spans="1:12" x14ac:dyDescent="0.35">
      <c r="A38" s="25" t="s">
        <v>72</v>
      </c>
      <c r="B38" s="17" t="s">
        <v>73</v>
      </c>
      <c r="C38" s="25" t="s">
        <v>4384</v>
      </c>
      <c r="D38" s="17" t="s">
        <v>4476</v>
      </c>
      <c r="E38" s="17" t="s">
        <v>783</v>
      </c>
      <c r="F38" s="17" t="s">
        <v>238</v>
      </c>
      <c r="G38" s="22">
        <v>31.6</v>
      </c>
      <c r="H38" s="22">
        <v>41.87</v>
      </c>
      <c r="I38" s="22">
        <v>52.14</v>
      </c>
      <c r="J38" s="22">
        <v>65728</v>
      </c>
      <c r="K38" s="22">
        <v>87089.600000000006</v>
      </c>
      <c r="L38" s="22">
        <v>108451.2</v>
      </c>
    </row>
    <row r="39" spans="1:12" x14ac:dyDescent="0.35">
      <c r="A39" s="25" t="s">
        <v>72</v>
      </c>
      <c r="B39" s="17" t="s">
        <v>73</v>
      </c>
      <c r="C39" s="25" t="s">
        <v>4366</v>
      </c>
      <c r="D39" s="17" t="s">
        <v>4467</v>
      </c>
      <c r="E39" s="17" t="s">
        <v>783</v>
      </c>
      <c r="F39" s="17" t="s">
        <v>238</v>
      </c>
      <c r="G39" s="22">
        <v>31.6</v>
      </c>
      <c r="H39" s="22">
        <v>41.87</v>
      </c>
      <c r="I39" s="22">
        <v>52.14</v>
      </c>
      <c r="J39" s="22">
        <v>65728</v>
      </c>
      <c r="K39" s="22">
        <v>87089.600000000006</v>
      </c>
      <c r="L39" s="22">
        <v>108451.2</v>
      </c>
    </row>
    <row r="40" spans="1:12" x14ac:dyDescent="0.35">
      <c r="A40" s="25" t="s">
        <v>72</v>
      </c>
      <c r="B40" s="17" t="s">
        <v>73</v>
      </c>
      <c r="C40" s="25" t="s">
        <v>4585</v>
      </c>
      <c r="D40" s="17" t="s">
        <v>4586</v>
      </c>
      <c r="E40" s="17" t="s">
        <v>783</v>
      </c>
      <c r="F40" s="17" t="s">
        <v>238</v>
      </c>
      <c r="G40" s="22">
        <v>31.6</v>
      </c>
      <c r="H40" s="22">
        <v>41.87</v>
      </c>
      <c r="I40" s="22">
        <v>52.14</v>
      </c>
      <c r="J40" s="22">
        <v>65728</v>
      </c>
      <c r="K40" s="22">
        <v>87089.600000000006</v>
      </c>
      <c r="L40" s="22">
        <v>108451.2</v>
      </c>
    </row>
    <row r="41" spans="1:12" x14ac:dyDescent="0.35">
      <c r="A41" s="25" t="s">
        <v>72</v>
      </c>
      <c r="B41" s="17" t="s">
        <v>73</v>
      </c>
      <c r="C41" s="25" t="s">
        <v>4401</v>
      </c>
      <c r="D41" s="17" t="s">
        <v>4484</v>
      </c>
      <c r="E41" s="17" t="s">
        <v>783</v>
      </c>
      <c r="F41" s="17" t="s">
        <v>238</v>
      </c>
      <c r="G41" s="22">
        <v>31.6</v>
      </c>
      <c r="H41" s="22">
        <v>41.87</v>
      </c>
      <c r="I41" s="22">
        <v>52.14</v>
      </c>
      <c r="J41" s="22">
        <v>65728</v>
      </c>
      <c r="K41" s="22">
        <v>87089.600000000006</v>
      </c>
      <c r="L41" s="22">
        <v>108451.2</v>
      </c>
    </row>
    <row r="42" spans="1:12" x14ac:dyDescent="0.35">
      <c r="A42" s="25" t="s">
        <v>72</v>
      </c>
      <c r="B42" s="17" t="s">
        <v>73</v>
      </c>
      <c r="C42" s="25" t="s">
        <v>4419</v>
      </c>
      <c r="D42" s="17" t="s">
        <v>4493</v>
      </c>
      <c r="E42" s="17" t="s">
        <v>783</v>
      </c>
      <c r="F42" s="17" t="s">
        <v>209</v>
      </c>
      <c r="G42" s="22">
        <v>31.28</v>
      </c>
      <c r="H42" s="22">
        <v>41.87</v>
      </c>
      <c r="I42" s="22">
        <v>52.14</v>
      </c>
      <c r="J42" s="22">
        <v>65062.400000000001</v>
      </c>
      <c r="K42" s="22">
        <v>87089.600000000006</v>
      </c>
      <c r="L42" s="22">
        <v>108451.2</v>
      </c>
    </row>
    <row r="43" spans="1:12" x14ac:dyDescent="0.35">
      <c r="A43" s="25" t="s">
        <v>72</v>
      </c>
      <c r="B43" s="17" t="s">
        <v>73</v>
      </c>
      <c r="C43" s="25" t="s">
        <v>4437</v>
      </c>
      <c r="D43" s="17" t="s">
        <v>4502</v>
      </c>
      <c r="E43" s="17" t="s">
        <v>783</v>
      </c>
      <c r="F43" s="17" t="s">
        <v>238</v>
      </c>
      <c r="G43" s="22">
        <v>31.6</v>
      </c>
      <c r="H43" s="22">
        <v>41.87</v>
      </c>
      <c r="I43" s="22">
        <v>52.14</v>
      </c>
      <c r="J43" s="22">
        <v>65728</v>
      </c>
      <c r="K43" s="22">
        <v>87089.600000000006</v>
      </c>
      <c r="L43" s="22">
        <v>108451.2</v>
      </c>
    </row>
    <row r="44" spans="1:12" x14ac:dyDescent="0.35">
      <c r="A44" s="25" t="s">
        <v>72</v>
      </c>
      <c r="B44" s="17" t="s">
        <v>73</v>
      </c>
      <c r="C44" s="25" t="s">
        <v>4383</v>
      </c>
      <c r="D44" s="17" t="s">
        <v>4475</v>
      </c>
      <c r="E44" s="17" t="s">
        <v>783</v>
      </c>
      <c r="F44" s="17" t="s">
        <v>238</v>
      </c>
      <c r="G44" s="22">
        <v>31.6</v>
      </c>
      <c r="H44" s="22">
        <v>41.87</v>
      </c>
      <c r="I44" s="22">
        <v>52.14</v>
      </c>
      <c r="J44" s="22">
        <v>65728</v>
      </c>
      <c r="K44" s="22">
        <v>87089.600000000006</v>
      </c>
      <c r="L44" s="22">
        <v>108451.2</v>
      </c>
    </row>
    <row r="45" spans="1:12" x14ac:dyDescent="0.35">
      <c r="A45" s="25" t="s">
        <v>72</v>
      </c>
      <c r="B45" s="17" t="s">
        <v>73</v>
      </c>
      <c r="C45" s="25" t="s">
        <v>4365</v>
      </c>
      <c r="D45" s="17" t="s">
        <v>4466</v>
      </c>
      <c r="E45" s="17" t="s">
        <v>783</v>
      </c>
      <c r="F45" s="17" t="s">
        <v>238</v>
      </c>
      <c r="G45" s="22">
        <v>31.6</v>
      </c>
      <c r="H45" s="22">
        <v>41.87</v>
      </c>
      <c r="I45" s="22">
        <v>52.14</v>
      </c>
      <c r="J45" s="22">
        <v>65728</v>
      </c>
      <c r="K45" s="22">
        <v>87089.600000000006</v>
      </c>
      <c r="L45" s="22">
        <v>108451.2</v>
      </c>
    </row>
    <row r="46" spans="1:12" x14ac:dyDescent="0.35">
      <c r="A46" s="25" t="s">
        <v>72</v>
      </c>
      <c r="B46" s="17" t="s">
        <v>73</v>
      </c>
      <c r="C46" s="25" t="s">
        <v>4436</v>
      </c>
      <c r="D46" s="17" t="s">
        <v>4501</v>
      </c>
      <c r="E46" s="17" t="s">
        <v>783</v>
      </c>
      <c r="F46" s="17" t="s">
        <v>238</v>
      </c>
      <c r="G46" s="22">
        <v>31.6</v>
      </c>
      <c r="H46" s="22">
        <v>41.87</v>
      </c>
      <c r="I46" s="22">
        <v>52.14</v>
      </c>
      <c r="J46" s="22">
        <v>65728</v>
      </c>
      <c r="K46" s="22">
        <v>87089.600000000006</v>
      </c>
      <c r="L46" s="22">
        <v>108451.2</v>
      </c>
    </row>
    <row r="47" spans="1:12" x14ac:dyDescent="0.35">
      <c r="A47" s="25" t="s">
        <v>72</v>
      </c>
      <c r="B47" s="17" t="s">
        <v>73</v>
      </c>
      <c r="C47" s="25" t="s">
        <v>4353</v>
      </c>
      <c r="D47" s="17" t="s">
        <v>4463</v>
      </c>
      <c r="E47" s="17" t="s">
        <v>783</v>
      </c>
      <c r="F47" s="17" t="s">
        <v>162</v>
      </c>
      <c r="G47" s="22">
        <v>34.090000000000003</v>
      </c>
      <c r="H47" s="22">
        <v>45.17</v>
      </c>
      <c r="I47" s="22">
        <v>56.25</v>
      </c>
      <c r="J47" s="22">
        <v>70907.199999999997</v>
      </c>
      <c r="K47" s="22">
        <v>93953.600000000006</v>
      </c>
      <c r="L47" s="22">
        <v>117000</v>
      </c>
    </row>
    <row r="48" spans="1:12" x14ac:dyDescent="0.35">
      <c r="A48" s="25" t="s">
        <v>72</v>
      </c>
      <c r="B48" s="17" t="s">
        <v>73</v>
      </c>
      <c r="C48" s="25" t="s">
        <v>4389</v>
      </c>
      <c r="D48" s="17" t="s">
        <v>4481</v>
      </c>
      <c r="E48" s="17" t="s">
        <v>783</v>
      </c>
      <c r="F48" s="17" t="s">
        <v>162</v>
      </c>
      <c r="G48" s="22">
        <v>34.090000000000003</v>
      </c>
      <c r="H48" s="22">
        <v>45.17</v>
      </c>
      <c r="I48" s="22">
        <v>56.25</v>
      </c>
      <c r="J48" s="22">
        <v>70907.199999999997</v>
      </c>
      <c r="K48" s="22">
        <v>93953.600000000006</v>
      </c>
      <c r="L48" s="22">
        <v>117000</v>
      </c>
    </row>
    <row r="49" spans="1:12" x14ac:dyDescent="0.35">
      <c r="A49" s="25" t="s">
        <v>72</v>
      </c>
      <c r="B49" s="17" t="s">
        <v>73</v>
      </c>
      <c r="C49" s="25" t="s">
        <v>4371</v>
      </c>
      <c r="D49" s="17" t="s">
        <v>4472</v>
      </c>
      <c r="E49" s="17" t="s">
        <v>783</v>
      </c>
      <c r="F49" s="17" t="s">
        <v>162</v>
      </c>
      <c r="G49" s="22">
        <v>34.090000000000003</v>
      </c>
      <c r="H49" s="22">
        <v>45.17</v>
      </c>
      <c r="I49" s="22">
        <v>56.25</v>
      </c>
      <c r="J49" s="22">
        <v>70907.199999999997</v>
      </c>
      <c r="K49" s="22">
        <v>93953.600000000006</v>
      </c>
      <c r="L49" s="22">
        <v>117000</v>
      </c>
    </row>
    <row r="50" spans="1:12" x14ac:dyDescent="0.35">
      <c r="A50" s="25" t="s">
        <v>72</v>
      </c>
      <c r="B50" s="17" t="s">
        <v>73</v>
      </c>
      <c r="C50" s="25" t="s">
        <v>4407</v>
      </c>
      <c r="D50" s="17" t="s">
        <v>4490</v>
      </c>
      <c r="E50" s="17" t="s">
        <v>783</v>
      </c>
      <c r="F50" s="17" t="s">
        <v>162</v>
      </c>
      <c r="G50" s="22">
        <v>34.090000000000003</v>
      </c>
      <c r="H50" s="22">
        <v>45.17</v>
      </c>
      <c r="I50" s="22">
        <v>56.25</v>
      </c>
      <c r="J50" s="22">
        <v>70907.199999999997</v>
      </c>
      <c r="K50" s="22">
        <v>93953.600000000006</v>
      </c>
      <c r="L50" s="22">
        <v>117000</v>
      </c>
    </row>
    <row r="51" spans="1:12" x14ac:dyDescent="0.35">
      <c r="A51" s="25" t="s">
        <v>72</v>
      </c>
      <c r="B51" s="17" t="s">
        <v>73</v>
      </c>
      <c r="C51" s="25" t="s">
        <v>4425</v>
      </c>
      <c r="D51" s="17" t="s">
        <v>4498</v>
      </c>
      <c r="E51" s="17" t="s">
        <v>783</v>
      </c>
      <c r="F51" s="17" t="s">
        <v>162</v>
      </c>
      <c r="G51" s="22">
        <v>34.090000000000003</v>
      </c>
      <c r="H51" s="22">
        <v>45.17</v>
      </c>
      <c r="I51" s="22">
        <v>56.25</v>
      </c>
      <c r="J51" s="22">
        <v>70907.199999999997</v>
      </c>
      <c r="K51" s="22">
        <v>93953.600000000006</v>
      </c>
      <c r="L51" s="22">
        <v>117000</v>
      </c>
    </row>
    <row r="52" spans="1:12" x14ac:dyDescent="0.35">
      <c r="A52" s="25" t="s">
        <v>72</v>
      </c>
      <c r="B52" s="17" t="s">
        <v>73</v>
      </c>
      <c r="C52" s="25" t="s">
        <v>4444</v>
      </c>
      <c r="D52" s="17" t="s">
        <v>4507</v>
      </c>
      <c r="E52" s="17" t="s">
        <v>783</v>
      </c>
      <c r="F52" s="17" t="s">
        <v>162</v>
      </c>
      <c r="G52" s="22">
        <v>34.090000000000003</v>
      </c>
      <c r="H52" s="22">
        <v>45.17</v>
      </c>
      <c r="I52" s="22">
        <v>56.25</v>
      </c>
      <c r="J52" s="22">
        <v>70907.199999999997</v>
      </c>
      <c r="K52" s="22">
        <v>93953.600000000006</v>
      </c>
      <c r="L52" s="22">
        <v>117000</v>
      </c>
    </row>
    <row r="53" spans="1:12" x14ac:dyDescent="0.35">
      <c r="A53" s="25" t="s">
        <v>72</v>
      </c>
      <c r="B53" s="17" t="s">
        <v>73</v>
      </c>
      <c r="C53" s="25" t="s">
        <v>4349</v>
      </c>
      <c r="D53" s="17" t="s">
        <v>4459</v>
      </c>
      <c r="E53" s="17" t="s">
        <v>783</v>
      </c>
      <c r="F53" s="17" t="s">
        <v>162</v>
      </c>
      <c r="G53" s="22">
        <v>34.090000000000003</v>
      </c>
      <c r="H53" s="22">
        <v>45.17</v>
      </c>
      <c r="I53" s="22">
        <v>56.25</v>
      </c>
      <c r="J53" s="22">
        <v>70907.199999999997</v>
      </c>
      <c r="K53" s="22">
        <v>93953.600000000006</v>
      </c>
      <c r="L53" s="22">
        <v>117000</v>
      </c>
    </row>
    <row r="54" spans="1:12" x14ac:dyDescent="0.35">
      <c r="A54" s="25" t="s">
        <v>72</v>
      </c>
      <c r="B54" s="17" t="s">
        <v>73</v>
      </c>
      <c r="C54" s="25" t="s">
        <v>4385</v>
      </c>
      <c r="D54" s="17" t="s">
        <v>4477</v>
      </c>
      <c r="E54" s="17" t="s">
        <v>783</v>
      </c>
      <c r="F54" s="17" t="s">
        <v>162</v>
      </c>
      <c r="G54" s="22">
        <v>34.090000000000003</v>
      </c>
      <c r="H54" s="22">
        <v>45.17</v>
      </c>
      <c r="I54" s="22">
        <v>56.25</v>
      </c>
      <c r="J54" s="22">
        <v>70907.199999999997</v>
      </c>
      <c r="K54" s="22">
        <v>93953.600000000006</v>
      </c>
      <c r="L54" s="22">
        <v>117000</v>
      </c>
    </row>
    <row r="55" spans="1:12" x14ac:dyDescent="0.35">
      <c r="A55" s="25" t="s">
        <v>72</v>
      </c>
      <c r="B55" s="17" t="s">
        <v>73</v>
      </c>
      <c r="C55" s="25" t="s">
        <v>4367</v>
      </c>
      <c r="D55" s="17" t="s">
        <v>4468</v>
      </c>
      <c r="E55" s="17" t="s">
        <v>783</v>
      </c>
      <c r="F55" s="17" t="s">
        <v>162</v>
      </c>
      <c r="G55" s="22">
        <v>34.090000000000003</v>
      </c>
      <c r="H55" s="22">
        <v>45.17</v>
      </c>
      <c r="I55" s="22">
        <v>56.25</v>
      </c>
      <c r="J55" s="22">
        <v>70907.199999999997</v>
      </c>
      <c r="K55" s="22">
        <v>93953.600000000006</v>
      </c>
      <c r="L55" s="22">
        <v>117000</v>
      </c>
    </row>
    <row r="56" spans="1:12" x14ac:dyDescent="0.35">
      <c r="A56" s="25" t="s">
        <v>72</v>
      </c>
      <c r="B56" s="17" t="s">
        <v>73</v>
      </c>
      <c r="C56" s="25" t="s">
        <v>4403</v>
      </c>
      <c r="D56" s="17" t="s">
        <v>4486</v>
      </c>
      <c r="E56" s="17" t="s">
        <v>783</v>
      </c>
      <c r="F56" s="17" t="s">
        <v>162</v>
      </c>
      <c r="G56" s="22">
        <v>34.090000000000003</v>
      </c>
      <c r="H56" s="22">
        <v>45.17</v>
      </c>
      <c r="I56" s="22">
        <v>56.25</v>
      </c>
      <c r="J56" s="22">
        <v>70907.199999999997</v>
      </c>
      <c r="K56" s="22">
        <v>93953.600000000006</v>
      </c>
      <c r="L56" s="22">
        <v>117000</v>
      </c>
    </row>
    <row r="57" spans="1:12" x14ac:dyDescent="0.35">
      <c r="A57" s="25" t="s">
        <v>72</v>
      </c>
      <c r="B57" s="17" t="s">
        <v>73</v>
      </c>
      <c r="C57" s="25" t="s">
        <v>4421</v>
      </c>
      <c r="D57" s="17" t="s">
        <v>4494</v>
      </c>
      <c r="E57" s="17" t="s">
        <v>783</v>
      </c>
      <c r="F57" s="17" t="s">
        <v>162</v>
      </c>
      <c r="G57" s="22">
        <v>34.090000000000003</v>
      </c>
      <c r="H57" s="22">
        <v>45.17</v>
      </c>
      <c r="I57" s="22">
        <v>56.25</v>
      </c>
      <c r="J57" s="22">
        <v>70907.199999999997</v>
      </c>
      <c r="K57" s="22">
        <v>93953.600000000006</v>
      </c>
      <c r="L57" s="22">
        <v>117000</v>
      </c>
    </row>
    <row r="58" spans="1:12" x14ac:dyDescent="0.35">
      <c r="A58" s="25" t="s">
        <v>72</v>
      </c>
      <c r="B58" s="17" t="s">
        <v>73</v>
      </c>
      <c r="C58" s="25" t="s">
        <v>4439</v>
      </c>
      <c r="D58" s="17" t="s">
        <v>4503</v>
      </c>
      <c r="E58" s="17" t="s">
        <v>783</v>
      </c>
      <c r="F58" s="17" t="s">
        <v>162</v>
      </c>
      <c r="G58" s="22">
        <v>34.090000000000003</v>
      </c>
      <c r="H58" s="22">
        <v>45.17</v>
      </c>
      <c r="I58" s="22">
        <v>56.25</v>
      </c>
      <c r="J58" s="22">
        <v>70907.199999999997</v>
      </c>
      <c r="K58" s="22">
        <v>93953.600000000006</v>
      </c>
      <c r="L58" s="22">
        <v>117000</v>
      </c>
    </row>
    <row r="59" spans="1:12" x14ac:dyDescent="0.35">
      <c r="A59" s="25" t="s">
        <v>72</v>
      </c>
      <c r="B59" s="17" t="s">
        <v>73</v>
      </c>
      <c r="C59" s="25" t="s">
        <v>4402</v>
      </c>
      <c r="D59" s="17" t="s">
        <v>4485</v>
      </c>
      <c r="E59" s="17" t="s">
        <v>783</v>
      </c>
      <c r="F59" s="17" t="s">
        <v>162</v>
      </c>
      <c r="G59" s="22">
        <v>34.090000000000003</v>
      </c>
      <c r="H59" s="22">
        <v>45.17</v>
      </c>
      <c r="I59" s="22">
        <v>56.25</v>
      </c>
      <c r="J59" s="22">
        <v>70907.199999999997</v>
      </c>
      <c r="K59" s="22">
        <v>93953.600000000006</v>
      </c>
      <c r="L59" s="22">
        <v>117000</v>
      </c>
    </row>
    <row r="60" spans="1:12" x14ac:dyDescent="0.35">
      <c r="A60" s="25" t="s">
        <v>72</v>
      </c>
      <c r="B60" s="17" t="s">
        <v>73</v>
      </c>
      <c r="C60" s="25" t="s">
        <v>4443</v>
      </c>
      <c r="D60" s="17" t="s">
        <v>4555</v>
      </c>
      <c r="E60" s="17" t="s">
        <v>1656</v>
      </c>
      <c r="F60" s="17" t="s">
        <v>162</v>
      </c>
      <c r="G60" s="22">
        <v>34.090668000000001</v>
      </c>
      <c r="H60" s="22">
        <v>45.170135000000002</v>
      </c>
      <c r="I60" s="22">
        <v>56.249600999999998</v>
      </c>
      <c r="J60" s="22">
        <v>70908.59</v>
      </c>
      <c r="K60" s="22">
        <v>93953.88</v>
      </c>
      <c r="L60" s="22">
        <v>116999.17</v>
      </c>
    </row>
    <row r="61" spans="1:12" x14ac:dyDescent="0.35">
      <c r="A61" s="25" t="s">
        <v>72</v>
      </c>
      <c r="B61" s="17" t="s">
        <v>73</v>
      </c>
      <c r="C61" s="25" t="s">
        <v>4420</v>
      </c>
      <c r="D61" s="17" t="s">
        <v>4546</v>
      </c>
      <c r="E61" s="17" t="s">
        <v>1656</v>
      </c>
      <c r="F61" s="17" t="s">
        <v>162</v>
      </c>
      <c r="G61" s="22">
        <v>34.090668000000001</v>
      </c>
      <c r="H61" s="22">
        <v>45.170135000000002</v>
      </c>
      <c r="I61" s="22">
        <v>56.249600999999998</v>
      </c>
      <c r="J61" s="22">
        <v>70908.59</v>
      </c>
      <c r="K61" s="22">
        <v>93953.88</v>
      </c>
      <c r="L61" s="22">
        <v>116999.17</v>
      </c>
    </row>
    <row r="62" spans="1:12" x14ac:dyDescent="0.35">
      <c r="A62" s="25" t="s">
        <v>72</v>
      </c>
      <c r="B62" s="17" t="s">
        <v>73</v>
      </c>
      <c r="C62" s="25" t="s">
        <v>4438</v>
      </c>
      <c r="D62" s="17" t="s">
        <v>4554</v>
      </c>
      <c r="E62" s="17" t="s">
        <v>1656</v>
      </c>
      <c r="F62" s="17" t="s">
        <v>162</v>
      </c>
      <c r="G62" s="22">
        <v>34.090668000000001</v>
      </c>
      <c r="H62" s="22">
        <v>45.170135000000002</v>
      </c>
      <c r="I62" s="22">
        <v>56.249600999999998</v>
      </c>
      <c r="J62" s="22">
        <v>70908.59</v>
      </c>
      <c r="K62" s="22">
        <v>93953.88</v>
      </c>
      <c r="L62" s="22">
        <v>116999.17</v>
      </c>
    </row>
    <row r="63" spans="1:12" x14ac:dyDescent="0.35">
      <c r="A63" s="25" t="s">
        <v>72</v>
      </c>
      <c r="B63" s="17" t="s">
        <v>73</v>
      </c>
      <c r="C63" s="25" t="s">
        <v>4448</v>
      </c>
      <c r="D63" s="17" t="s">
        <v>4508</v>
      </c>
      <c r="E63" s="17" t="s">
        <v>783</v>
      </c>
      <c r="F63" s="17" t="s">
        <v>77</v>
      </c>
      <c r="G63" s="22">
        <v>36.78</v>
      </c>
      <c r="H63" s="22">
        <v>48.73</v>
      </c>
      <c r="I63" s="22">
        <v>60.69</v>
      </c>
      <c r="J63" s="22">
        <v>76502.399999999994</v>
      </c>
      <c r="K63" s="22">
        <v>101358.39999999999</v>
      </c>
      <c r="L63" s="22">
        <v>126235.2</v>
      </c>
    </row>
    <row r="64" spans="1:12" x14ac:dyDescent="0.35">
      <c r="A64" s="25" t="s">
        <v>72</v>
      </c>
      <c r="B64" s="17" t="s">
        <v>73</v>
      </c>
      <c r="C64" s="25" t="s">
        <v>4357</v>
      </c>
      <c r="D64" s="17" t="s">
        <v>4515</v>
      </c>
      <c r="E64" s="17" t="s">
        <v>1656</v>
      </c>
      <c r="F64" s="17" t="s">
        <v>77</v>
      </c>
      <c r="G64" s="22">
        <v>36.778874999999999</v>
      </c>
      <c r="H64" s="22">
        <v>48.732010000000002</v>
      </c>
      <c r="I64" s="22">
        <v>60.685144000000001</v>
      </c>
      <c r="J64" s="22">
        <v>76500.06</v>
      </c>
      <c r="K64" s="22">
        <v>101362.58</v>
      </c>
      <c r="L64" s="22">
        <v>126225.1</v>
      </c>
    </row>
    <row r="65" spans="1:12" x14ac:dyDescent="0.35">
      <c r="A65" s="25" t="s">
        <v>72</v>
      </c>
      <c r="B65" s="17" t="s">
        <v>73</v>
      </c>
      <c r="C65" s="25" t="s">
        <v>4393</v>
      </c>
      <c r="D65" s="17" t="s">
        <v>4531</v>
      </c>
      <c r="E65" s="17" t="s">
        <v>1656</v>
      </c>
      <c r="F65" s="17" t="s">
        <v>77</v>
      </c>
      <c r="G65" s="22">
        <v>36.778874999999999</v>
      </c>
      <c r="H65" s="22">
        <v>48.732010000000002</v>
      </c>
      <c r="I65" s="22">
        <v>60.685144000000001</v>
      </c>
      <c r="J65" s="22">
        <v>76500.06</v>
      </c>
      <c r="K65" s="22">
        <v>101362.58</v>
      </c>
      <c r="L65" s="22">
        <v>126225.1</v>
      </c>
    </row>
    <row r="66" spans="1:12" x14ac:dyDescent="0.35">
      <c r="A66" s="25" t="s">
        <v>72</v>
      </c>
      <c r="B66" s="17" t="s">
        <v>73</v>
      </c>
      <c r="C66" s="25" t="s">
        <v>4375</v>
      </c>
      <c r="D66" s="17" t="s">
        <v>4523</v>
      </c>
      <c r="E66" s="17" t="s">
        <v>1656</v>
      </c>
      <c r="F66" s="17" t="s">
        <v>77</v>
      </c>
      <c r="G66" s="22">
        <v>36.778874999999999</v>
      </c>
      <c r="H66" s="22">
        <v>48.732010000000002</v>
      </c>
      <c r="I66" s="22">
        <v>60.685144000000001</v>
      </c>
      <c r="J66" s="22">
        <v>76500.06</v>
      </c>
      <c r="K66" s="22">
        <v>101362.58</v>
      </c>
      <c r="L66" s="22">
        <v>126225.1</v>
      </c>
    </row>
    <row r="67" spans="1:12" x14ac:dyDescent="0.35">
      <c r="A67" s="25" t="s">
        <v>72</v>
      </c>
      <c r="B67" s="17" t="s">
        <v>73</v>
      </c>
      <c r="C67" s="25" t="s">
        <v>4411</v>
      </c>
      <c r="D67" s="17" t="s">
        <v>4540</v>
      </c>
      <c r="E67" s="17" t="s">
        <v>1656</v>
      </c>
      <c r="F67" s="17" t="s">
        <v>77</v>
      </c>
      <c r="G67" s="22">
        <v>36.778874999999999</v>
      </c>
      <c r="H67" s="22">
        <v>48.732010000000002</v>
      </c>
      <c r="I67" s="22">
        <v>60.685144000000001</v>
      </c>
      <c r="J67" s="22">
        <v>76500.06</v>
      </c>
      <c r="K67" s="22">
        <v>101362.58</v>
      </c>
      <c r="L67" s="22">
        <v>126225.1</v>
      </c>
    </row>
    <row r="68" spans="1:12" x14ac:dyDescent="0.35">
      <c r="A68" s="25" t="s">
        <v>72</v>
      </c>
      <c r="B68" s="17" t="s">
        <v>73</v>
      </c>
      <c r="C68" s="25" t="s">
        <v>4429</v>
      </c>
      <c r="D68" s="17" t="s">
        <v>4549</v>
      </c>
      <c r="E68" s="17" t="s">
        <v>1656</v>
      </c>
      <c r="F68" s="17" t="s">
        <v>77</v>
      </c>
      <c r="G68" s="22">
        <v>36.778874999999999</v>
      </c>
      <c r="H68" s="22">
        <v>48.732010000000002</v>
      </c>
      <c r="I68" s="22">
        <v>60.685144000000001</v>
      </c>
      <c r="J68" s="22">
        <v>76500.06</v>
      </c>
      <c r="K68" s="22">
        <v>101362.58</v>
      </c>
      <c r="L68" s="22">
        <v>126225.1</v>
      </c>
    </row>
    <row r="69" spans="1:12" x14ac:dyDescent="0.35">
      <c r="A69" s="25" t="s">
        <v>72</v>
      </c>
      <c r="B69" s="17" t="s">
        <v>73</v>
      </c>
      <c r="C69" s="25" t="s">
        <v>4449</v>
      </c>
      <c r="D69" s="17" t="s">
        <v>4558</v>
      </c>
      <c r="E69" s="17" t="s">
        <v>1656</v>
      </c>
      <c r="F69" s="17" t="s">
        <v>77</v>
      </c>
      <c r="G69" s="22">
        <v>36.778874999999999</v>
      </c>
      <c r="H69" s="22">
        <v>48.732010000000002</v>
      </c>
      <c r="I69" s="22">
        <v>60.685144000000001</v>
      </c>
      <c r="J69" s="22">
        <v>76500.06</v>
      </c>
      <c r="K69" s="22">
        <v>101362.58</v>
      </c>
      <c r="L69" s="22">
        <v>126225.1</v>
      </c>
    </row>
    <row r="70" spans="1:12" x14ac:dyDescent="0.35">
      <c r="A70" s="25" t="s">
        <v>72</v>
      </c>
      <c r="B70" s="17" t="s">
        <v>73</v>
      </c>
      <c r="C70" s="25" t="s">
        <v>4354</v>
      </c>
      <c r="D70" s="17" t="s">
        <v>4512</v>
      </c>
      <c r="E70" s="17" t="s">
        <v>1656</v>
      </c>
      <c r="F70" s="17" t="s">
        <v>77</v>
      </c>
      <c r="G70" s="22">
        <v>36.778874999999999</v>
      </c>
      <c r="H70" s="22">
        <v>48.732010000000002</v>
      </c>
      <c r="I70" s="22">
        <v>60.685144000000001</v>
      </c>
      <c r="J70" s="22">
        <v>76500.06</v>
      </c>
      <c r="K70" s="22">
        <v>101362.58</v>
      </c>
      <c r="L70" s="22">
        <v>126225.1</v>
      </c>
    </row>
    <row r="71" spans="1:12" x14ac:dyDescent="0.35">
      <c r="A71" s="25" t="s">
        <v>72</v>
      </c>
      <c r="B71" s="17" t="s">
        <v>73</v>
      </c>
      <c r="C71" s="25" t="s">
        <v>4390</v>
      </c>
      <c r="D71" s="17" t="s">
        <v>4528</v>
      </c>
      <c r="E71" s="17" t="s">
        <v>1656</v>
      </c>
      <c r="F71" s="17" t="s">
        <v>77</v>
      </c>
      <c r="G71" s="22">
        <v>36.778874999999999</v>
      </c>
      <c r="H71" s="22">
        <v>48.732010000000002</v>
      </c>
      <c r="I71" s="22">
        <v>60.685144000000001</v>
      </c>
      <c r="J71" s="22">
        <v>76500.06</v>
      </c>
      <c r="K71" s="22">
        <v>101362.58</v>
      </c>
      <c r="L71" s="22">
        <v>126225.1</v>
      </c>
    </row>
    <row r="72" spans="1:12" x14ac:dyDescent="0.35">
      <c r="A72" s="25" t="s">
        <v>72</v>
      </c>
      <c r="B72" s="17" t="s">
        <v>73</v>
      </c>
      <c r="C72" s="25" t="s">
        <v>4372</v>
      </c>
      <c r="D72" s="17" t="s">
        <v>4520</v>
      </c>
      <c r="E72" s="17" t="s">
        <v>1656</v>
      </c>
      <c r="F72" s="17" t="s">
        <v>77</v>
      </c>
      <c r="G72" s="22">
        <v>36.778874999999999</v>
      </c>
      <c r="H72" s="22">
        <v>48.732010000000002</v>
      </c>
      <c r="I72" s="22">
        <v>60.685144000000001</v>
      </c>
      <c r="J72" s="22">
        <v>76500.06</v>
      </c>
      <c r="K72" s="22">
        <v>101362.58</v>
      </c>
      <c r="L72" s="22">
        <v>126225.1</v>
      </c>
    </row>
    <row r="73" spans="1:12" x14ac:dyDescent="0.35">
      <c r="A73" s="25" t="s">
        <v>72</v>
      </c>
      <c r="B73" s="17" t="s">
        <v>73</v>
      </c>
      <c r="C73" s="25" t="s">
        <v>4408</v>
      </c>
      <c r="D73" s="17" t="s">
        <v>4537</v>
      </c>
      <c r="E73" s="17" t="s">
        <v>1656</v>
      </c>
      <c r="F73" s="17" t="s">
        <v>77</v>
      </c>
      <c r="G73" s="22">
        <v>36.778874999999999</v>
      </c>
      <c r="H73" s="22">
        <v>48.732010000000002</v>
      </c>
      <c r="I73" s="22">
        <v>60.685144000000001</v>
      </c>
      <c r="J73" s="22">
        <v>76500.06</v>
      </c>
      <c r="K73" s="22">
        <v>101362.58</v>
      </c>
      <c r="L73" s="22">
        <v>126225.1</v>
      </c>
    </row>
    <row r="74" spans="1:12" x14ac:dyDescent="0.35">
      <c r="A74" s="25" t="s">
        <v>72</v>
      </c>
      <c r="B74" s="17" t="s">
        <v>73</v>
      </c>
      <c r="C74" s="25" t="s">
        <v>4426</v>
      </c>
      <c r="D74" s="17" t="s">
        <v>4547</v>
      </c>
      <c r="E74" s="17" t="s">
        <v>1656</v>
      </c>
      <c r="F74" s="17" t="s">
        <v>77</v>
      </c>
      <c r="G74" s="22">
        <v>36.778874999999999</v>
      </c>
      <c r="H74" s="22">
        <v>48.732010000000002</v>
      </c>
      <c r="I74" s="22">
        <v>60.685144000000001</v>
      </c>
      <c r="J74" s="22">
        <v>76500.06</v>
      </c>
      <c r="K74" s="22">
        <v>101362.58</v>
      </c>
      <c r="L74" s="22">
        <v>126225.1</v>
      </c>
    </row>
    <row r="75" spans="1:12" x14ac:dyDescent="0.35">
      <c r="A75" s="25" t="s">
        <v>72</v>
      </c>
      <c r="B75" s="17" t="s">
        <v>73</v>
      </c>
      <c r="C75" s="25" t="s">
        <v>4445</v>
      </c>
      <c r="D75" s="17" t="s">
        <v>4556</v>
      </c>
      <c r="E75" s="17" t="s">
        <v>1656</v>
      </c>
      <c r="F75" s="17" t="s">
        <v>77</v>
      </c>
      <c r="G75" s="22">
        <v>36.778874999999999</v>
      </c>
      <c r="H75" s="22">
        <v>48.732010000000002</v>
      </c>
      <c r="I75" s="22">
        <v>60.685144000000001</v>
      </c>
      <c r="J75" s="22">
        <v>76500.06</v>
      </c>
      <c r="K75" s="22">
        <v>101362.58</v>
      </c>
      <c r="L75" s="22">
        <v>126225.1</v>
      </c>
    </row>
    <row r="76" spans="1:12" x14ac:dyDescent="0.35">
      <c r="A76" s="25" t="s">
        <v>72</v>
      </c>
      <c r="B76" s="17" t="s">
        <v>73</v>
      </c>
      <c r="C76" s="25" t="s">
        <v>4358</v>
      </c>
      <c r="D76" s="17" t="s">
        <v>4516</v>
      </c>
      <c r="E76" s="17" t="s">
        <v>1656</v>
      </c>
      <c r="F76" s="17" t="s">
        <v>1678</v>
      </c>
      <c r="G76" s="22">
        <v>39.679062999999999</v>
      </c>
      <c r="H76" s="22">
        <v>52.574758000000003</v>
      </c>
      <c r="I76" s="22">
        <v>65.470451999999995</v>
      </c>
      <c r="J76" s="22">
        <v>82532.45</v>
      </c>
      <c r="K76" s="22">
        <v>109355.5</v>
      </c>
      <c r="L76" s="22">
        <v>136178.54</v>
      </c>
    </row>
    <row r="77" spans="1:12" x14ac:dyDescent="0.35">
      <c r="A77" s="25" t="s">
        <v>72</v>
      </c>
      <c r="B77" s="17" t="s">
        <v>73</v>
      </c>
      <c r="C77" s="25" t="s">
        <v>4394</v>
      </c>
      <c r="D77" s="17" t="s">
        <v>4532</v>
      </c>
      <c r="E77" s="17" t="s">
        <v>1656</v>
      </c>
      <c r="F77" s="17" t="s">
        <v>1678</v>
      </c>
      <c r="G77" s="22">
        <v>39.679062999999999</v>
      </c>
      <c r="H77" s="22">
        <v>52.574758000000003</v>
      </c>
      <c r="I77" s="22">
        <v>65.470451999999995</v>
      </c>
      <c r="J77" s="22">
        <v>82532.45</v>
      </c>
      <c r="K77" s="22">
        <v>109355.5</v>
      </c>
      <c r="L77" s="22">
        <v>136178.54</v>
      </c>
    </row>
    <row r="78" spans="1:12" x14ac:dyDescent="0.35">
      <c r="A78" s="25" t="s">
        <v>72</v>
      </c>
      <c r="B78" s="17" t="s">
        <v>73</v>
      </c>
      <c r="C78" s="25" t="s">
        <v>4376</v>
      </c>
      <c r="D78" s="17" t="s">
        <v>4524</v>
      </c>
      <c r="E78" s="17" t="s">
        <v>1656</v>
      </c>
      <c r="F78" s="17" t="s">
        <v>1678</v>
      </c>
      <c r="G78" s="22">
        <v>39.679062999999999</v>
      </c>
      <c r="H78" s="22">
        <v>52.574758000000003</v>
      </c>
      <c r="I78" s="22">
        <v>65.470451999999995</v>
      </c>
      <c r="J78" s="22">
        <v>82532.45</v>
      </c>
      <c r="K78" s="22">
        <v>109355.5</v>
      </c>
      <c r="L78" s="22">
        <v>136178.54</v>
      </c>
    </row>
    <row r="79" spans="1:12" x14ac:dyDescent="0.35">
      <c r="A79" s="25" t="s">
        <v>72</v>
      </c>
      <c r="B79" s="17" t="s">
        <v>73</v>
      </c>
      <c r="C79" s="25" t="s">
        <v>4412</v>
      </c>
      <c r="D79" s="17" t="s">
        <v>4541</v>
      </c>
      <c r="E79" s="17" t="s">
        <v>1656</v>
      </c>
      <c r="F79" s="17" t="s">
        <v>1678</v>
      </c>
      <c r="G79" s="22">
        <v>39.679062999999999</v>
      </c>
      <c r="H79" s="22">
        <v>52.574758000000003</v>
      </c>
      <c r="I79" s="22">
        <v>65.470451999999995</v>
      </c>
      <c r="J79" s="22">
        <v>82532.45</v>
      </c>
      <c r="K79" s="22">
        <v>109355.5</v>
      </c>
      <c r="L79" s="22">
        <v>136178.54</v>
      </c>
    </row>
    <row r="80" spans="1:12" x14ac:dyDescent="0.35">
      <c r="A80" s="25" t="s">
        <v>72</v>
      </c>
      <c r="B80" s="17" t="s">
        <v>73</v>
      </c>
      <c r="C80" s="25" t="s">
        <v>4430</v>
      </c>
      <c r="D80" s="17" t="s">
        <v>4550</v>
      </c>
      <c r="E80" s="17" t="s">
        <v>1656</v>
      </c>
      <c r="F80" s="17" t="s">
        <v>1678</v>
      </c>
      <c r="G80" s="22">
        <v>39.679062999999999</v>
      </c>
      <c r="H80" s="22">
        <v>52.574758000000003</v>
      </c>
      <c r="I80" s="22">
        <v>65.470451999999995</v>
      </c>
      <c r="J80" s="22">
        <v>82532.45</v>
      </c>
      <c r="K80" s="22">
        <v>109355.5</v>
      </c>
      <c r="L80" s="22">
        <v>136178.54</v>
      </c>
    </row>
    <row r="81" spans="1:12" x14ac:dyDescent="0.35">
      <c r="A81" s="25" t="s">
        <v>72</v>
      </c>
      <c r="B81" s="17" t="s">
        <v>73</v>
      </c>
      <c r="C81" s="25" t="s">
        <v>4450</v>
      </c>
      <c r="D81" s="17" t="s">
        <v>4559</v>
      </c>
      <c r="E81" s="17" t="s">
        <v>1656</v>
      </c>
      <c r="F81" s="17" t="s">
        <v>1678</v>
      </c>
      <c r="G81" s="22">
        <v>39.679062999999999</v>
      </c>
      <c r="H81" s="22">
        <v>52.574758000000003</v>
      </c>
      <c r="I81" s="22">
        <v>65.470451999999995</v>
      </c>
      <c r="J81" s="22">
        <v>82532.45</v>
      </c>
      <c r="K81" s="22">
        <v>109355.5</v>
      </c>
      <c r="L81" s="22">
        <v>136178.54</v>
      </c>
    </row>
    <row r="82" spans="1:12" x14ac:dyDescent="0.35">
      <c r="A82" s="25" t="s">
        <v>72</v>
      </c>
      <c r="B82" s="17" t="s">
        <v>73</v>
      </c>
      <c r="C82" s="25" t="s">
        <v>4355</v>
      </c>
      <c r="D82" s="17" t="s">
        <v>4513</v>
      </c>
      <c r="E82" s="17" t="s">
        <v>1656</v>
      </c>
      <c r="F82" s="17" t="s">
        <v>1678</v>
      </c>
      <c r="G82" s="22">
        <v>39.679062999999999</v>
      </c>
      <c r="H82" s="22">
        <v>52.574758000000003</v>
      </c>
      <c r="I82" s="22">
        <v>65.470451999999995</v>
      </c>
      <c r="J82" s="22">
        <v>82532.45</v>
      </c>
      <c r="K82" s="22">
        <v>109355.5</v>
      </c>
      <c r="L82" s="22">
        <v>136178.54</v>
      </c>
    </row>
    <row r="83" spans="1:12" x14ac:dyDescent="0.35">
      <c r="A83" s="25" t="s">
        <v>72</v>
      </c>
      <c r="B83" s="17" t="s">
        <v>73</v>
      </c>
      <c r="C83" s="25" t="s">
        <v>4391</v>
      </c>
      <c r="D83" s="17" t="s">
        <v>4529</v>
      </c>
      <c r="E83" s="17" t="s">
        <v>1656</v>
      </c>
      <c r="F83" s="17" t="s">
        <v>1678</v>
      </c>
      <c r="G83" s="22">
        <v>39.679062999999999</v>
      </c>
      <c r="H83" s="22">
        <v>52.574758000000003</v>
      </c>
      <c r="I83" s="22">
        <v>65.470451999999995</v>
      </c>
      <c r="J83" s="22">
        <v>82532.45</v>
      </c>
      <c r="K83" s="22">
        <v>109355.5</v>
      </c>
      <c r="L83" s="22">
        <v>136178.54</v>
      </c>
    </row>
    <row r="84" spans="1:12" x14ac:dyDescent="0.35">
      <c r="A84" s="25" t="s">
        <v>72</v>
      </c>
      <c r="B84" s="17" t="s">
        <v>73</v>
      </c>
      <c r="C84" s="25" t="s">
        <v>4373</v>
      </c>
      <c r="D84" s="17" t="s">
        <v>4521</v>
      </c>
      <c r="E84" s="17" t="s">
        <v>1656</v>
      </c>
      <c r="F84" s="17" t="s">
        <v>1678</v>
      </c>
      <c r="G84" s="22">
        <v>39.679062999999999</v>
      </c>
      <c r="H84" s="22">
        <v>52.574758000000003</v>
      </c>
      <c r="I84" s="22">
        <v>65.470451999999995</v>
      </c>
      <c r="J84" s="22">
        <v>82532.45</v>
      </c>
      <c r="K84" s="22">
        <v>109355.5</v>
      </c>
      <c r="L84" s="22">
        <v>136178.54</v>
      </c>
    </row>
    <row r="85" spans="1:12" x14ac:dyDescent="0.35">
      <c r="A85" s="25" t="s">
        <v>72</v>
      </c>
      <c r="B85" s="17" t="s">
        <v>73</v>
      </c>
      <c r="C85" s="25" t="s">
        <v>4409</v>
      </c>
      <c r="D85" s="17" t="s">
        <v>4538</v>
      </c>
      <c r="E85" s="17" t="s">
        <v>1656</v>
      </c>
      <c r="F85" s="17" t="s">
        <v>1678</v>
      </c>
      <c r="G85" s="22">
        <v>39.679062999999999</v>
      </c>
      <c r="H85" s="22">
        <v>52.574758000000003</v>
      </c>
      <c r="I85" s="22">
        <v>65.470451999999995</v>
      </c>
      <c r="J85" s="22">
        <v>82532.45</v>
      </c>
      <c r="K85" s="22">
        <v>109355.5</v>
      </c>
      <c r="L85" s="22">
        <v>136178.54</v>
      </c>
    </row>
    <row r="86" spans="1:12" x14ac:dyDescent="0.35">
      <c r="A86" s="25" t="s">
        <v>72</v>
      </c>
      <c r="B86" s="17" t="s">
        <v>73</v>
      </c>
      <c r="C86" s="25" t="s">
        <v>4427</v>
      </c>
      <c r="D86" s="17" t="s">
        <v>4548</v>
      </c>
      <c r="E86" s="17" t="s">
        <v>1656</v>
      </c>
      <c r="F86" s="17" t="s">
        <v>1678</v>
      </c>
      <c r="G86" s="22">
        <v>39.679062999999999</v>
      </c>
      <c r="H86" s="22">
        <v>52.574758000000003</v>
      </c>
      <c r="I86" s="22">
        <v>65.470451999999995</v>
      </c>
      <c r="J86" s="22">
        <v>82532.45</v>
      </c>
      <c r="K86" s="22">
        <v>109355.5</v>
      </c>
      <c r="L86" s="22">
        <v>136178.54</v>
      </c>
    </row>
    <row r="87" spans="1:12" x14ac:dyDescent="0.35">
      <c r="A87" s="25" t="s">
        <v>72</v>
      </c>
      <c r="B87" s="17" t="s">
        <v>73</v>
      </c>
      <c r="C87" s="25" t="s">
        <v>4446</v>
      </c>
      <c r="D87" s="17" t="s">
        <v>6025</v>
      </c>
      <c r="E87" s="17" t="s">
        <v>1656</v>
      </c>
      <c r="F87" s="17" t="s">
        <v>1678</v>
      </c>
      <c r="G87" s="22">
        <v>39.679062999999999</v>
      </c>
      <c r="H87" s="22">
        <v>52.574758000000003</v>
      </c>
      <c r="I87" s="22">
        <v>65.470451999999995</v>
      </c>
      <c r="J87" s="22">
        <v>82532.45</v>
      </c>
      <c r="K87" s="22">
        <v>109355.5</v>
      </c>
      <c r="L87" s="22">
        <v>136178.54</v>
      </c>
    </row>
    <row r="88" spans="1:12" x14ac:dyDescent="0.35">
      <c r="A88" s="25" t="s">
        <v>72</v>
      </c>
      <c r="B88" s="17" t="s">
        <v>73</v>
      </c>
      <c r="C88" s="25" t="s">
        <v>4345</v>
      </c>
      <c r="D88" s="17" t="s">
        <v>4511</v>
      </c>
      <c r="E88" s="17" t="s">
        <v>1656</v>
      </c>
      <c r="F88" s="17" t="s">
        <v>181</v>
      </c>
      <c r="G88" s="22">
        <v>42.807941999999997</v>
      </c>
      <c r="H88" s="22">
        <v>56.720523999999997</v>
      </c>
      <c r="I88" s="22">
        <v>70.633105999999998</v>
      </c>
      <c r="J88" s="22">
        <v>89040.52</v>
      </c>
      <c r="K88" s="22">
        <v>117978.69</v>
      </c>
      <c r="L88" s="22">
        <v>146916.85999999999</v>
      </c>
    </row>
    <row r="89" spans="1:12" x14ac:dyDescent="0.35">
      <c r="A89" s="25" t="s">
        <v>72</v>
      </c>
      <c r="B89" s="17" t="s">
        <v>73</v>
      </c>
      <c r="C89" s="25" t="s">
        <v>4359</v>
      </c>
      <c r="D89" s="17" t="s">
        <v>4517</v>
      </c>
      <c r="E89" s="17" t="s">
        <v>1656</v>
      </c>
      <c r="F89" s="17" t="s">
        <v>109</v>
      </c>
      <c r="G89" s="22">
        <v>46.183548000000002</v>
      </c>
      <c r="H89" s="22">
        <v>61.193201999999999</v>
      </c>
      <c r="I89" s="22">
        <v>76.202855999999997</v>
      </c>
      <c r="J89" s="22">
        <v>96061.78</v>
      </c>
      <c r="K89" s="22">
        <v>127281.86</v>
      </c>
      <c r="L89" s="22">
        <v>158501.94</v>
      </c>
    </row>
    <row r="90" spans="1:12" x14ac:dyDescent="0.35">
      <c r="A90" s="25" t="s">
        <v>72</v>
      </c>
      <c r="B90" s="17" t="s">
        <v>73</v>
      </c>
      <c r="C90" s="25" t="s">
        <v>4395</v>
      </c>
      <c r="D90" s="17" t="s">
        <v>4533</v>
      </c>
      <c r="E90" s="17" t="s">
        <v>1656</v>
      </c>
      <c r="F90" s="17" t="s">
        <v>109</v>
      </c>
      <c r="G90" s="22">
        <v>46.183548000000002</v>
      </c>
      <c r="H90" s="22">
        <v>61.193201999999999</v>
      </c>
      <c r="I90" s="22">
        <v>76.202855999999997</v>
      </c>
      <c r="J90" s="22">
        <v>96061.78</v>
      </c>
      <c r="K90" s="22">
        <v>127281.86</v>
      </c>
      <c r="L90" s="22">
        <v>158501.94</v>
      </c>
    </row>
    <row r="91" spans="1:12" x14ac:dyDescent="0.35">
      <c r="A91" s="25" t="s">
        <v>72</v>
      </c>
      <c r="B91" s="17" t="s">
        <v>73</v>
      </c>
      <c r="C91" s="25" t="s">
        <v>4377</v>
      </c>
      <c r="D91" s="17" t="s">
        <v>4525</v>
      </c>
      <c r="E91" s="17" t="s">
        <v>1656</v>
      </c>
      <c r="F91" s="17" t="s">
        <v>109</v>
      </c>
      <c r="G91" s="22">
        <v>46.183548000000002</v>
      </c>
      <c r="H91" s="22">
        <v>61.193201999999999</v>
      </c>
      <c r="I91" s="22">
        <v>76.202855999999997</v>
      </c>
      <c r="J91" s="22">
        <v>96061.78</v>
      </c>
      <c r="K91" s="22">
        <v>127281.86</v>
      </c>
      <c r="L91" s="22">
        <v>158501.94</v>
      </c>
    </row>
    <row r="92" spans="1:12" x14ac:dyDescent="0.35">
      <c r="A92" s="25" t="s">
        <v>72</v>
      </c>
      <c r="B92" s="17" t="s">
        <v>73</v>
      </c>
      <c r="C92" s="25" t="s">
        <v>4413</v>
      </c>
      <c r="D92" s="17" t="s">
        <v>4542</v>
      </c>
      <c r="E92" s="17" t="s">
        <v>1656</v>
      </c>
      <c r="F92" s="17" t="s">
        <v>109</v>
      </c>
      <c r="G92" s="22">
        <v>46.183548000000002</v>
      </c>
      <c r="H92" s="22">
        <v>61.193201999999999</v>
      </c>
      <c r="I92" s="22">
        <v>76.202855999999997</v>
      </c>
      <c r="J92" s="22">
        <v>96061.78</v>
      </c>
      <c r="K92" s="22">
        <v>127281.86</v>
      </c>
      <c r="L92" s="22">
        <v>158501.94</v>
      </c>
    </row>
    <row r="93" spans="1:12" x14ac:dyDescent="0.35">
      <c r="A93" s="25" t="s">
        <v>72</v>
      </c>
      <c r="B93" s="17" t="s">
        <v>73</v>
      </c>
      <c r="C93" s="25" t="s">
        <v>4431</v>
      </c>
      <c r="D93" s="17" t="s">
        <v>4551</v>
      </c>
      <c r="E93" s="17" t="s">
        <v>1656</v>
      </c>
      <c r="F93" s="17" t="s">
        <v>109</v>
      </c>
      <c r="G93" s="22">
        <v>46.183548000000002</v>
      </c>
      <c r="H93" s="22">
        <v>61.193201999999999</v>
      </c>
      <c r="I93" s="22">
        <v>76.202855999999997</v>
      </c>
      <c r="J93" s="22">
        <v>96061.78</v>
      </c>
      <c r="K93" s="22">
        <v>127281.86</v>
      </c>
      <c r="L93" s="22">
        <v>158501.94</v>
      </c>
    </row>
    <row r="94" spans="1:12" x14ac:dyDescent="0.35">
      <c r="A94" s="25" t="s">
        <v>72</v>
      </c>
      <c r="B94" s="17" t="s">
        <v>73</v>
      </c>
      <c r="C94" s="25" t="s">
        <v>4451</v>
      </c>
      <c r="D94" s="17" t="s">
        <v>4560</v>
      </c>
      <c r="E94" s="17" t="s">
        <v>1656</v>
      </c>
      <c r="F94" s="17" t="s">
        <v>109</v>
      </c>
      <c r="G94" s="22">
        <v>46.183548000000002</v>
      </c>
      <c r="H94" s="22">
        <v>61.193201999999999</v>
      </c>
      <c r="I94" s="22">
        <v>76.202855999999997</v>
      </c>
      <c r="J94" s="22">
        <v>96061.78</v>
      </c>
      <c r="K94" s="22">
        <v>127281.86</v>
      </c>
      <c r="L94" s="22">
        <v>158501.94</v>
      </c>
    </row>
    <row r="95" spans="1:12" x14ac:dyDescent="0.35">
      <c r="A95" s="25" t="s">
        <v>72</v>
      </c>
      <c r="B95" s="17" t="s">
        <v>73</v>
      </c>
      <c r="C95" s="25" t="s">
        <v>4356</v>
      </c>
      <c r="D95" s="17" t="s">
        <v>4514</v>
      </c>
      <c r="E95" s="17" t="s">
        <v>1656</v>
      </c>
      <c r="F95" s="17" t="s">
        <v>109</v>
      </c>
      <c r="G95" s="22">
        <v>46.183548000000002</v>
      </c>
      <c r="H95" s="22">
        <v>61.193201999999999</v>
      </c>
      <c r="I95" s="22">
        <v>76.202855999999997</v>
      </c>
      <c r="J95" s="22">
        <v>96061.78</v>
      </c>
      <c r="K95" s="22">
        <v>127281.86</v>
      </c>
      <c r="L95" s="22">
        <v>158501.94</v>
      </c>
    </row>
    <row r="96" spans="1:12" x14ac:dyDescent="0.35">
      <c r="A96" s="25" t="s">
        <v>72</v>
      </c>
      <c r="B96" s="17" t="s">
        <v>73</v>
      </c>
      <c r="C96" s="25" t="s">
        <v>4392</v>
      </c>
      <c r="D96" s="17" t="s">
        <v>4530</v>
      </c>
      <c r="E96" s="17" t="s">
        <v>1656</v>
      </c>
      <c r="F96" s="17" t="s">
        <v>109</v>
      </c>
      <c r="G96" s="22">
        <v>46.183548000000002</v>
      </c>
      <c r="H96" s="22">
        <v>61.193201999999999</v>
      </c>
      <c r="I96" s="22">
        <v>76.202855999999997</v>
      </c>
      <c r="J96" s="22">
        <v>96061.78</v>
      </c>
      <c r="K96" s="22">
        <v>127281.86</v>
      </c>
      <c r="L96" s="22">
        <v>158501.94</v>
      </c>
    </row>
    <row r="97" spans="1:12" x14ac:dyDescent="0.35">
      <c r="A97" s="25" t="s">
        <v>72</v>
      </c>
      <c r="B97" s="17" t="s">
        <v>73</v>
      </c>
      <c r="C97" s="25" t="s">
        <v>4374</v>
      </c>
      <c r="D97" s="17" t="s">
        <v>4522</v>
      </c>
      <c r="E97" s="17" t="s">
        <v>1656</v>
      </c>
      <c r="F97" s="17" t="s">
        <v>109</v>
      </c>
      <c r="G97" s="22">
        <v>46.183548000000002</v>
      </c>
      <c r="H97" s="22">
        <v>61.193201999999999</v>
      </c>
      <c r="I97" s="22">
        <v>76.202855999999997</v>
      </c>
      <c r="J97" s="22">
        <v>96061.78</v>
      </c>
      <c r="K97" s="22">
        <v>127281.86</v>
      </c>
      <c r="L97" s="22">
        <v>158501.94</v>
      </c>
    </row>
    <row r="98" spans="1:12" x14ac:dyDescent="0.35">
      <c r="A98" s="25" t="s">
        <v>72</v>
      </c>
      <c r="B98" s="17" t="s">
        <v>73</v>
      </c>
      <c r="C98" s="25" t="s">
        <v>4410</v>
      </c>
      <c r="D98" s="17" t="s">
        <v>4539</v>
      </c>
      <c r="E98" s="17" t="s">
        <v>1656</v>
      </c>
      <c r="F98" s="17" t="s">
        <v>109</v>
      </c>
      <c r="G98" s="22">
        <v>46.183548000000002</v>
      </c>
      <c r="H98" s="22">
        <v>61.193201999999999</v>
      </c>
      <c r="I98" s="22">
        <v>76.202855999999997</v>
      </c>
      <c r="J98" s="22">
        <v>96061.78</v>
      </c>
      <c r="K98" s="22">
        <v>127281.86</v>
      </c>
      <c r="L98" s="22">
        <v>158501.94</v>
      </c>
    </row>
    <row r="99" spans="1:12" x14ac:dyDescent="0.35">
      <c r="A99" s="25" t="s">
        <v>72</v>
      </c>
      <c r="B99" s="17" t="s">
        <v>73</v>
      </c>
      <c r="C99" s="25" t="s">
        <v>4428</v>
      </c>
      <c r="D99" s="17" t="s">
        <v>6026</v>
      </c>
      <c r="E99" s="17" t="s">
        <v>1656</v>
      </c>
      <c r="F99" s="17" t="s">
        <v>109</v>
      </c>
      <c r="G99" s="22">
        <v>46.183548000000002</v>
      </c>
      <c r="H99" s="22">
        <v>61.193201999999999</v>
      </c>
      <c r="I99" s="22">
        <v>76.202855999999997</v>
      </c>
      <c r="J99" s="22">
        <v>96061.78</v>
      </c>
      <c r="K99" s="22">
        <v>127281.86</v>
      </c>
      <c r="L99" s="22">
        <v>158501.94</v>
      </c>
    </row>
    <row r="100" spans="1:12" x14ac:dyDescent="0.35">
      <c r="A100" s="25" t="s">
        <v>72</v>
      </c>
      <c r="B100" s="17" t="s">
        <v>73</v>
      </c>
      <c r="C100" s="25" t="s">
        <v>4447</v>
      </c>
      <c r="D100" s="17" t="s">
        <v>4557</v>
      </c>
      <c r="E100" s="17" t="s">
        <v>1656</v>
      </c>
      <c r="F100" s="17" t="s">
        <v>109</v>
      </c>
      <c r="G100" s="22">
        <v>46.183548000000002</v>
      </c>
      <c r="H100" s="22">
        <v>61.193201999999999</v>
      </c>
      <c r="I100" s="22">
        <v>76.202855999999997</v>
      </c>
      <c r="J100" s="22">
        <v>96061.78</v>
      </c>
      <c r="K100" s="22">
        <v>127281.86</v>
      </c>
      <c r="L100" s="22">
        <v>158501.94</v>
      </c>
    </row>
    <row r="101" spans="1:12" x14ac:dyDescent="0.35">
      <c r="A101" s="25" t="s">
        <v>72</v>
      </c>
      <c r="B101" s="17" t="s">
        <v>73</v>
      </c>
      <c r="C101" s="25" t="s">
        <v>4360</v>
      </c>
      <c r="D101" s="17" t="s">
        <v>4518</v>
      </c>
      <c r="E101" s="17" t="s">
        <v>1656</v>
      </c>
      <c r="F101" s="17" t="s">
        <v>303</v>
      </c>
      <c r="G101" s="22">
        <v>49.825336999999998</v>
      </c>
      <c r="H101" s="22">
        <v>66.018573000000004</v>
      </c>
      <c r="I101" s="22">
        <v>82.211808000000005</v>
      </c>
      <c r="J101" s="22">
        <v>103636.7</v>
      </c>
      <c r="K101" s="22">
        <v>137318.63</v>
      </c>
      <c r="L101" s="22">
        <v>171000.56</v>
      </c>
    </row>
    <row r="102" spans="1:12" x14ac:dyDescent="0.35">
      <c r="A102" s="25" t="s">
        <v>72</v>
      </c>
      <c r="B102" s="17" t="s">
        <v>73</v>
      </c>
      <c r="C102" s="25" t="s">
        <v>4396</v>
      </c>
      <c r="D102" s="17" t="s">
        <v>4534</v>
      </c>
      <c r="E102" s="17" t="s">
        <v>1656</v>
      </c>
      <c r="F102" s="17" t="s">
        <v>303</v>
      </c>
      <c r="G102" s="22">
        <v>49.825336999999998</v>
      </c>
      <c r="H102" s="22">
        <v>66.018573000000004</v>
      </c>
      <c r="I102" s="22">
        <v>82.211808000000005</v>
      </c>
      <c r="J102" s="22">
        <v>103636.7</v>
      </c>
      <c r="K102" s="22">
        <v>137318.63</v>
      </c>
      <c r="L102" s="22">
        <v>171000.56</v>
      </c>
    </row>
    <row r="103" spans="1:12" x14ac:dyDescent="0.35">
      <c r="A103" s="25" t="s">
        <v>72</v>
      </c>
      <c r="B103" s="17" t="s">
        <v>73</v>
      </c>
      <c r="C103" s="25" t="s">
        <v>4378</v>
      </c>
      <c r="D103" s="17" t="s">
        <v>4526</v>
      </c>
      <c r="E103" s="17" t="s">
        <v>1656</v>
      </c>
      <c r="F103" s="17" t="s">
        <v>303</v>
      </c>
      <c r="G103" s="22">
        <v>49.825336999999998</v>
      </c>
      <c r="H103" s="22">
        <v>66.018573000000004</v>
      </c>
      <c r="I103" s="22">
        <v>82.211808000000005</v>
      </c>
      <c r="J103" s="22">
        <v>103636.7</v>
      </c>
      <c r="K103" s="22">
        <v>137318.63</v>
      </c>
      <c r="L103" s="22">
        <v>171000.56</v>
      </c>
    </row>
    <row r="104" spans="1:12" x14ac:dyDescent="0.35">
      <c r="A104" s="25" t="s">
        <v>72</v>
      </c>
      <c r="B104" s="17" t="s">
        <v>73</v>
      </c>
      <c r="C104" s="25" t="s">
        <v>4414</v>
      </c>
      <c r="D104" s="17" t="s">
        <v>4543</v>
      </c>
      <c r="E104" s="17" t="s">
        <v>1656</v>
      </c>
      <c r="F104" s="17" t="s">
        <v>303</v>
      </c>
      <c r="G104" s="22">
        <v>49.825336999999998</v>
      </c>
      <c r="H104" s="22">
        <v>66.018573000000004</v>
      </c>
      <c r="I104" s="22">
        <v>82.211808000000005</v>
      </c>
      <c r="J104" s="22">
        <v>103636.7</v>
      </c>
      <c r="K104" s="22">
        <v>137318.63</v>
      </c>
      <c r="L104" s="22">
        <v>171000.56</v>
      </c>
    </row>
    <row r="105" spans="1:12" x14ac:dyDescent="0.35">
      <c r="A105" s="25" t="s">
        <v>72</v>
      </c>
      <c r="B105" s="17" t="s">
        <v>73</v>
      </c>
      <c r="C105" s="25" t="s">
        <v>4432</v>
      </c>
      <c r="D105" s="17" t="s">
        <v>4552</v>
      </c>
      <c r="E105" s="17" t="s">
        <v>1656</v>
      </c>
      <c r="F105" s="17" t="s">
        <v>303</v>
      </c>
      <c r="G105" s="22">
        <v>49.825336999999998</v>
      </c>
      <c r="H105" s="22">
        <v>66.018573000000004</v>
      </c>
      <c r="I105" s="22">
        <v>82.211808000000005</v>
      </c>
      <c r="J105" s="22">
        <v>103636.7</v>
      </c>
      <c r="K105" s="22">
        <v>137318.63</v>
      </c>
      <c r="L105" s="22">
        <v>171000.56</v>
      </c>
    </row>
    <row r="106" spans="1:12" x14ac:dyDescent="0.35">
      <c r="A106" s="25" t="s">
        <v>72</v>
      </c>
      <c r="B106" s="17" t="s">
        <v>73</v>
      </c>
      <c r="C106" s="25" t="s">
        <v>4452</v>
      </c>
      <c r="D106" s="17" t="s">
        <v>4561</v>
      </c>
      <c r="E106" s="17" t="s">
        <v>1656</v>
      </c>
      <c r="F106" s="17" t="s">
        <v>303</v>
      </c>
      <c r="G106" s="22">
        <v>49.825336999999998</v>
      </c>
      <c r="H106" s="22">
        <v>66.018573000000004</v>
      </c>
      <c r="I106" s="22">
        <v>82.211808000000005</v>
      </c>
      <c r="J106" s="22">
        <v>103636.7</v>
      </c>
      <c r="K106" s="22">
        <v>137318.63</v>
      </c>
      <c r="L106" s="22">
        <v>171000.56</v>
      </c>
    </row>
    <row r="107" spans="1:12" x14ac:dyDescent="0.35">
      <c r="A107" s="25" t="s">
        <v>72</v>
      </c>
      <c r="B107" s="17" t="s">
        <v>73</v>
      </c>
      <c r="C107" s="25" t="s">
        <v>4453</v>
      </c>
      <c r="D107" s="17" t="s">
        <v>4509</v>
      </c>
      <c r="E107" s="17" t="s">
        <v>783</v>
      </c>
      <c r="F107" s="17" t="s">
        <v>85</v>
      </c>
      <c r="G107" s="22">
        <v>57.99</v>
      </c>
      <c r="H107" s="22">
        <v>76.84</v>
      </c>
      <c r="I107" s="22">
        <v>95.69</v>
      </c>
      <c r="J107" s="22">
        <v>120619.2</v>
      </c>
      <c r="K107" s="22">
        <v>159827.20000000001</v>
      </c>
      <c r="L107" s="22">
        <v>199035.2</v>
      </c>
    </row>
    <row r="108" spans="1:12" x14ac:dyDescent="0.35">
      <c r="A108" s="25" t="s">
        <v>72</v>
      </c>
      <c r="B108" s="17" t="s">
        <v>73</v>
      </c>
      <c r="C108" s="25" t="s">
        <v>4361</v>
      </c>
      <c r="D108" s="17" t="s">
        <v>4519</v>
      </c>
      <c r="E108" s="17" t="s">
        <v>1656</v>
      </c>
      <c r="F108" s="17" t="s">
        <v>85</v>
      </c>
      <c r="G108" s="22">
        <v>57.993077</v>
      </c>
      <c r="H108" s="22">
        <v>76.840827000000004</v>
      </c>
      <c r="I108" s="22">
        <v>95.688576999999995</v>
      </c>
      <c r="J108" s="22">
        <v>120625.60000000001</v>
      </c>
      <c r="K108" s="22">
        <v>159828.92000000001</v>
      </c>
      <c r="L108" s="22">
        <v>199032.24</v>
      </c>
    </row>
    <row r="109" spans="1:12" x14ac:dyDescent="0.35">
      <c r="A109" s="25" t="s">
        <v>72</v>
      </c>
      <c r="B109" s="17" t="s">
        <v>73</v>
      </c>
      <c r="C109" s="25" t="s">
        <v>4397</v>
      </c>
      <c r="D109" s="17" t="s">
        <v>4535</v>
      </c>
      <c r="E109" s="17" t="s">
        <v>1656</v>
      </c>
      <c r="F109" s="17" t="s">
        <v>85</v>
      </c>
      <c r="G109" s="22">
        <v>57.993077</v>
      </c>
      <c r="H109" s="22">
        <v>76.840827000000004</v>
      </c>
      <c r="I109" s="22">
        <v>95.688576999999995</v>
      </c>
      <c r="J109" s="22">
        <v>120625.60000000001</v>
      </c>
      <c r="K109" s="22">
        <v>159828.92000000001</v>
      </c>
      <c r="L109" s="22">
        <v>199032.24</v>
      </c>
    </row>
    <row r="110" spans="1:12" x14ac:dyDescent="0.35">
      <c r="A110" s="25" t="s">
        <v>72</v>
      </c>
      <c r="B110" s="17" t="s">
        <v>73</v>
      </c>
      <c r="C110" s="25" t="s">
        <v>4379</v>
      </c>
      <c r="D110" s="17" t="s">
        <v>4527</v>
      </c>
      <c r="E110" s="17" t="s">
        <v>1656</v>
      </c>
      <c r="F110" s="17" t="s">
        <v>85</v>
      </c>
      <c r="G110" s="22">
        <v>57.993077</v>
      </c>
      <c r="H110" s="22">
        <v>76.840827000000004</v>
      </c>
      <c r="I110" s="22">
        <v>95.688576999999995</v>
      </c>
      <c r="J110" s="22">
        <v>120625.60000000001</v>
      </c>
      <c r="K110" s="22">
        <v>159828.92000000001</v>
      </c>
      <c r="L110" s="22">
        <v>199032.24</v>
      </c>
    </row>
    <row r="111" spans="1:12" x14ac:dyDescent="0.35">
      <c r="A111" s="25" t="s">
        <v>72</v>
      </c>
      <c r="B111" s="17" t="s">
        <v>73</v>
      </c>
      <c r="C111" s="25" t="s">
        <v>4415</v>
      </c>
      <c r="D111" s="17" t="s">
        <v>4544</v>
      </c>
      <c r="E111" s="17" t="s">
        <v>1656</v>
      </c>
      <c r="F111" s="17" t="s">
        <v>85</v>
      </c>
      <c r="G111" s="22">
        <v>57.993077</v>
      </c>
      <c r="H111" s="22">
        <v>76.840827000000004</v>
      </c>
      <c r="I111" s="22">
        <v>95.688576999999995</v>
      </c>
      <c r="J111" s="22">
        <v>120625.60000000001</v>
      </c>
      <c r="K111" s="22">
        <v>159828.92000000001</v>
      </c>
      <c r="L111" s="22">
        <v>199032.24</v>
      </c>
    </row>
    <row r="112" spans="1:12" x14ac:dyDescent="0.35">
      <c r="A112" s="25" t="s">
        <v>72</v>
      </c>
      <c r="B112" s="17" t="s">
        <v>73</v>
      </c>
      <c r="C112" s="25" t="s">
        <v>4433</v>
      </c>
      <c r="D112" s="17" t="s">
        <v>4553</v>
      </c>
      <c r="E112" s="17" t="s">
        <v>1656</v>
      </c>
      <c r="F112" s="17" t="s">
        <v>85</v>
      </c>
      <c r="G112" s="22">
        <v>57.993077</v>
      </c>
      <c r="H112" s="22">
        <v>76.840827000000004</v>
      </c>
      <c r="I112" s="22">
        <v>95.688576999999995</v>
      </c>
      <c r="J112" s="22">
        <v>120625.60000000001</v>
      </c>
      <c r="K112" s="22">
        <v>159828.92000000001</v>
      </c>
      <c r="L112" s="22">
        <v>199032.24</v>
      </c>
    </row>
    <row r="113" spans="1:12" x14ac:dyDescent="0.35">
      <c r="A113" s="25" t="s">
        <v>72</v>
      </c>
      <c r="B113" s="17" t="s">
        <v>73</v>
      </c>
      <c r="C113" s="25" t="s">
        <v>4454</v>
      </c>
      <c r="D113" s="17" t="s">
        <v>4562</v>
      </c>
      <c r="E113" s="17" t="s">
        <v>1656</v>
      </c>
      <c r="F113" s="17" t="s">
        <v>85</v>
      </c>
      <c r="G113" s="22">
        <v>57.993077</v>
      </c>
      <c r="H113" s="22">
        <v>76.840827000000004</v>
      </c>
      <c r="I113" s="22">
        <v>95.688576999999995</v>
      </c>
      <c r="J113" s="22">
        <v>120625.60000000001</v>
      </c>
      <c r="K113" s="22">
        <v>159828.92000000001</v>
      </c>
      <c r="L113" s="22">
        <v>199032.24</v>
      </c>
    </row>
  </sheetData>
  <sortState xmlns:xlrd2="http://schemas.microsoft.com/office/spreadsheetml/2017/richdata2" ref="A3:N113">
    <sortCondition ref="D3:D113"/>
  </sortState>
  <mergeCells count="1">
    <mergeCell ref="A1:L1"/>
  </mergeCells>
  <hyperlinks>
    <hyperlink ref="N1" location="'List of Job Families'!A1" display="Back to List of Job Families" xr:uid="{00000000-0004-0000-0F00-000000000000}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N164"/>
  <sheetViews>
    <sheetView workbookViewId="0">
      <pane ySplit="2" topLeftCell="A3" activePane="bottomLeft" state="frozen"/>
      <selection activeCell="N2" sqref="N2"/>
      <selection pane="bottomLeft" sqref="A1:L1"/>
    </sheetView>
  </sheetViews>
  <sheetFormatPr defaultColWidth="10.26953125" defaultRowHeight="14.5" x14ac:dyDescent="0.35"/>
  <cols>
    <col min="1" max="1" width="7.81640625" style="23" customWidth="1"/>
    <col min="2" max="2" width="18.54296875" bestFit="1" customWidth="1"/>
    <col min="3" max="3" width="9.1796875" style="23" customWidth="1"/>
    <col min="4" max="4" width="27.453125" bestFit="1" customWidth="1"/>
    <col min="5" max="5" width="8" customWidth="1"/>
    <col min="6" max="6" width="6" customWidth="1"/>
    <col min="7" max="9" width="9.453125" style="24" customWidth="1"/>
    <col min="10" max="12" width="13" style="24" customWidth="1"/>
    <col min="13" max="13" width="3.81640625" customWidth="1"/>
    <col min="14" max="14" width="10.81640625" customWidth="1"/>
  </cols>
  <sheetData>
    <row r="1" spans="1:14" ht="72" customHeight="1" thickBot="1" x14ac:dyDescent="0.4">
      <c r="A1" s="60" t="s">
        <v>8647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ht="15" thickTop="1" x14ac:dyDescent="0.35">
      <c r="A3" s="25" t="s">
        <v>133</v>
      </c>
      <c r="B3" s="17" t="s">
        <v>4968</v>
      </c>
      <c r="C3" s="25" t="s">
        <v>6093</v>
      </c>
      <c r="D3" s="17" t="s">
        <v>6094</v>
      </c>
      <c r="E3" s="17" t="s">
        <v>783</v>
      </c>
      <c r="F3" s="17" t="s">
        <v>246</v>
      </c>
      <c r="G3" s="22">
        <v>20.04</v>
      </c>
      <c r="H3" s="22">
        <v>26.55</v>
      </c>
      <c r="I3" s="22">
        <v>33.07</v>
      </c>
      <c r="J3" s="22">
        <v>41683.199999999997</v>
      </c>
      <c r="K3" s="22">
        <v>55224</v>
      </c>
      <c r="L3" s="22">
        <v>68785.600000000006</v>
      </c>
    </row>
    <row r="4" spans="1:14" x14ac:dyDescent="0.35">
      <c r="A4" s="25" t="s">
        <v>133</v>
      </c>
      <c r="B4" s="17" t="s">
        <v>4968</v>
      </c>
      <c r="C4" s="25" t="s">
        <v>6095</v>
      </c>
      <c r="D4" s="17" t="s">
        <v>6096</v>
      </c>
      <c r="E4" s="17" t="s">
        <v>783</v>
      </c>
      <c r="F4" s="17" t="s">
        <v>246</v>
      </c>
      <c r="G4" s="22">
        <v>20.04</v>
      </c>
      <c r="H4" s="22">
        <v>26.55</v>
      </c>
      <c r="I4" s="22">
        <v>33.07</v>
      </c>
      <c r="J4" s="22">
        <v>41683.199999999997</v>
      </c>
      <c r="K4" s="22">
        <v>55224</v>
      </c>
      <c r="L4" s="22">
        <v>68785.600000000006</v>
      </c>
    </row>
    <row r="5" spans="1:14" x14ac:dyDescent="0.35">
      <c r="A5" s="25" t="s">
        <v>133</v>
      </c>
      <c r="B5" s="17" t="s">
        <v>4968</v>
      </c>
      <c r="C5" s="25" t="s">
        <v>6111</v>
      </c>
      <c r="D5" s="17" t="s">
        <v>6112</v>
      </c>
      <c r="E5" s="17" t="s">
        <v>783</v>
      </c>
      <c r="F5" s="17" t="s">
        <v>246</v>
      </c>
      <c r="G5" s="22">
        <v>20.04</v>
      </c>
      <c r="H5" s="22">
        <v>26.55</v>
      </c>
      <c r="I5" s="22">
        <v>33.07</v>
      </c>
      <c r="J5" s="22">
        <v>41683.199999999997</v>
      </c>
      <c r="K5" s="22">
        <v>55224</v>
      </c>
      <c r="L5" s="22">
        <v>68785.600000000006</v>
      </c>
    </row>
    <row r="6" spans="1:14" x14ac:dyDescent="0.35">
      <c r="A6" s="25" t="s">
        <v>133</v>
      </c>
      <c r="B6" s="17" t="s">
        <v>4968</v>
      </c>
      <c r="C6" s="25" t="s">
        <v>8633</v>
      </c>
      <c r="D6" s="17" t="s">
        <v>8635</v>
      </c>
      <c r="E6" s="17" t="s">
        <v>783</v>
      </c>
      <c r="F6" s="17" t="s">
        <v>322</v>
      </c>
      <c r="G6" s="22">
        <v>21.62</v>
      </c>
      <c r="H6" s="22">
        <v>28.65</v>
      </c>
      <c r="I6" s="22">
        <v>35.67</v>
      </c>
      <c r="J6" s="22">
        <v>44969.599999999999</v>
      </c>
      <c r="K6" s="22">
        <v>59592</v>
      </c>
      <c r="L6" s="22">
        <v>74193.600000000006</v>
      </c>
    </row>
    <row r="7" spans="1:14" x14ac:dyDescent="0.35">
      <c r="A7" s="25" t="s">
        <v>133</v>
      </c>
      <c r="B7" s="17" t="s">
        <v>4968</v>
      </c>
      <c r="C7" s="25" t="s">
        <v>6100</v>
      </c>
      <c r="D7" s="17" t="s">
        <v>6101</v>
      </c>
      <c r="E7" s="17" t="s">
        <v>783</v>
      </c>
      <c r="F7" s="17" t="s">
        <v>322</v>
      </c>
      <c r="G7" s="22">
        <v>21.62</v>
      </c>
      <c r="H7" s="22">
        <v>28.65</v>
      </c>
      <c r="I7" s="22">
        <v>35.67</v>
      </c>
      <c r="J7" s="22">
        <v>44969.599999999999</v>
      </c>
      <c r="K7" s="22">
        <v>59592</v>
      </c>
      <c r="L7" s="22">
        <v>74193.600000000006</v>
      </c>
    </row>
    <row r="8" spans="1:14" x14ac:dyDescent="0.35">
      <c r="A8" s="25" t="s">
        <v>133</v>
      </c>
      <c r="B8" s="17" t="s">
        <v>4968</v>
      </c>
      <c r="C8" s="25" t="s">
        <v>6097</v>
      </c>
      <c r="D8" s="17" t="s">
        <v>6098</v>
      </c>
      <c r="E8" s="17" t="s">
        <v>783</v>
      </c>
      <c r="F8" s="17" t="s">
        <v>7826</v>
      </c>
      <c r="G8" s="22">
        <v>18.809999999999999</v>
      </c>
      <c r="H8" s="22">
        <v>28.65</v>
      </c>
      <c r="I8" s="22">
        <v>35.67</v>
      </c>
      <c r="J8" s="22">
        <v>39124.800000000003</v>
      </c>
      <c r="K8" s="22">
        <v>59592</v>
      </c>
      <c r="L8" s="22">
        <v>74193.600000000006</v>
      </c>
    </row>
    <row r="9" spans="1:14" x14ac:dyDescent="0.35">
      <c r="A9" s="25" t="s">
        <v>133</v>
      </c>
      <c r="B9" s="17" t="s">
        <v>4968</v>
      </c>
      <c r="C9" s="25" t="s">
        <v>6102</v>
      </c>
      <c r="D9" s="17" t="s">
        <v>6103</v>
      </c>
      <c r="E9" s="17" t="s">
        <v>783</v>
      </c>
      <c r="F9" s="17" t="s">
        <v>322</v>
      </c>
      <c r="G9" s="22">
        <v>21.62</v>
      </c>
      <c r="H9" s="22">
        <v>28.65</v>
      </c>
      <c r="I9" s="22">
        <v>35.67</v>
      </c>
      <c r="J9" s="22">
        <v>44969.599999999999</v>
      </c>
      <c r="K9" s="22">
        <v>59592</v>
      </c>
      <c r="L9" s="22">
        <v>74193.600000000006</v>
      </c>
    </row>
    <row r="10" spans="1:14" x14ac:dyDescent="0.35">
      <c r="A10" s="25" t="s">
        <v>133</v>
      </c>
      <c r="B10" s="17" t="s">
        <v>4968</v>
      </c>
      <c r="C10" s="25" t="s">
        <v>6106</v>
      </c>
      <c r="D10" s="17" t="s">
        <v>6107</v>
      </c>
      <c r="E10" s="17" t="s">
        <v>783</v>
      </c>
      <c r="F10" s="17" t="s">
        <v>4587</v>
      </c>
      <c r="G10" s="22">
        <v>21.4</v>
      </c>
      <c r="H10" s="22">
        <v>28.65</v>
      </c>
      <c r="I10" s="22">
        <v>35.67</v>
      </c>
      <c r="J10" s="22">
        <v>44512</v>
      </c>
      <c r="K10" s="22">
        <v>59592</v>
      </c>
      <c r="L10" s="22">
        <v>74193.600000000006</v>
      </c>
    </row>
    <row r="11" spans="1:14" x14ac:dyDescent="0.35">
      <c r="A11" s="25" t="s">
        <v>133</v>
      </c>
      <c r="B11" s="17" t="s">
        <v>4968</v>
      </c>
      <c r="C11" s="25" t="s">
        <v>6109</v>
      </c>
      <c r="D11" s="17" t="s">
        <v>6110</v>
      </c>
      <c r="E11" s="17" t="s">
        <v>783</v>
      </c>
      <c r="F11" s="17" t="s">
        <v>322</v>
      </c>
      <c r="G11" s="22">
        <v>21.62</v>
      </c>
      <c r="H11" s="22">
        <v>28.65</v>
      </c>
      <c r="I11" s="22">
        <v>35.67</v>
      </c>
      <c r="J11" s="22">
        <v>44969.599999999999</v>
      </c>
      <c r="K11" s="22">
        <v>59592</v>
      </c>
      <c r="L11" s="22">
        <v>74193.600000000006</v>
      </c>
    </row>
    <row r="12" spans="1:14" x14ac:dyDescent="0.35">
      <c r="A12" s="25" t="s">
        <v>133</v>
      </c>
      <c r="B12" s="17" t="s">
        <v>4968</v>
      </c>
      <c r="C12" s="25" t="s">
        <v>6113</v>
      </c>
      <c r="D12" s="17" t="s">
        <v>6114</v>
      </c>
      <c r="E12" s="17" t="s">
        <v>783</v>
      </c>
      <c r="F12" s="17" t="s">
        <v>322</v>
      </c>
      <c r="G12" s="22">
        <v>21.62</v>
      </c>
      <c r="H12" s="22">
        <v>28.65</v>
      </c>
      <c r="I12" s="22">
        <v>35.67</v>
      </c>
      <c r="J12" s="22">
        <v>44969.599999999999</v>
      </c>
      <c r="K12" s="22">
        <v>59592</v>
      </c>
      <c r="L12" s="22">
        <v>74193.600000000006</v>
      </c>
    </row>
    <row r="13" spans="1:14" x14ac:dyDescent="0.35">
      <c r="A13" s="25" t="s">
        <v>133</v>
      </c>
      <c r="B13" s="17" t="s">
        <v>4968</v>
      </c>
      <c r="C13" s="25" t="s">
        <v>6121</v>
      </c>
      <c r="D13" s="17" t="s">
        <v>6122</v>
      </c>
      <c r="E13" s="17" t="s">
        <v>783</v>
      </c>
      <c r="F13" s="17" t="s">
        <v>322</v>
      </c>
      <c r="G13" s="22">
        <v>21.62</v>
      </c>
      <c r="H13" s="22">
        <v>28.65</v>
      </c>
      <c r="I13" s="22">
        <v>35.67</v>
      </c>
      <c r="J13" s="22">
        <v>44969.599999999999</v>
      </c>
      <c r="K13" s="22">
        <v>59592</v>
      </c>
      <c r="L13" s="22">
        <v>74193.600000000006</v>
      </c>
    </row>
    <row r="14" spans="1:14" x14ac:dyDescent="0.35">
      <c r="A14" s="25" t="s">
        <v>133</v>
      </c>
      <c r="B14" s="17" t="s">
        <v>4968</v>
      </c>
      <c r="C14" s="25" t="s">
        <v>6125</v>
      </c>
      <c r="D14" s="17" t="s">
        <v>6126</v>
      </c>
      <c r="E14" s="17" t="s">
        <v>783</v>
      </c>
      <c r="F14" s="17" t="s">
        <v>322</v>
      </c>
      <c r="G14" s="22">
        <v>21.62</v>
      </c>
      <c r="H14" s="22">
        <v>28.65</v>
      </c>
      <c r="I14" s="22">
        <v>35.67</v>
      </c>
      <c r="J14" s="22">
        <v>44969.599999999999</v>
      </c>
      <c r="K14" s="22">
        <v>59592</v>
      </c>
      <c r="L14" s="22">
        <v>74193.600000000006</v>
      </c>
    </row>
    <row r="15" spans="1:14" x14ac:dyDescent="0.35">
      <c r="A15" s="25" t="s">
        <v>133</v>
      </c>
      <c r="B15" s="17" t="s">
        <v>4968</v>
      </c>
      <c r="C15" s="25" t="s">
        <v>8632</v>
      </c>
      <c r="D15" s="17" t="s">
        <v>8634</v>
      </c>
      <c r="E15" s="17" t="s">
        <v>783</v>
      </c>
      <c r="F15" s="17" t="s">
        <v>322</v>
      </c>
      <c r="G15" s="22">
        <v>21.62</v>
      </c>
      <c r="H15" s="22">
        <v>28.65</v>
      </c>
      <c r="I15" s="22">
        <v>35.67</v>
      </c>
      <c r="J15" s="22">
        <v>44969.599999999999</v>
      </c>
      <c r="K15" s="22">
        <v>59592</v>
      </c>
      <c r="L15" s="22">
        <v>74193.600000000006</v>
      </c>
    </row>
    <row r="16" spans="1:14" x14ac:dyDescent="0.35">
      <c r="A16" s="25" t="s">
        <v>133</v>
      </c>
      <c r="B16" s="17" t="s">
        <v>4968</v>
      </c>
      <c r="C16" s="25" t="s">
        <v>6127</v>
      </c>
      <c r="D16" s="17" t="s">
        <v>6128</v>
      </c>
      <c r="E16" s="17" t="s">
        <v>783</v>
      </c>
      <c r="F16" s="17" t="s">
        <v>322</v>
      </c>
      <c r="G16" s="22">
        <v>21.62</v>
      </c>
      <c r="H16" s="22">
        <v>28.65</v>
      </c>
      <c r="I16" s="22">
        <v>35.67</v>
      </c>
      <c r="J16" s="22">
        <v>44969.599999999999</v>
      </c>
      <c r="K16" s="22">
        <v>59592</v>
      </c>
      <c r="L16" s="22">
        <v>74193.600000000006</v>
      </c>
    </row>
    <row r="17" spans="1:12" x14ac:dyDescent="0.35">
      <c r="A17" s="25" t="s">
        <v>133</v>
      </c>
      <c r="B17" s="17" t="s">
        <v>4968</v>
      </c>
      <c r="C17" s="25" t="s">
        <v>6129</v>
      </c>
      <c r="D17" s="17" t="s">
        <v>6130</v>
      </c>
      <c r="E17" s="17" t="s">
        <v>783</v>
      </c>
      <c r="F17" s="17" t="s">
        <v>322</v>
      </c>
      <c r="G17" s="22">
        <v>21.62</v>
      </c>
      <c r="H17" s="22">
        <v>28.65</v>
      </c>
      <c r="I17" s="22">
        <v>35.67</v>
      </c>
      <c r="J17" s="22">
        <v>44969.599999999999</v>
      </c>
      <c r="K17" s="22">
        <v>59592</v>
      </c>
      <c r="L17" s="22">
        <v>74193.600000000006</v>
      </c>
    </row>
    <row r="18" spans="1:12" x14ac:dyDescent="0.35">
      <c r="A18" s="25" t="s">
        <v>133</v>
      </c>
      <c r="B18" s="17" t="s">
        <v>4968</v>
      </c>
      <c r="C18" s="25" t="s">
        <v>6151</v>
      </c>
      <c r="D18" s="17" t="s">
        <v>6152</v>
      </c>
      <c r="E18" s="17" t="s">
        <v>783</v>
      </c>
      <c r="F18" s="17" t="s">
        <v>322</v>
      </c>
      <c r="G18" s="22">
        <v>21.62</v>
      </c>
      <c r="H18" s="22">
        <v>28.65</v>
      </c>
      <c r="I18" s="22">
        <v>35.67</v>
      </c>
      <c r="J18" s="22">
        <v>44969.599999999999</v>
      </c>
      <c r="K18" s="22">
        <v>59592</v>
      </c>
      <c r="L18" s="22">
        <v>74193.600000000006</v>
      </c>
    </row>
    <row r="19" spans="1:12" x14ac:dyDescent="0.35">
      <c r="A19" s="25" t="s">
        <v>133</v>
      </c>
      <c r="B19" s="17" t="s">
        <v>4968</v>
      </c>
      <c r="C19" s="25" t="s">
        <v>6131</v>
      </c>
      <c r="D19" s="17" t="s">
        <v>6132</v>
      </c>
      <c r="E19" s="17" t="s">
        <v>783</v>
      </c>
      <c r="F19" s="17" t="s">
        <v>322</v>
      </c>
      <c r="G19" s="22">
        <v>21.62</v>
      </c>
      <c r="H19" s="22">
        <v>28.65</v>
      </c>
      <c r="I19" s="22">
        <v>35.67</v>
      </c>
      <c r="J19" s="22">
        <v>44969.599999999999</v>
      </c>
      <c r="K19" s="22">
        <v>59592</v>
      </c>
      <c r="L19" s="22">
        <v>74193.600000000006</v>
      </c>
    </row>
    <row r="20" spans="1:12" x14ac:dyDescent="0.35">
      <c r="A20" s="25" t="s">
        <v>133</v>
      </c>
      <c r="B20" s="17" t="s">
        <v>4968</v>
      </c>
      <c r="C20" s="25" t="s">
        <v>6289</v>
      </c>
      <c r="D20" s="17" t="s">
        <v>6290</v>
      </c>
      <c r="E20" s="17" t="s">
        <v>783</v>
      </c>
      <c r="F20" s="17" t="s">
        <v>100</v>
      </c>
      <c r="G20" s="22">
        <v>23.32</v>
      </c>
      <c r="H20" s="22">
        <v>30.91</v>
      </c>
      <c r="I20" s="22">
        <v>38.49</v>
      </c>
      <c r="J20" s="22">
        <v>48505.599999999999</v>
      </c>
      <c r="K20" s="22">
        <v>64292.800000000003</v>
      </c>
      <c r="L20" s="22">
        <v>80059.199999999997</v>
      </c>
    </row>
    <row r="21" spans="1:12" x14ac:dyDescent="0.35">
      <c r="A21" s="25" t="s">
        <v>133</v>
      </c>
      <c r="B21" s="17" t="s">
        <v>4968</v>
      </c>
      <c r="C21" s="25" t="s">
        <v>8588</v>
      </c>
      <c r="D21" s="17" t="s">
        <v>8594</v>
      </c>
      <c r="E21" s="17" t="s">
        <v>783</v>
      </c>
      <c r="F21" s="17" t="s">
        <v>100</v>
      </c>
      <c r="G21" s="22">
        <v>23.32</v>
      </c>
      <c r="H21" s="22">
        <v>30.91</v>
      </c>
      <c r="I21" s="22">
        <v>38.49</v>
      </c>
      <c r="J21" s="22">
        <v>48505.599999999999</v>
      </c>
      <c r="K21" s="22">
        <v>64292.800000000003</v>
      </c>
      <c r="L21" s="22">
        <v>80059.199999999997</v>
      </c>
    </row>
    <row r="22" spans="1:12" x14ac:dyDescent="0.35">
      <c r="A22" s="25" t="s">
        <v>133</v>
      </c>
      <c r="B22" s="17" t="s">
        <v>4968</v>
      </c>
      <c r="C22" s="25" t="s">
        <v>6089</v>
      </c>
      <c r="D22" s="17" t="s">
        <v>6090</v>
      </c>
      <c r="E22" s="38" t="s">
        <v>783</v>
      </c>
      <c r="F22" s="38" t="s">
        <v>100</v>
      </c>
      <c r="G22" s="22">
        <v>23.32</v>
      </c>
      <c r="H22" s="22">
        <v>30.91</v>
      </c>
      <c r="I22" s="22">
        <v>38.49</v>
      </c>
      <c r="J22" s="22">
        <v>48505.599999999999</v>
      </c>
      <c r="K22" s="22">
        <v>64292.800000000003</v>
      </c>
      <c r="L22" s="22">
        <v>80059.199999999997</v>
      </c>
    </row>
    <row r="23" spans="1:12" x14ac:dyDescent="0.35">
      <c r="A23" s="25" t="s">
        <v>133</v>
      </c>
      <c r="B23" s="17" t="s">
        <v>4968</v>
      </c>
      <c r="C23" s="25" t="s">
        <v>6115</v>
      </c>
      <c r="D23" s="17" t="s">
        <v>6116</v>
      </c>
      <c r="E23" s="17" t="s">
        <v>783</v>
      </c>
      <c r="F23" s="17" t="s">
        <v>100</v>
      </c>
      <c r="G23" s="22">
        <v>23.32</v>
      </c>
      <c r="H23" s="22">
        <v>30.91</v>
      </c>
      <c r="I23" s="22">
        <v>38.49</v>
      </c>
      <c r="J23" s="22">
        <v>48505.599999999999</v>
      </c>
      <c r="K23" s="22">
        <v>64292.800000000003</v>
      </c>
      <c r="L23" s="22">
        <v>80059.199999999997</v>
      </c>
    </row>
    <row r="24" spans="1:12" x14ac:dyDescent="0.35">
      <c r="A24" s="25" t="s">
        <v>133</v>
      </c>
      <c r="B24" s="17" t="s">
        <v>4968</v>
      </c>
      <c r="C24" s="25" t="s">
        <v>6135</v>
      </c>
      <c r="D24" s="17" t="s">
        <v>6136</v>
      </c>
      <c r="E24" s="17" t="s">
        <v>783</v>
      </c>
      <c r="F24" s="17" t="s">
        <v>100</v>
      </c>
      <c r="G24" s="22">
        <v>23.32</v>
      </c>
      <c r="H24" s="22">
        <v>30.91</v>
      </c>
      <c r="I24" s="22">
        <v>38.49</v>
      </c>
      <c r="J24" s="22">
        <v>48505.599999999999</v>
      </c>
      <c r="K24" s="22">
        <v>64292.800000000003</v>
      </c>
      <c r="L24" s="22">
        <v>80059.199999999997</v>
      </c>
    </row>
    <row r="25" spans="1:12" x14ac:dyDescent="0.35">
      <c r="A25" s="25" t="s">
        <v>133</v>
      </c>
      <c r="B25" s="17" t="s">
        <v>4968</v>
      </c>
      <c r="C25" s="25" t="s">
        <v>8589</v>
      </c>
      <c r="D25" s="17" t="s">
        <v>8595</v>
      </c>
      <c r="E25" s="17" t="s">
        <v>783</v>
      </c>
      <c r="F25" s="17" t="s">
        <v>100</v>
      </c>
      <c r="G25" s="22">
        <v>23.32</v>
      </c>
      <c r="H25" s="22">
        <v>30.91</v>
      </c>
      <c r="I25" s="22">
        <v>38.49</v>
      </c>
      <c r="J25" s="22">
        <v>48505.599999999999</v>
      </c>
      <c r="K25" s="22">
        <v>64292.800000000003</v>
      </c>
      <c r="L25" s="22">
        <v>80059.199999999997</v>
      </c>
    </row>
    <row r="26" spans="1:12" x14ac:dyDescent="0.35">
      <c r="A26" s="25" t="s">
        <v>133</v>
      </c>
      <c r="B26" s="17" t="s">
        <v>4968</v>
      </c>
      <c r="C26" s="25" t="s">
        <v>6283</v>
      </c>
      <c r="D26" s="17" t="s">
        <v>6284</v>
      </c>
      <c r="E26" s="17" t="s">
        <v>783</v>
      </c>
      <c r="F26" s="17" t="s">
        <v>268</v>
      </c>
      <c r="G26" s="22">
        <v>25.16</v>
      </c>
      <c r="H26" s="22">
        <v>33.340000000000003</v>
      </c>
      <c r="I26" s="22">
        <v>41.52</v>
      </c>
      <c r="J26" s="22">
        <v>52332.800000000003</v>
      </c>
      <c r="K26" s="22">
        <v>69347.199999999997</v>
      </c>
      <c r="L26" s="22">
        <v>86361.600000000006</v>
      </c>
    </row>
    <row r="27" spans="1:12" x14ac:dyDescent="0.35">
      <c r="A27" s="25" t="s">
        <v>133</v>
      </c>
      <c r="B27" s="17" t="s">
        <v>4968</v>
      </c>
      <c r="C27" s="25" t="s">
        <v>6287</v>
      </c>
      <c r="D27" s="17" t="s">
        <v>6288</v>
      </c>
      <c r="E27" s="38" t="s">
        <v>783</v>
      </c>
      <c r="F27" s="38" t="s">
        <v>268</v>
      </c>
      <c r="G27" s="22">
        <v>25.16</v>
      </c>
      <c r="H27" s="22">
        <v>33.340000000000003</v>
      </c>
      <c r="I27" s="22">
        <v>41.52</v>
      </c>
      <c r="J27" s="22">
        <v>52332.800000000003</v>
      </c>
      <c r="K27" s="22">
        <v>69347.199999999997</v>
      </c>
      <c r="L27" s="22">
        <v>86361.600000000006</v>
      </c>
    </row>
    <row r="28" spans="1:12" x14ac:dyDescent="0.35">
      <c r="A28" s="25" t="s">
        <v>133</v>
      </c>
      <c r="B28" s="17" t="s">
        <v>4968</v>
      </c>
      <c r="C28" s="25" t="s">
        <v>8587</v>
      </c>
      <c r="D28" s="17" t="s">
        <v>8593</v>
      </c>
      <c r="E28" s="17" t="s">
        <v>783</v>
      </c>
      <c r="F28" s="17" t="s">
        <v>268</v>
      </c>
      <c r="G28" s="22">
        <v>25.16</v>
      </c>
      <c r="H28" s="22">
        <v>33.340000000000003</v>
      </c>
      <c r="I28" s="22">
        <v>41.52</v>
      </c>
      <c r="J28" s="22">
        <v>52332.800000000003</v>
      </c>
      <c r="K28" s="22">
        <v>69347.199999999997</v>
      </c>
      <c r="L28" s="22">
        <v>86361.600000000006</v>
      </c>
    </row>
    <row r="29" spans="1:12" x14ac:dyDescent="0.35">
      <c r="A29" s="25" t="s">
        <v>133</v>
      </c>
      <c r="B29" s="17" t="s">
        <v>4968</v>
      </c>
      <c r="C29" s="25" t="s">
        <v>6104</v>
      </c>
      <c r="D29" s="17" t="s">
        <v>6105</v>
      </c>
      <c r="E29" s="17" t="s">
        <v>783</v>
      </c>
      <c r="F29" s="17" t="s">
        <v>268</v>
      </c>
      <c r="G29" s="22">
        <v>25.16</v>
      </c>
      <c r="H29" s="22">
        <v>33.340000000000003</v>
      </c>
      <c r="I29" s="22">
        <v>41.52</v>
      </c>
      <c r="J29" s="22">
        <v>52332.800000000003</v>
      </c>
      <c r="K29" s="22">
        <v>69347.199999999997</v>
      </c>
      <c r="L29" s="22">
        <v>86361.600000000006</v>
      </c>
    </row>
    <row r="30" spans="1:12" x14ac:dyDescent="0.35">
      <c r="A30" s="25" t="s">
        <v>133</v>
      </c>
      <c r="B30" s="17" t="s">
        <v>4968</v>
      </c>
      <c r="C30" s="25" t="s">
        <v>6119</v>
      </c>
      <c r="D30" s="17" t="s">
        <v>6120</v>
      </c>
      <c r="E30" s="17" t="s">
        <v>783</v>
      </c>
      <c r="F30" s="17" t="s">
        <v>268</v>
      </c>
      <c r="G30" s="22">
        <v>25.16</v>
      </c>
      <c r="H30" s="22">
        <v>33.340000000000003</v>
      </c>
      <c r="I30" s="22">
        <v>41.52</v>
      </c>
      <c r="J30" s="22">
        <v>52332.800000000003</v>
      </c>
      <c r="K30" s="22">
        <v>69347.199999999997</v>
      </c>
      <c r="L30" s="22">
        <v>86361.600000000006</v>
      </c>
    </row>
    <row r="31" spans="1:12" x14ac:dyDescent="0.35">
      <c r="A31" s="25" t="s">
        <v>133</v>
      </c>
      <c r="B31" s="17" t="s">
        <v>4968</v>
      </c>
      <c r="C31" s="25" t="s">
        <v>6137</v>
      </c>
      <c r="D31" s="17" t="s">
        <v>6138</v>
      </c>
      <c r="E31" s="17" t="s">
        <v>783</v>
      </c>
      <c r="F31" s="17" t="s">
        <v>268</v>
      </c>
      <c r="G31" s="22">
        <v>25.16</v>
      </c>
      <c r="H31" s="22">
        <v>33.340000000000003</v>
      </c>
      <c r="I31" s="22">
        <v>41.52</v>
      </c>
      <c r="J31" s="22">
        <v>52332.800000000003</v>
      </c>
      <c r="K31" s="22">
        <v>69347.199999999997</v>
      </c>
      <c r="L31" s="22">
        <v>86361.600000000006</v>
      </c>
    </row>
    <row r="32" spans="1:12" x14ac:dyDescent="0.35">
      <c r="A32" s="25" t="s">
        <v>133</v>
      </c>
      <c r="B32" s="17" t="s">
        <v>4968</v>
      </c>
      <c r="C32" s="25" t="s">
        <v>6133</v>
      </c>
      <c r="D32" s="17" t="s">
        <v>6134</v>
      </c>
      <c r="E32" s="17" t="s">
        <v>783</v>
      </c>
      <c r="F32" s="17" t="s">
        <v>7870</v>
      </c>
      <c r="G32" s="22">
        <v>22.39</v>
      </c>
      <c r="H32" s="22">
        <v>33.340000000000003</v>
      </c>
      <c r="I32" s="22">
        <v>41.52</v>
      </c>
      <c r="J32" s="22">
        <v>46571.199999999997</v>
      </c>
      <c r="K32" s="22">
        <v>69347.199999999997</v>
      </c>
      <c r="L32" s="22">
        <v>86361.600000000006</v>
      </c>
    </row>
    <row r="33" spans="1:12" x14ac:dyDescent="0.35">
      <c r="A33" s="25" t="s">
        <v>133</v>
      </c>
      <c r="B33" s="17" t="s">
        <v>4968</v>
      </c>
      <c r="C33" s="25" t="s">
        <v>6143</v>
      </c>
      <c r="D33" s="17" t="s">
        <v>6144</v>
      </c>
      <c r="E33" s="17" t="s">
        <v>783</v>
      </c>
      <c r="F33" s="17" t="s">
        <v>268</v>
      </c>
      <c r="G33" s="22">
        <v>25.16</v>
      </c>
      <c r="H33" s="22">
        <v>33.340000000000003</v>
      </c>
      <c r="I33" s="22">
        <v>41.52</v>
      </c>
      <c r="J33" s="22">
        <v>52332.800000000003</v>
      </c>
      <c r="K33" s="22">
        <v>69347.199999999997</v>
      </c>
      <c r="L33" s="22">
        <v>86361.600000000006</v>
      </c>
    </row>
    <row r="34" spans="1:12" x14ac:dyDescent="0.35">
      <c r="A34" s="25" t="s">
        <v>133</v>
      </c>
      <c r="B34" s="17" t="s">
        <v>4968</v>
      </c>
      <c r="C34" s="25" t="s">
        <v>6141</v>
      </c>
      <c r="D34" s="17" t="s">
        <v>6142</v>
      </c>
      <c r="E34" s="17" t="s">
        <v>783</v>
      </c>
      <c r="F34" s="17" t="s">
        <v>268</v>
      </c>
      <c r="G34" s="22">
        <v>25.16</v>
      </c>
      <c r="H34" s="22">
        <v>33.340000000000003</v>
      </c>
      <c r="I34" s="22">
        <v>41.52</v>
      </c>
      <c r="J34" s="22">
        <v>52332.800000000003</v>
      </c>
      <c r="K34" s="22">
        <v>69347.199999999997</v>
      </c>
      <c r="L34" s="22">
        <v>86361.600000000006</v>
      </c>
    </row>
    <row r="35" spans="1:12" x14ac:dyDescent="0.35">
      <c r="A35" s="25" t="s">
        <v>133</v>
      </c>
      <c r="B35" s="17" t="s">
        <v>4968</v>
      </c>
      <c r="C35" s="25" t="s">
        <v>6139</v>
      </c>
      <c r="D35" s="17" t="s">
        <v>6140</v>
      </c>
      <c r="E35" s="17" t="s">
        <v>783</v>
      </c>
      <c r="F35" s="17" t="s">
        <v>268</v>
      </c>
      <c r="G35" s="22">
        <v>25.16</v>
      </c>
      <c r="H35" s="22">
        <v>33.340000000000003</v>
      </c>
      <c r="I35" s="22">
        <v>41.52</v>
      </c>
      <c r="J35" s="22">
        <v>52332.800000000003</v>
      </c>
      <c r="K35" s="22">
        <v>69347.199999999997</v>
      </c>
      <c r="L35" s="22">
        <v>86361.600000000006</v>
      </c>
    </row>
    <row r="36" spans="1:12" x14ac:dyDescent="0.35">
      <c r="A36" s="25" t="s">
        <v>133</v>
      </c>
      <c r="B36" s="17" t="s">
        <v>4968</v>
      </c>
      <c r="C36" s="25" t="s">
        <v>7871</v>
      </c>
      <c r="D36" s="17" t="s">
        <v>8671</v>
      </c>
      <c r="E36" s="17" t="s">
        <v>783</v>
      </c>
      <c r="F36" s="17" t="s">
        <v>268</v>
      </c>
      <c r="G36" s="22">
        <v>25.16</v>
      </c>
      <c r="H36" s="22">
        <v>33.340000000000003</v>
      </c>
      <c r="I36" s="22">
        <v>41.52</v>
      </c>
      <c r="J36" s="22">
        <v>52332.800000000003</v>
      </c>
      <c r="K36" s="22">
        <v>69347.199999999997</v>
      </c>
      <c r="L36" s="22">
        <v>86361.600000000006</v>
      </c>
    </row>
    <row r="37" spans="1:12" x14ac:dyDescent="0.35">
      <c r="A37" s="25" t="s">
        <v>133</v>
      </c>
      <c r="B37" s="17" t="s">
        <v>4968</v>
      </c>
      <c r="C37" s="25" t="s">
        <v>6165</v>
      </c>
      <c r="D37" s="17" t="s">
        <v>6166</v>
      </c>
      <c r="E37" s="17" t="s">
        <v>783</v>
      </c>
      <c r="F37" s="17" t="s">
        <v>268</v>
      </c>
      <c r="G37" s="22">
        <v>25.16</v>
      </c>
      <c r="H37" s="22">
        <v>33.340000000000003</v>
      </c>
      <c r="I37" s="22">
        <v>41.52</v>
      </c>
      <c r="J37" s="22">
        <v>52332.800000000003</v>
      </c>
      <c r="K37" s="22">
        <v>69347.199999999997</v>
      </c>
      <c r="L37" s="22">
        <v>86361.600000000006</v>
      </c>
    </row>
    <row r="38" spans="1:12" x14ac:dyDescent="0.35">
      <c r="A38" s="25" t="s">
        <v>133</v>
      </c>
      <c r="B38" s="17" t="s">
        <v>4968</v>
      </c>
      <c r="C38" s="25" t="s">
        <v>6281</v>
      </c>
      <c r="D38" s="17" t="s">
        <v>6282</v>
      </c>
      <c r="E38" s="17" t="s">
        <v>783</v>
      </c>
      <c r="F38" s="17" t="s">
        <v>388</v>
      </c>
      <c r="G38" s="22">
        <v>27.15</v>
      </c>
      <c r="H38" s="22">
        <v>35.97</v>
      </c>
      <c r="I38" s="22">
        <v>44.8</v>
      </c>
      <c r="J38" s="22">
        <v>56472</v>
      </c>
      <c r="K38" s="22">
        <v>74817.600000000006</v>
      </c>
      <c r="L38" s="22">
        <v>93184</v>
      </c>
    </row>
    <row r="39" spans="1:12" x14ac:dyDescent="0.35">
      <c r="A39" s="25" t="s">
        <v>133</v>
      </c>
      <c r="B39" s="17" t="s">
        <v>4968</v>
      </c>
      <c r="C39" s="25" t="s">
        <v>6123</v>
      </c>
      <c r="D39" s="17" t="s">
        <v>6124</v>
      </c>
      <c r="E39" s="17" t="s">
        <v>783</v>
      </c>
      <c r="F39" s="17" t="s">
        <v>7827</v>
      </c>
      <c r="G39" s="22">
        <v>22.26</v>
      </c>
      <c r="H39" s="22">
        <v>35.97</v>
      </c>
      <c r="I39" s="22">
        <v>44.8</v>
      </c>
      <c r="J39" s="22">
        <v>46300.800000000003</v>
      </c>
      <c r="K39" s="22">
        <v>74817.600000000006</v>
      </c>
      <c r="L39" s="22">
        <v>93184</v>
      </c>
    </row>
    <row r="40" spans="1:12" x14ac:dyDescent="0.35">
      <c r="A40" s="25" t="s">
        <v>133</v>
      </c>
      <c r="B40" s="17" t="s">
        <v>4968</v>
      </c>
      <c r="C40" s="25" t="s">
        <v>6147</v>
      </c>
      <c r="D40" s="17" t="s">
        <v>6148</v>
      </c>
      <c r="E40" s="17" t="s">
        <v>783</v>
      </c>
      <c r="F40" s="17" t="s">
        <v>388</v>
      </c>
      <c r="G40" s="22">
        <v>27.15</v>
      </c>
      <c r="H40" s="22">
        <v>35.97</v>
      </c>
      <c r="I40" s="22">
        <v>44.8</v>
      </c>
      <c r="J40" s="22">
        <v>56472</v>
      </c>
      <c r="K40" s="22">
        <v>74817.600000000006</v>
      </c>
      <c r="L40" s="22">
        <v>93184</v>
      </c>
    </row>
    <row r="41" spans="1:12" x14ac:dyDescent="0.35">
      <c r="A41" s="25" t="s">
        <v>133</v>
      </c>
      <c r="B41" s="17" t="s">
        <v>4968</v>
      </c>
      <c r="C41" s="25" t="s">
        <v>6155</v>
      </c>
      <c r="D41" s="17" t="s">
        <v>6156</v>
      </c>
      <c r="E41" s="17" t="s">
        <v>783</v>
      </c>
      <c r="F41" s="17" t="s">
        <v>3154</v>
      </c>
      <c r="G41" s="22">
        <v>24.16</v>
      </c>
      <c r="H41" s="22">
        <v>35.97</v>
      </c>
      <c r="I41" s="22">
        <v>44.8</v>
      </c>
      <c r="J41" s="22">
        <v>50252.800000000003</v>
      </c>
      <c r="K41" s="22">
        <v>74817.600000000006</v>
      </c>
      <c r="L41" s="22">
        <v>93184</v>
      </c>
    </row>
    <row r="42" spans="1:12" x14ac:dyDescent="0.35">
      <c r="A42" s="25" t="s">
        <v>133</v>
      </c>
      <c r="B42" s="17" t="s">
        <v>4968</v>
      </c>
      <c r="C42" s="25" t="s">
        <v>6159</v>
      </c>
      <c r="D42" s="17" t="s">
        <v>6160</v>
      </c>
      <c r="E42" s="17" t="s">
        <v>783</v>
      </c>
      <c r="F42" s="17" t="s">
        <v>388</v>
      </c>
      <c r="G42" s="22">
        <v>27.15</v>
      </c>
      <c r="H42" s="22">
        <v>35.97</v>
      </c>
      <c r="I42" s="22">
        <v>44.8</v>
      </c>
      <c r="J42" s="22">
        <v>56472</v>
      </c>
      <c r="K42" s="22">
        <v>74817.600000000006</v>
      </c>
      <c r="L42" s="22">
        <v>93184</v>
      </c>
    </row>
    <row r="43" spans="1:12" x14ac:dyDescent="0.35">
      <c r="A43" s="25" t="s">
        <v>133</v>
      </c>
      <c r="B43" s="17" t="s">
        <v>4968</v>
      </c>
      <c r="C43" s="25" t="s">
        <v>6175</v>
      </c>
      <c r="D43" s="17" t="s">
        <v>6176</v>
      </c>
      <c r="E43" s="17" t="s">
        <v>783</v>
      </c>
      <c r="F43" s="17" t="s">
        <v>388</v>
      </c>
      <c r="G43" s="22">
        <v>27.15</v>
      </c>
      <c r="H43" s="22">
        <v>35.97</v>
      </c>
      <c r="I43" s="22">
        <v>44.8</v>
      </c>
      <c r="J43" s="22">
        <v>56472</v>
      </c>
      <c r="K43" s="22">
        <v>74817.600000000006</v>
      </c>
      <c r="L43" s="22">
        <v>93184</v>
      </c>
    </row>
    <row r="44" spans="1:12" x14ac:dyDescent="0.35">
      <c r="A44" s="25" t="s">
        <v>133</v>
      </c>
      <c r="B44" s="17" t="s">
        <v>4968</v>
      </c>
      <c r="C44" s="25" t="s">
        <v>6177</v>
      </c>
      <c r="D44" s="17" t="s">
        <v>6178</v>
      </c>
      <c r="E44" s="17" t="s">
        <v>1656</v>
      </c>
      <c r="F44" s="17" t="s">
        <v>388</v>
      </c>
      <c r="G44" s="22">
        <v>27.148548000000002</v>
      </c>
      <c r="H44" s="22">
        <v>35.971826999999998</v>
      </c>
      <c r="I44" s="22">
        <v>44.795105999999997</v>
      </c>
      <c r="J44" s="22">
        <v>56468.98</v>
      </c>
      <c r="K44" s="22">
        <v>74821.399999999994</v>
      </c>
      <c r="L44" s="22">
        <v>93173.82</v>
      </c>
    </row>
    <row r="45" spans="1:12" x14ac:dyDescent="0.35">
      <c r="A45" s="25" t="s">
        <v>133</v>
      </c>
      <c r="B45" s="17" t="s">
        <v>4968</v>
      </c>
      <c r="C45" s="25" t="s">
        <v>6117</v>
      </c>
      <c r="D45" s="17" t="s">
        <v>6118</v>
      </c>
      <c r="E45" s="17" t="s">
        <v>783</v>
      </c>
      <c r="F45" s="17" t="s">
        <v>383</v>
      </c>
      <c r="G45" s="22">
        <v>29.29</v>
      </c>
      <c r="H45" s="22">
        <v>38.81</v>
      </c>
      <c r="I45" s="22">
        <v>48.33</v>
      </c>
      <c r="J45" s="22">
        <v>60923.199999999997</v>
      </c>
      <c r="K45" s="22">
        <v>80724.800000000003</v>
      </c>
      <c r="L45" s="22">
        <v>100526.39999999999</v>
      </c>
    </row>
    <row r="46" spans="1:12" x14ac:dyDescent="0.35">
      <c r="A46" s="25" t="s">
        <v>133</v>
      </c>
      <c r="B46" s="17" t="s">
        <v>4968</v>
      </c>
      <c r="C46" s="25" t="s">
        <v>6285</v>
      </c>
      <c r="D46" s="17" t="s">
        <v>6286</v>
      </c>
      <c r="E46" s="17" t="s">
        <v>783</v>
      </c>
      <c r="F46" s="17" t="s">
        <v>383</v>
      </c>
      <c r="G46" s="22">
        <v>29.29</v>
      </c>
      <c r="H46" s="22">
        <v>38.81</v>
      </c>
      <c r="I46" s="22">
        <v>48.33</v>
      </c>
      <c r="J46" s="22">
        <v>60923.199999999997</v>
      </c>
      <c r="K46" s="22">
        <v>80724.800000000003</v>
      </c>
      <c r="L46" s="22">
        <v>100526.39999999999</v>
      </c>
    </row>
    <row r="47" spans="1:12" x14ac:dyDescent="0.35">
      <c r="A47" s="25" t="s">
        <v>133</v>
      </c>
      <c r="B47" s="17" t="s">
        <v>4968</v>
      </c>
      <c r="C47" s="25" t="s">
        <v>6297</v>
      </c>
      <c r="D47" s="17" t="s">
        <v>6298</v>
      </c>
      <c r="E47" s="17" t="s">
        <v>783</v>
      </c>
      <c r="F47" s="17" t="s">
        <v>383</v>
      </c>
      <c r="G47" s="22">
        <v>29.29</v>
      </c>
      <c r="H47" s="22">
        <v>38.81</v>
      </c>
      <c r="I47" s="22">
        <v>48.33</v>
      </c>
      <c r="J47" s="22">
        <v>60923.199999999997</v>
      </c>
      <c r="K47" s="22">
        <v>80724.800000000003</v>
      </c>
      <c r="L47" s="22">
        <v>100526.39999999999</v>
      </c>
    </row>
    <row r="48" spans="1:12" x14ac:dyDescent="0.35">
      <c r="A48" s="25" t="s">
        <v>133</v>
      </c>
      <c r="B48" s="17" t="s">
        <v>4968</v>
      </c>
      <c r="C48" s="25" t="s">
        <v>6299</v>
      </c>
      <c r="D48" s="17" t="s">
        <v>6300</v>
      </c>
      <c r="E48" s="17" t="s">
        <v>783</v>
      </c>
      <c r="F48" s="17" t="s">
        <v>383</v>
      </c>
      <c r="G48" s="22">
        <v>29.29</v>
      </c>
      <c r="H48" s="22">
        <v>38.81</v>
      </c>
      <c r="I48" s="22">
        <v>48.33</v>
      </c>
      <c r="J48" s="22">
        <v>60923.199999999997</v>
      </c>
      <c r="K48" s="22">
        <v>80724.800000000003</v>
      </c>
      <c r="L48" s="22">
        <v>100526.39999999999</v>
      </c>
    </row>
    <row r="49" spans="1:12" x14ac:dyDescent="0.35">
      <c r="A49" s="25" t="s">
        <v>133</v>
      </c>
      <c r="B49" s="17" t="s">
        <v>4968</v>
      </c>
      <c r="C49" s="25" t="s">
        <v>6305</v>
      </c>
      <c r="D49" s="17" t="s">
        <v>6306</v>
      </c>
      <c r="E49" s="17" t="s">
        <v>783</v>
      </c>
      <c r="F49" s="17" t="s">
        <v>383</v>
      </c>
      <c r="G49" s="22">
        <v>29.29</v>
      </c>
      <c r="H49" s="22">
        <v>38.81</v>
      </c>
      <c r="I49" s="22">
        <v>48.33</v>
      </c>
      <c r="J49" s="22">
        <v>60923.199999999997</v>
      </c>
      <c r="K49" s="22">
        <v>80724.800000000003</v>
      </c>
      <c r="L49" s="22">
        <v>100526.39999999999</v>
      </c>
    </row>
    <row r="50" spans="1:12" x14ac:dyDescent="0.35">
      <c r="A50" s="25" t="s">
        <v>133</v>
      </c>
      <c r="B50" s="17" t="s">
        <v>4968</v>
      </c>
      <c r="C50" s="25" t="s">
        <v>6307</v>
      </c>
      <c r="D50" s="17" t="s">
        <v>6308</v>
      </c>
      <c r="E50" s="17" t="s">
        <v>783</v>
      </c>
      <c r="F50" s="17" t="s">
        <v>383</v>
      </c>
      <c r="G50" s="22">
        <v>29.29</v>
      </c>
      <c r="H50" s="22">
        <v>38.81</v>
      </c>
      <c r="I50" s="22">
        <v>48.33</v>
      </c>
      <c r="J50" s="22">
        <v>60923.199999999997</v>
      </c>
      <c r="K50" s="22">
        <v>80724.800000000003</v>
      </c>
      <c r="L50" s="22">
        <v>100526.39999999999</v>
      </c>
    </row>
    <row r="51" spans="1:12" x14ac:dyDescent="0.35">
      <c r="A51" s="25" t="s">
        <v>133</v>
      </c>
      <c r="B51" s="17" t="s">
        <v>4968</v>
      </c>
      <c r="C51" s="25" t="s">
        <v>6313</v>
      </c>
      <c r="D51" s="17" t="s">
        <v>6314</v>
      </c>
      <c r="E51" s="17" t="s">
        <v>783</v>
      </c>
      <c r="F51" s="17" t="s">
        <v>383</v>
      </c>
      <c r="G51" s="22">
        <v>29.29</v>
      </c>
      <c r="H51" s="22">
        <v>38.81</v>
      </c>
      <c r="I51" s="22">
        <v>48.33</v>
      </c>
      <c r="J51" s="22">
        <v>60923.199999999997</v>
      </c>
      <c r="K51" s="22">
        <v>80724.800000000003</v>
      </c>
      <c r="L51" s="22">
        <v>100526.39999999999</v>
      </c>
    </row>
    <row r="52" spans="1:12" x14ac:dyDescent="0.35">
      <c r="A52" s="25" t="s">
        <v>133</v>
      </c>
      <c r="B52" s="17" t="s">
        <v>4968</v>
      </c>
      <c r="C52" s="25" t="s">
        <v>6295</v>
      </c>
      <c r="D52" s="17" t="s">
        <v>6296</v>
      </c>
      <c r="E52" s="17" t="s">
        <v>783</v>
      </c>
      <c r="F52" s="17" t="s">
        <v>383</v>
      </c>
      <c r="G52" s="22">
        <v>29.29</v>
      </c>
      <c r="H52" s="22">
        <v>38.81</v>
      </c>
      <c r="I52" s="22">
        <v>48.33</v>
      </c>
      <c r="J52" s="22">
        <v>60923.199999999997</v>
      </c>
      <c r="K52" s="22">
        <v>80724.800000000003</v>
      </c>
      <c r="L52" s="22">
        <v>100526.39999999999</v>
      </c>
    </row>
    <row r="53" spans="1:12" x14ac:dyDescent="0.35">
      <c r="A53" s="25" t="s">
        <v>133</v>
      </c>
      <c r="B53" s="17" t="s">
        <v>4968</v>
      </c>
      <c r="C53" s="25" t="s">
        <v>6091</v>
      </c>
      <c r="D53" s="17" t="s">
        <v>6092</v>
      </c>
      <c r="E53" s="17" t="s">
        <v>783</v>
      </c>
      <c r="F53" s="17" t="s">
        <v>383</v>
      </c>
      <c r="G53" s="22">
        <v>29.29</v>
      </c>
      <c r="H53" s="22">
        <v>38.81</v>
      </c>
      <c r="I53" s="22">
        <v>48.33</v>
      </c>
      <c r="J53" s="22">
        <v>60923.199999999997</v>
      </c>
      <c r="K53" s="22">
        <v>80724.800000000003</v>
      </c>
      <c r="L53" s="22">
        <v>100526.39999999999</v>
      </c>
    </row>
    <row r="54" spans="1:12" x14ac:dyDescent="0.35">
      <c r="A54" s="25" t="s">
        <v>133</v>
      </c>
      <c r="B54" s="17" t="s">
        <v>4968</v>
      </c>
      <c r="C54" s="25" t="s">
        <v>6145</v>
      </c>
      <c r="D54" s="17" t="s">
        <v>6146</v>
      </c>
      <c r="E54" s="17" t="s">
        <v>783</v>
      </c>
      <c r="F54" s="17" t="s">
        <v>383</v>
      </c>
      <c r="G54" s="22">
        <v>29.29</v>
      </c>
      <c r="H54" s="22">
        <v>38.81</v>
      </c>
      <c r="I54" s="22">
        <v>48.33</v>
      </c>
      <c r="J54" s="22">
        <v>60923.199999999997</v>
      </c>
      <c r="K54" s="22">
        <v>80724.800000000003</v>
      </c>
      <c r="L54" s="22">
        <v>100526.39999999999</v>
      </c>
    </row>
    <row r="55" spans="1:12" x14ac:dyDescent="0.35">
      <c r="A55" s="25" t="s">
        <v>133</v>
      </c>
      <c r="B55" s="17" t="s">
        <v>4968</v>
      </c>
      <c r="C55" s="25" t="s">
        <v>6149</v>
      </c>
      <c r="D55" s="17" t="s">
        <v>6150</v>
      </c>
      <c r="E55" s="17" t="s">
        <v>783</v>
      </c>
      <c r="F55" s="17" t="s">
        <v>383</v>
      </c>
      <c r="G55" s="22">
        <v>29.29</v>
      </c>
      <c r="H55" s="22">
        <v>38.81</v>
      </c>
      <c r="I55" s="22">
        <v>48.33</v>
      </c>
      <c r="J55" s="22">
        <v>60923.199999999997</v>
      </c>
      <c r="K55" s="22">
        <v>80724.800000000003</v>
      </c>
      <c r="L55" s="22">
        <v>100526.39999999999</v>
      </c>
    </row>
    <row r="56" spans="1:12" x14ac:dyDescent="0.35">
      <c r="A56" s="25" t="s">
        <v>133</v>
      </c>
      <c r="B56" s="17" t="s">
        <v>4968</v>
      </c>
      <c r="C56" s="25" t="s">
        <v>6602</v>
      </c>
      <c r="D56" s="17" t="s">
        <v>6603</v>
      </c>
      <c r="E56" s="17" t="s">
        <v>783</v>
      </c>
      <c r="F56" s="17" t="s">
        <v>383</v>
      </c>
      <c r="G56" s="22">
        <v>29.29</v>
      </c>
      <c r="H56" s="22">
        <v>38.81</v>
      </c>
      <c r="I56" s="22">
        <v>48.33</v>
      </c>
      <c r="J56" s="22">
        <v>60923.199999999997</v>
      </c>
      <c r="K56" s="22">
        <v>80724.800000000003</v>
      </c>
      <c r="L56" s="22">
        <v>100526.39999999999</v>
      </c>
    </row>
    <row r="57" spans="1:12" x14ac:dyDescent="0.35">
      <c r="A57" s="25" t="s">
        <v>133</v>
      </c>
      <c r="B57" s="17" t="s">
        <v>4968</v>
      </c>
      <c r="C57" s="25" t="s">
        <v>6173</v>
      </c>
      <c r="D57" s="17" t="s">
        <v>6174</v>
      </c>
      <c r="E57" s="17" t="s">
        <v>783</v>
      </c>
      <c r="F57" s="17" t="s">
        <v>7828</v>
      </c>
      <c r="G57" s="22">
        <v>27.24</v>
      </c>
      <c r="H57" s="22">
        <v>38.81</v>
      </c>
      <c r="I57" s="22">
        <v>48.33</v>
      </c>
      <c r="J57" s="22">
        <v>56659.199999999997</v>
      </c>
      <c r="K57" s="22">
        <v>80724.800000000003</v>
      </c>
      <c r="L57" s="22">
        <v>100526.39999999999</v>
      </c>
    </row>
    <row r="58" spans="1:12" x14ac:dyDescent="0.35">
      <c r="A58" s="25" t="s">
        <v>133</v>
      </c>
      <c r="B58" s="17" t="s">
        <v>4968</v>
      </c>
      <c r="C58" s="25" t="s">
        <v>6181</v>
      </c>
      <c r="D58" s="17" t="s">
        <v>6182</v>
      </c>
      <c r="E58" s="17" t="s">
        <v>783</v>
      </c>
      <c r="F58" s="17" t="s">
        <v>383</v>
      </c>
      <c r="G58" s="22">
        <v>29.29</v>
      </c>
      <c r="H58" s="22">
        <v>38.81</v>
      </c>
      <c r="I58" s="22">
        <v>48.33</v>
      </c>
      <c r="J58" s="22">
        <v>60923.199999999997</v>
      </c>
      <c r="K58" s="22">
        <v>80724.800000000003</v>
      </c>
      <c r="L58" s="22">
        <v>100526.39999999999</v>
      </c>
    </row>
    <row r="59" spans="1:12" x14ac:dyDescent="0.35">
      <c r="A59" s="25" t="s">
        <v>133</v>
      </c>
      <c r="B59" s="17" t="s">
        <v>4968</v>
      </c>
      <c r="C59" s="25" t="s">
        <v>6185</v>
      </c>
      <c r="D59" s="17" t="s">
        <v>6186</v>
      </c>
      <c r="E59" s="17" t="s">
        <v>783</v>
      </c>
      <c r="F59" s="17" t="s">
        <v>4964</v>
      </c>
      <c r="G59" s="22">
        <v>25.48</v>
      </c>
      <c r="H59" s="22">
        <v>38.81</v>
      </c>
      <c r="I59" s="22">
        <v>48.33</v>
      </c>
      <c r="J59" s="22">
        <v>52998.400000000001</v>
      </c>
      <c r="K59" s="22">
        <v>80724.800000000003</v>
      </c>
      <c r="L59" s="22">
        <v>100526.39999999999</v>
      </c>
    </row>
    <row r="60" spans="1:12" x14ac:dyDescent="0.35">
      <c r="A60" s="25" t="s">
        <v>133</v>
      </c>
      <c r="B60" s="17" t="s">
        <v>4968</v>
      </c>
      <c r="C60" s="25" t="s">
        <v>6195</v>
      </c>
      <c r="D60" s="17" t="s">
        <v>6196</v>
      </c>
      <c r="E60" s="17" t="s">
        <v>783</v>
      </c>
      <c r="F60" s="17" t="s">
        <v>383</v>
      </c>
      <c r="G60" s="22">
        <v>29.29</v>
      </c>
      <c r="H60" s="22">
        <v>38.81</v>
      </c>
      <c r="I60" s="22">
        <v>48.33</v>
      </c>
      <c r="J60" s="22">
        <v>60923.199999999997</v>
      </c>
      <c r="K60" s="22">
        <v>80724.800000000003</v>
      </c>
      <c r="L60" s="22">
        <v>100526.39999999999</v>
      </c>
    </row>
    <row r="61" spans="1:12" x14ac:dyDescent="0.35">
      <c r="A61" s="25" t="s">
        <v>133</v>
      </c>
      <c r="B61" s="17" t="s">
        <v>4968</v>
      </c>
      <c r="C61" s="25" t="s">
        <v>6171</v>
      </c>
      <c r="D61" s="17" t="s">
        <v>6172</v>
      </c>
      <c r="E61" s="17" t="s">
        <v>783</v>
      </c>
      <c r="F61" s="17" t="s">
        <v>383</v>
      </c>
      <c r="G61" s="22">
        <v>29.29</v>
      </c>
      <c r="H61" s="22">
        <v>38.81</v>
      </c>
      <c r="I61" s="22">
        <v>48.33</v>
      </c>
      <c r="J61" s="22">
        <v>60923.199999999997</v>
      </c>
      <c r="K61" s="22">
        <v>80724.800000000003</v>
      </c>
      <c r="L61" s="22">
        <v>100526.39999999999</v>
      </c>
    </row>
    <row r="62" spans="1:12" x14ac:dyDescent="0.35">
      <c r="A62" s="25" t="s">
        <v>133</v>
      </c>
      <c r="B62" s="17" t="s">
        <v>4968</v>
      </c>
      <c r="C62" s="25" t="s">
        <v>6203</v>
      </c>
      <c r="D62" s="17" t="s">
        <v>6204</v>
      </c>
      <c r="E62" s="17" t="s">
        <v>783</v>
      </c>
      <c r="F62" s="17" t="s">
        <v>383</v>
      </c>
      <c r="G62" s="22">
        <v>29.29</v>
      </c>
      <c r="H62" s="22">
        <v>38.81</v>
      </c>
      <c r="I62" s="22">
        <v>48.33</v>
      </c>
      <c r="J62" s="22">
        <v>60923.199999999997</v>
      </c>
      <c r="K62" s="22">
        <v>80724.800000000003</v>
      </c>
      <c r="L62" s="22">
        <v>100526.39999999999</v>
      </c>
    </row>
    <row r="63" spans="1:12" x14ac:dyDescent="0.35">
      <c r="A63" s="25" t="s">
        <v>133</v>
      </c>
      <c r="B63" s="17" t="s">
        <v>4968</v>
      </c>
      <c r="C63" s="25" t="s">
        <v>6221</v>
      </c>
      <c r="D63" s="17" t="s">
        <v>6222</v>
      </c>
      <c r="E63" s="17" t="s">
        <v>1656</v>
      </c>
      <c r="F63" s="17" t="s">
        <v>7824</v>
      </c>
      <c r="G63" s="22">
        <v>29.387014000000001</v>
      </c>
      <c r="H63" s="22">
        <v>41.868600999999998</v>
      </c>
      <c r="I63" s="22">
        <v>52.138255000000001</v>
      </c>
      <c r="J63" s="22">
        <v>61124.99</v>
      </c>
      <c r="K63" s="22">
        <v>87086.69</v>
      </c>
      <c r="L63" s="22">
        <v>108447.57</v>
      </c>
    </row>
    <row r="64" spans="1:12" x14ac:dyDescent="0.35">
      <c r="A64" s="25" t="s">
        <v>133</v>
      </c>
      <c r="B64" s="17" t="s">
        <v>4968</v>
      </c>
      <c r="C64" s="25" t="s">
        <v>6219</v>
      </c>
      <c r="D64" s="17" t="s">
        <v>6220</v>
      </c>
      <c r="E64" s="17" t="s">
        <v>1656</v>
      </c>
      <c r="F64" s="17" t="s">
        <v>238</v>
      </c>
      <c r="G64" s="22">
        <v>31.598942000000001</v>
      </c>
      <c r="H64" s="22">
        <v>41.868599000000003</v>
      </c>
      <c r="I64" s="22">
        <v>52.138255000000001</v>
      </c>
      <c r="J64" s="22">
        <v>65725.8</v>
      </c>
      <c r="K64" s="22">
        <v>87086.69</v>
      </c>
      <c r="L64" s="22">
        <v>108447.57</v>
      </c>
    </row>
    <row r="65" spans="1:12" x14ac:dyDescent="0.35">
      <c r="A65" s="25" t="s">
        <v>133</v>
      </c>
      <c r="B65" s="17" t="s">
        <v>4968</v>
      </c>
      <c r="C65" s="25" t="s">
        <v>6225</v>
      </c>
      <c r="D65" s="17" t="s">
        <v>6226</v>
      </c>
      <c r="E65" s="17" t="s">
        <v>1656</v>
      </c>
      <c r="F65" s="17" t="s">
        <v>238</v>
      </c>
      <c r="G65" s="22">
        <v>31.598942000000001</v>
      </c>
      <c r="H65" s="22">
        <v>41.868599000000003</v>
      </c>
      <c r="I65" s="22">
        <v>52.138255000000001</v>
      </c>
      <c r="J65" s="22">
        <v>65725.8</v>
      </c>
      <c r="K65" s="22">
        <v>87086.69</v>
      </c>
      <c r="L65" s="22">
        <v>108447.57</v>
      </c>
    </row>
    <row r="66" spans="1:12" x14ac:dyDescent="0.35">
      <c r="A66" s="25" t="s">
        <v>133</v>
      </c>
      <c r="B66" s="17" t="s">
        <v>4968</v>
      </c>
      <c r="C66" s="25" t="s">
        <v>6229</v>
      </c>
      <c r="D66" s="17" t="s">
        <v>6230</v>
      </c>
      <c r="E66" s="17" t="s">
        <v>1656</v>
      </c>
      <c r="F66" s="17" t="s">
        <v>238</v>
      </c>
      <c r="G66" s="22">
        <v>31.598942000000001</v>
      </c>
      <c r="H66" s="22">
        <v>41.868599000000003</v>
      </c>
      <c r="I66" s="22">
        <v>52.138255000000001</v>
      </c>
      <c r="J66" s="22">
        <v>65725.8</v>
      </c>
      <c r="K66" s="22">
        <v>87086.69</v>
      </c>
      <c r="L66" s="22">
        <v>108447.57</v>
      </c>
    </row>
    <row r="67" spans="1:12" x14ac:dyDescent="0.35">
      <c r="A67" s="25" t="s">
        <v>133</v>
      </c>
      <c r="B67" s="17" t="s">
        <v>4968</v>
      </c>
      <c r="C67" s="25" t="s">
        <v>6253</v>
      </c>
      <c r="D67" s="17" t="s">
        <v>6254</v>
      </c>
      <c r="E67" s="17" t="s">
        <v>1656</v>
      </c>
      <c r="F67" s="17" t="s">
        <v>238</v>
      </c>
      <c r="G67" s="22">
        <v>31.598942000000001</v>
      </c>
      <c r="H67" s="22">
        <v>41.868599000000003</v>
      </c>
      <c r="I67" s="22">
        <v>52.138255000000001</v>
      </c>
      <c r="J67" s="22">
        <v>65725.8</v>
      </c>
      <c r="K67" s="22">
        <v>87086.69</v>
      </c>
      <c r="L67" s="22">
        <v>108447.57</v>
      </c>
    </row>
    <row r="68" spans="1:12" x14ac:dyDescent="0.35">
      <c r="A68" s="25" t="s">
        <v>133</v>
      </c>
      <c r="B68" s="17" t="s">
        <v>4968</v>
      </c>
      <c r="C68" s="25" t="s">
        <v>6251</v>
      </c>
      <c r="D68" s="17" t="s">
        <v>6252</v>
      </c>
      <c r="E68" s="17" t="s">
        <v>1656</v>
      </c>
      <c r="F68" s="17" t="s">
        <v>398</v>
      </c>
      <c r="G68" s="22">
        <v>30.966961999999999</v>
      </c>
      <c r="H68" s="22">
        <v>41.868600999999998</v>
      </c>
      <c r="I68" s="22">
        <v>52.138255000000001</v>
      </c>
      <c r="J68" s="22">
        <v>64411.28</v>
      </c>
      <c r="K68" s="22">
        <v>87086.69</v>
      </c>
      <c r="L68" s="22">
        <v>108447.57</v>
      </c>
    </row>
    <row r="69" spans="1:12" x14ac:dyDescent="0.35">
      <c r="A69" s="25" t="s">
        <v>133</v>
      </c>
      <c r="B69" s="17" t="s">
        <v>4968</v>
      </c>
      <c r="C69" s="25" t="s">
        <v>6157</v>
      </c>
      <c r="D69" s="17" t="s">
        <v>6158</v>
      </c>
      <c r="E69" s="17" t="s">
        <v>783</v>
      </c>
      <c r="F69" s="17" t="s">
        <v>238</v>
      </c>
      <c r="G69" s="22">
        <v>31.6</v>
      </c>
      <c r="H69" s="22">
        <v>41.87</v>
      </c>
      <c r="I69" s="22">
        <v>52.14</v>
      </c>
      <c r="J69" s="22">
        <v>65728</v>
      </c>
      <c r="K69" s="22">
        <v>87089.600000000006</v>
      </c>
      <c r="L69" s="22">
        <v>108451.2</v>
      </c>
    </row>
    <row r="70" spans="1:12" x14ac:dyDescent="0.35">
      <c r="A70" s="25" t="s">
        <v>133</v>
      </c>
      <c r="B70" s="17" t="s">
        <v>4968</v>
      </c>
      <c r="C70" s="25" t="s">
        <v>6153</v>
      </c>
      <c r="D70" s="17" t="s">
        <v>6154</v>
      </c>
      <c r="E70" s="17" t="s">
        <v>783</v>
      </c>
      <c r="F70" s="17" t="s">
        <v>238</v>
      </c>
      <c r="G70" s="22">
        <v>31.6</v>
      </c>
      <c r="H70" s="22">
        <v>41.87</v>
      </c>
      <c r="I70" s="22">
        <v>52.14</v>
      </c>
      <c r="J70" s="22">
        <v>65728</v>
      </c>
      <c r="K70" s="22">
        <v>87089.600000000006</v>
      </c>
      <c r="L70" s="22">
        <v>108451.2</v>
      </c>
    </row>
    <row r="71" spans="1:12" x14ac:dyDescent="0.35">
      <c r="A71" s="25" t="s">
        <v>133</v>
      </c>
      <c r="B71" s="17" t="s">
        <v>4968</v>
      </c>
      <c r="C71" s="25" t="s">
        <v>6161</v>
      </c>
      <c r="D71" s="17" t="s">
        <v>6162</v>
      </c>
      <c r="E71" s="17" t="s">
        <v>783</v>
      </c>
      <c r="F71" s="17" t="s">
        <v>238</v>
      </c>
      <c r="G71" s="22">
        <v>31.6</v>
      </c>
      <c r="H71" s="22">
        <v>41.87</v>
      </c>
      <c r="I71" s="22">
        <v>52.14</v>
      </c>
      <c r="J71" s="22">
        <v>65728</v>
      </c>
      <c r="K71" s="22">
        <v>87089.600000000006</v>
      </c>
      <c r="L71" s="22">
        <v>108451.2</v>
      </c>
    </row>
    <row r="72" spans="1:12" x14ac:dyDescent="0.35">
      <c r="A72" s="25" t="s">
        <v>133</v>
      </c>
      <c r="B72" s="17" t="s">
        <v>4968</v>
      </c>
      <c r="C72" s="25" t="s">
        <v>6291</v>
      </c>
      <c r="D72" s="17" t="s">
        <v>6292</v>
      </c>
      <c r="E72" s="17" t="s">
        <v>783</v>
      </c>
      <c r="F72" s="17" t="s">
        <v>238</v>
      </c>
      <c r="G72" s="22">
        <v>31.6</v>
      </c>
      <c r="H72" s="22">
        <v>41.87</v>
      </c>
      <c r="I72" s="22">
        <v>52.14</v>
      </c>
      <c r="J72" s="22">
        <v>65728</v>
      </c>
      <c r="K72" s="22">
        <v>87089.600000000006</v>
      </c>
      <c r="L72" s="22">
        <v>108451.2</v>
      </c>
    </row>
    <row r="73" spans="1:12" x14ac:dyDescent="0.35">
      <c r="A73" s="25" t="s">
        <v>133</v>
      </c>
      <c r="B73" s="17" t="s">
        <v>4968</v>
      </c>
      <c r="C73" s="25" t="s">
        <v>6301</v>
      </c>
      <c r="D73" s="17" t="s">
        <v>6302</v>
      </c>
      <c r="E73" s="17" t="s">
        <v>783</v>
      </c>
      <c r="F73" s="17" t="s">
        <v>238</v>
      </c>
      <c r="G73" s="22">
        <v>31.6</v>
      </c>
      <c r="H73" s="22">
        <v>41.87</v>
      </c>
      <c r="I73" s="22">
        <v>52.14</v>
      </c>
      <c r="J73" s="22">
        <v>65728</v>
      </c>
      <c r="K73" s="22">
        <v>87089.600000000006</v>
      </c>
      <c r="L73" s="22">
        <v>108451.2</v>
      </c>
    </row>
    <row r="74" spans="1:12" x14ac:dyDescent="0.35">
      <c r="A74" s="25" t="s">
        <v>133</v>
      </c>
      <c r="B74" s="17" t="s">
        <v>4968</v>
      </c>
      <c r="C74" s="25" t="s">
        <v>6293</v>
      </c>
      <c r="D74" s="17" t="s">
        <v>6294</v>
      </c>
      <c r="E74" s="17" t="s">
        <v>783</v>
      </c>
      <c r="F74" s="17" t="s">
        <v>238</v>
      </c>
      <c r="G74" s="22">
        <v>31.6</v>
      </c>
      <c r="H74" s="22">
        <v>41.87</v>
      </c>
      <c r="I74" s="22">
        <v>52.14</v>
      </c>
      <c r="J74" s="22">
        <v>65728</v>
      </c>
      <c r="K74" s="22">
        <v>87089.600000000006</v>
      </c>
      <c r="L74" s="22">
        <v>108451.2</v>
      </c>
    </row>
    <row r="75" spans="1:12" x14ac:dyDescent="0.35">
      <c r="A75" s="25" t="s">
        <v>133</v>
      </c>
      <c r="B75" s="17" t="s">
        <v>4968</v>
      </c>
      <c r="C75" s="25" t="s">
        <v>6303</v>
      </c>
      <c r="D75" s="17" t="s">
        <v>6304</v>
      </c>
      <c r="E75" s="17" t="s">
        <v>783</v>
      </c>
      <c r="F75" s="17" t="s">
        <v>238</v>
      </c>
      <c r="G75" s="22">
        <v>31.6</v>
      </c>
      <c r="H75" s="22">
        <v>41.87</v>
      </c>
      <c r="I75" s="22">
        <v>52.14</v>
      </c>
      <c r="J75" s="22">
        <v>65728</v>
      </c>
      <c r="K75" s="22">
        <v>87089.600000000006</v>
      </c>
      <c r="L75" s="22">
        <v>108451.2</v>
      </c>
    </row>
    <row r="76" spans="1:12" x14ac:dyDescent="0.35">
      <c r="A76" s="25" t="s">
        <v>133</v>
      </c>
      <c r="B76" s="17" t="s">
        <v>4968</v>
      </c>
      <c r="C76" s="25" t="s">
        <v>6319</v>
      </c>
      <c r="D76" s="17" t="s">
        <v>6320</v>
      </c>
      <c r="E76" s="17" t="s">
        <v>783</v>
      </c>
      <c r="F76" s="17" t="s">
        <v>395</v>
      </c>
      <c r="G76" s="22">
        <v>30.34</v>
      </c>
      <c r="H76" s="22">
        <v>41.87</v>
      </c>
      <c r="I76" s="22">
        <v>52.14</v>
      </c>
      <c r="J76" s="22">
        <v>63107.199999999997</v>
      </c>
      <c r="K76" s="22">
        <v>87089.600000000006</v>
      </c>
      <c r="L76" s="22">
        <v>108451.2</v>
      </c>
    </row>
    <row r="77" spans="1:12" x14ac:dyDescent="0.35">
      <c r="A77" s="25" t="s">
        <v>133</v>
      </c>
      <c r="B77" s="17" t="s">
        <v>4968</v>
      </c>
      <c r="C77" s="25" t="s">
        <v>6323</v>
      </c>
      <c r="D77" s="17" t="s">
        <v>6324</v>
      </c>
      <c r="E77" s="17" t="s">
        <v>783</v>
      </c>
      <c r="F77" s="17" t="s">
        <v>209</v>
      </c>
      <c r="G77" s="22">
        <v>31.28</v>
      </c>
      <c r="H77" s="22">
        <v>41.87</v>
      </c>
      <c r="I77" s="22">
        <v>52.14</v>
      </c>
      <c r="J77" s="22">
        <v>65062.400000000001</v>
      </c>
      <c r="K77" s="22">
        <v>87089.600000000006</v>
      </c>
      <c r="L77" s="22">
        <v>108451.2</v>
      </c>
    </row>
    <row r="78" spans="1:12" x14ac:dyDescent="0.35">
      <c r="A78" s="25" t="s">
        <v>133</v>
      </c>
      <c r="B78" s="17" t="s">
        <v>4968</v>
      </c>
      <c r="C78" s="25" t="s">
        <v>6317</v>
      </c>
      <c r="D78" s="17" t="s">
        <v>6318</v>
      </c>
      <c r="E78" s="17" t="s">
        <v>783</v>
      </c>
      <c r="F78" s="17" t="s">
        <v>238</v>
      </c>
      <c r="G78" s="22">
        <v>31.6</v>
      </c>
      <c r="H78" s="22">
        <v>41.87</v>
      </c>
      <c r="I78" s="22">
        <v>52.14</v>
      </c>
      <c r="J78" s="22">
        <v>65728</v>
      </c>
      <c r="K78" s="22">
        <v>87089.600000000006</v>
      </c>
      <c r="L78" s="22">
        <v>108451.2</v>
      </c>
    </row>
    <row r="79" spans="1:12" x14ac:dyDescent="0.35">
      <c r="A79" s="25" t="s">
        <v>133</v>
      </c>
      <c r="B79" s="17" t="s">
        <v>4968</v>
      </c>
      <c r="C79" s="25" t="s">
        <v>6179</v>
      </c>
      <c r="D79" s="17" t="s">
        <v>6180</v>
      </c>
      <c r="E79" s="38" t="s">
        <v>783</v>
      </c>
      <c r="F79" s="38" t="s">
        <v>238</v>
      </c>
      <c r="G79" s="22">
        <v>31.6</v>
      </c>
      <c r="H79" s="22">
        <v>41.87</v>
      </c>
      <c r="I79" s="22">
        <v>52.14</v>
      </c>
      <c r="J79" s="22">
        <v>65728</v>
      </c>
      <c r="K79" s="22">
        <v>87089.600000000006</v>
      </c>
      <c r="L79" s="22">
        <v>108451.2</v>
      </c>
    </row>
    <row r="80" spans="1:12" x14ac:dyDescent="0.35">
      <c r="A80" s="25" t="s">
        <v>133</v>
      </c>
      <c r="B80" s="17" t="s">
        <v>4968</v>
      </c>
      <c r="C80" s="25" t="s">
        <v>6167</v>
      </c>
      <c r="D80" s="17" t="s">
        <v>6168</v>
      </c>
      <c r="E80" s="17" t="s">
        <v>783</v>
      </c>
      <c r="F80" s="17" t="s">
        <v>238</v>
      </c>
      <c r="G80" s="22">
        <v>31.6</v>
      </c>
      <c r="H80" s="22">
        <v>41.87</v>
      </c>
      <c r="I80" s="22">
        <v>52.14</v>
      </c>
      <c r="J80" s="22">
        <v>65728</v>
      </c>
      <c r="K80" s="22">
        <v>87089.600000000006</v>
      </c>
      <c r="L80" s="22">
        <v>108451.2</v>
      </c>
    </row>
    <row r="81" spans="1:12" x14ac:dyDescent="0.35">
      <c r="A81" s="25" t="s">
        <v>133</v>
      </c>
      <c r="B81" s="17" t="s">
        <v>4968</v>
      </c>
      <c r="C81" s="25" t="s">
        <v>6183</v>
      </c>
      <c r="D81" s="17" t="s">
        <v>6184</v>
      </c>
      <c r="E81" s="17" t="s">
        <v>783</v>
      </c>
      <c r="F81" s="17" t="s">
        <v>238</v>
      </c>
      <c r="G81" s="22">
        <v>31.6</v>
      </c>
      <c r="H81" s="22">
        <v>41.87</v>
      </c>
      <c r="I81" s="22">
        <v>52.14</v>
      </c>
      <c r="J81" s="22">
        <v>65728</v>
      </c>
      <c r="K81" s="22">
        <v>87089.600000000006</v>
      </c>
      <c r="L81" s="22">
        <v>108451.2</v>
      </c>
    </row>
    <row r="82" spans="1:12" x14ac:dyDescent="0.35">
      <c r="A82" s="25" t="s">
        <v>133</v>
      </c>
      <c r="B82" s="17" t="s">
        <v>4968</v>
      </c>
      <c r="C82" s="25" t="s">
        <v>6169</v>
      </c>
      <c r="D82" s="17" t="s">
        <v>6170</v>
      </c>
      <c r="E82" s="17" t="s">
        <v>783</v>
      </c>
      <c r="F82" s="17" t="s">
        <v>238</v>
      </c>
      <c r="G82" s="22">
        <v>31.6</v>
      </c>
      <c r="H82" s="22">
        <v>41.87</v>
      </c>
      <c r="I82" s="22">
        <v>52.14</v>
      </c>
      <c r="J82" s="22">
        <v>65728</v>
      </c>
      <c r="K82" s="22">
        <v>87089.600000000006</v>
      </c>
      <c r="L82" s="22">
        <v>108451.2</v>
      </c>
    </row>
    <row r="83" spans="1:12" x14ac:dyDescent="0.35">
      <c r="A83" s="25" t="s">
        <v>133</v>
      </c>
      <c r="B83" s="17" t="s">
        <v>4968</v>
      </c>
      <c r="C83" s="25" t="s">
        <v>6201</v>
      </c>
      <c r="D83" s="17" t="s">
        <v>6202</v>
      </c>
      <c r="E83" s="17" t="s">
        <v>783</v>
      </c>
      <c r="F83" s="17" t="s">
        <v>238</v>
      </c>
      <c r="G83" s="22">
        <v>31.6</v>
      </c>
      <c r="H83" s="22">
        <v>41.87</v>
      </c>
      <c r="I83" s="22">
        <v>52.14</v>
      </c>
      <c r="J83" s="22">
        <v>65728</v>
      </c>
      <c r="K83" s="22">
        <v>87089.600000000006</v>
      </c>
      <c r="L83" s="22">
        <v>108451.2</v>
      </c>
    </row>
    <row r="84" spans="1:12" x14ac:dyDescent="0.35">
      <c r="A84" s="25" t="s">
        <v>133</v>
      </c>
      <c r="B84" s="17" t="s">
        <v>4968</v>
      </c>
      <c r="C84" s="25" t="s">
        <v>6209</v>
      </c>
      <c r="D84" s="17" t="s">
        <v>6210</v>
      </c>
      <c r="E84" s="17" t="s">
        <v>783</v>
      </c>
      <c r="F84" s="17" t="s">
        <v>238</v>
      </c>
      <c r="G84" s="22">
        <v>31.6</v>
      </c>
      <c r="H84" s="22">
        <v>41.87</v>
      </c>
      <c r="I84" s="22">
        <v>52.14</v>
      </c>
      <c r="J84" s="22">
        <v>65728</v>
      </c>
      <c r="K84" s="22">
        <v>87089.600000000006</v>
      </c>
      <c r="L84" s="22">
        <v>108451.2</v>
      </c>
    </row>
    <row r="85" spans="1:12" x14ac:dyDescent="0.35">
      <c r="A85" s="25" t="s">
        <v>133</v>
      </c>
      <c r="B85" s="17" t="s">
        <v>4968</v>
      </c>
      <c r="C85" s="25" t="s">
        <v>6321</v>
      </c>
      <c r="D85" s="17" t="s">
        <v>6322</v>
      </c>
      <c r="E85" s="17" t="s">
        <v>783</v>
      </c>
      <c r="F85" s="17" t="s">
        <v>162</v>
      </c>
      <c r="G85" s="22">
        <v>34.090000000000003</v>
      </c>
      <c r="H85" s="22">
        <v>45.17</v>
      </c>
      <c r="I85" s="22">
        <v>56.25</v>
      </c>
      <c r="J85" s="22">
        <v>70907.199999999997</v>
      </c>
      <c r="K85" s="22">
        <v>93953.600000000006</v>
      </c>
      <c r="L85" s="22">
        <v>117000</v>
      </c>
    </row>
    <row r="86" spans="1:12" x14ac:dyDescent="0.35">
      <c r="A86" s="25" t="s">
        <v>133</v>
      </c>
      <c r="B86" s="17" t="s">
        <v>4968</v>
      </c>
      <c r="C86" s="25" t="s">
        <v>6315</v>
      </c>
      <c r="D86" s="17" t="s">
        <v>6316</v>
      </c>
      <c r="E86" s="17" t="s">
        <v>783</v>
      </c>
      <c r="F86" s="17" t="s">
        <v>162</v>
      </c>
      <c r="G86" s="22">
        <v>34.090000000000003</v>
      </c>
      <c r="H86" s="22">
        <v>45.17</v>
      </c>
      <c r="I86" s="22">
        <v>56.25</v>
      </c>
      <c r="J86" s="22">
        <v>70907.199999999997</v>
      </c>
      <c r="K86" s="22">
        <v>93953.600000000006</v>
      </c>
      <c r="L86" s="22">
        <v>117000</v>
      </c>
    </row>
    <row r="87" spans="1:12" x14ac:dyDescent="0.35">
      <c r="A87" s="25" t="s">
        <v>133</v>
      </c>
      <c r="B87" s="17" t="s">
        <v>4968</v>
      </c>
      <c r="C87" s="25" t="s">
        <v>6163</v>
      </c>
      <c r="D87" s="17" t="s">
        <v>6164</v>
      </c>
      <c r="E87" s="17" t="s">
        <v>783</v>
      </c>
      <c r="F87" s="17" t="s">
        <v>6024</v>
      </c>
      <c r="G87" s="22">
        <v>32.729999999999997</v>
      </c>
      <c r="H87" s="22">
        <v>45.17</v>
      </c>
      <c r="I87" s="22">
        <v>56.25</v>
      </c>
      <c r="J87" s="22">
        <v>68078.399999999994</v>
      </c>
      <c r="K87" s="22">
        <v>93953.600000000006</v>
      </c>
      <c r="L87" s="22">
        <v>117000</v>
      </c>
    </row>
    <row r="88" spans="1:12" x14ac:dyDescent="0.35">
      <c r="A88" s="25" t="s">
        <v>133</v>
      </c>
      <c r="B88" s="17" t="s">
        <v>4968</v>
      </c>
      <c r="C88" s="25" t="s">
        <v>6205</v>
      </c>
      <c r="D88" s="17" t="s">
        <v>6206</v>
      </c>
      <c r="E88" s="17" t="s">
        <v>783</v>
      </c>
      <c r="F88" s="17" t="s">
        <v>162</v>
      </c>
      <c r="G88" s="22">
        <v>34.090000000000003</v>
      </c>
      <c r="H88" s="22">
        <v>45.17</v>
      </c>
      <c r="I88" s="22">
        <v>56.25</v>
      </c>
      <c r="J88" s="22">
        <v>70907.199999999997</v>
      </c>
      <c r="K88" s="22">
        <v>93953.600000000006</v>
      </c>
      <c r="L88" s="22">
        <v>117000</v>
      </c>
    </row>
    <row r="89" spans="1:12" x14ac:dyDescent="0.35">
      <c r="A89" s="25" t="s">
        <v>133</v>
      </c>
      <c r="B89" s="17" t="s">
        <v>4968</v>
      </c>
      <c r="C89" s="25" t="s">
        <v>6197</v>
      </c>
      <c r="D89" s="17" t="s">
        <v>6198</v>
      </c>
      <c r="E89" s="17" t="s">
        <v>783</v>
      </c>
      <c r="F89" s="17" t="s">
        <v>162</v>
      </c>
      <c r="G89" s="22">
        <v>34.090000000000003</v>
      </c>
      <c r="H89" s="22">
        <v>45.17</v>
      </c>
      <c r="I89" s="22">
        <v>56.25</v>
      </c>
      <c r="J89" s="22">
        <v>70907.199999999997</v>
      </c>
      <c r="K89" s="22">
        <v>93953.600000000006</v>
      </c>
      <c r="L89" s="22">
        <v>117000</v>
      </c>
    </row>
    <row r="90" spans="1:12" x14ac:dyDescent="0.35">
      <c r="A90" s="25" t="s">
        <v>133</v>
      </c>
      <c r="B90" s="17" t="s">
        <v>4968</v>
      </c>
      <c r="C90" s="25" t="s">
        <v>6207</v>
      </c>
      <c r="D90" s="17" t="s">
        <v>6208</v>
      </c>
      <c r="E90" s="17" t="s">
        <v>783</v>
      </c>
      <c r="F90" s="17" t="s">
        <v>162</v>
      </c>
      <c r="G90" s="22">
        <v>34.090000000000003</v>
      </c>
      <c r="H90" s="22">
        <v>45.17</v>
      </c>
      <c r="I90" s="22">
        <v>56.25</v>
      </c>
      <c r="J90" s="22">
        <v>70907.199999999997</v>
      </c>
      <c r="K90" s="22">
        <v>93953.600000000006</v>
      </c>
      <c r="L90" s="22">
        <v>117000</v>
      </c>
    </row>
    <row r="91" spans="1:12" x14ac:dyDescent="0.35">
      <c r="A91" s="25" t="s">
        <v>133</v>
      </c>
      <c r="B91" s="17" t="s">
        <v>4968</v>
      </c>
      <c r="C91" s="25" t="s">
        <v>6037</v>
      </c>
      <c r="D91" s="17" t="s">
        <v>6038</v>
      </c>
      <c r="E91" s="17" t="s">
        <v>1656</v>
      </c>
      <c r="F91" s="17" t="s">
        <v>162</v>
      </c>
      <c r="G91" s="22">
        <v>34.090668000000001</v>
      </c>
      <c r="H91" s="22">
        <v>45.170135000000002</v>
      </c>
      <c r="I91" s="22">
        <v>56.249600999999998</v>
      </c>
      <c r="J91" s="22">
        <v>70908.59</v>
      </c>
      <c r="K91" s="22">
        <v>93953.88</v>
      </c>
      <c r="L91" s="22">
        <v>116999.17</v>
      </c>
    </row>
    <row r="92" spans="1:12" x14ac:dyDescent="0.35">
      <c r="A92" s="25" t="s">
        <v>133</v>
      </c>
      <c r="B92" s="17" t="s">
        <v>4968</v>
      </c>
      <c r="C92" s="25" t="s">
        <v>6039</v>
      </c>
      <c r="D92" s="17" t="s">
        <v>6040</v>
      </c>
      <c r="E92" s="17" t="s">
        <v>1656</v>
      </c>
      <c r="F92" s="17" t="s">
        <v>162</v>
      </c>
      <c r="G92" s="22">
        <v>34.090668000000001</v>
      </c>
      <c r="H92" s="22">
        <v>45.170135000000002</v>
      </c>
      <c r="I92" s="22">
        <v>56.249600999999998</v>
      </c>
      <c r="J92" s="22">
        <v>70908.59</v>
      </c>
      <c r="K92" s="22">
        <v>93953.88</v>
      </c>
      <c r="L92" s="22">
        <v>116999.17</v>
      </c>
    </row>
    <row r="93" spans="1:12" x14ac:dyDescent="0.35">
      <c r="A93" s="25" t="s">
        <v>133</v>
      </c>
      <c r="B93" s="17" t="s">
        <v>4968</v>
      </c>
      <c r="C93" s="25" t="s">
        <v>6043</v>
      </c>
      <c r="D93" s="17" t="s">
        <v>6044</v>
      </c>
      <c r="E93" s="17" t="s">
        <v>1656</v>
      </c>
      <c r="F93" s="17" t="s">
        <v>162</v>
      </c>
      <c r="G93" s="22">
        <v>34.090668000000001</v>
      </c>
      <c r="H93" s="22">
        <v>45.170135000000002</v>
      </c>
      <c r="I93" s="22">
        <v>56.249600999999998</v>
      </c>
      <c r="J93" s="22">
        <v>70908.59</v>
      </c>
      <c r="K93" s="22">
        <v>93953.88</v>
      </c>
      <c r="L93" s="22">
        <v>116999.17</v>
      </c>
    </row>
    <row r="94" spans="1:12" x14ac:dyDescent="0.35">
      <c r="A94" s="25" t="s">
        <v>133</v>
      </c>
      <c r="B94" s="17" t="s">
        <v>4968</v>
      </c>
      <c r="C94" s="25" t="s">
        <v>6049</v>
      </c>
      <c r="D94" s="17" t="s">
        <v>6050</v>
      </c>
      <c r="E94" s="17" t="s">
        <v>1656</v>
      </c>
      <c r="F94" s="17" t="s">
        <v>162</v>
      </c>
      <c r="G94" s="22">
        <v>34.090668000000001</v>
      </c>
      <c r="H94" s="22">
        <v>45.170135000000002</v>
      </c>
      <c r="I94" s="22">
        <v>56.249600999999998</v>
      </c>
      <c r="J94" s="22">
        <v>70908.59</v>
      </c>
      <c r="K94" s="22">
        <v>93953.88</v>
      </c>
      <c r="L94" s="22">
        <v>116999.17</v>
      </c>
    </row>
    <row r="95" spans="1:12" x14ac:dyDescent="0.35">
      <c r="A95" s="25" t="s">
        <v>133</v>
      </c>
      <c r="B95" s="17" t="s">
        <v>4968</v>
      </c>
      <c r="C95" s="25" t="s">
        <v>6059</v>
      </c>
      <c r="D95" s="17" t="s">
        <v>6060</v>
      </c>
      <c r="E95" s="17" t="s">
        <v>1656</v>
      </c>
      <c r="F95" s="17" t="s">
        <v>162</v>
      </c>
      <c r="G95" s="22">
        <v>34.090668000000001</v>
      </c>
      <c r="H95" s="22">
        <v>45.170135000000002</v>
      </c>
      <c r="I95" s="22">
        <v>56.249600999999998</v>
      </c>
      <c r="J95" s="22">
        <v>70908.59</v>
      </c>
      <c r="K95" s="22">
        <v>93953.88</v>
      </c>
      <c r="L95" s="22">
        <v>116999.17</v>
      </c>
    </row>
    <row r="96" spans="1:12" x14ac:dyDescent="0.35">
      <c r="A96" s="25" t="s">
        <v>133</v>
      </c>
      <c r="B96" s="17" t="s">
        <v>4968</v>
      </c>
      <c r="C96" s="25" t="s">
        <v>6075</v>
      </c>
      <c r="D96" s="17" t="s">
        <v>6076</v>
      </c>
      <c r="E96" s="17" t="s">
        <v>1656</v>
      </c>
      <c r="F96" s="17" t="s">
        <v>162</v>
      </c>
      <c r="G96" s="22">
        <v>34.090668000000001</v>
      </c>
      <c r="H96" s="22">
        <v>45.170135000000002</v>
      </c>
      <c r="I96" s="22">
        <v>56.249600999999998</v>
      </c>
      <c r="J96" s="22">
        <v>70908.59</v>
      </c>
      <c r="K96" s="22">
        <v>93953.88</v>
      </c>
      <c r="L96" s="22">
        <v>116999.17</v>
      </c>
    </row>
    <row r="97" spans="1:12" x14ac:dyDescent="0.35">
      <c r="A97" s="25" t="s">
        <v>133</v>
      </c>
      <c r="B97" s="17" t="s">
        <v>4968</v>
      </c>
      <c r="C97" s="25" t="s">
        <v>6073</v>
      </c>
      <c r="D97" s="17" t="s">
        <v>6074</v>
      </c>
      <c r="E97" s="17" t="s">
        <v>1656</v>
      </c>
      <c r="F97" s="17" t="s">
        <v>162</v>
      </c>
      <c r="G97" s="22">
        <v>34.090668000000001</v>
      </c>
      <c r="H97" s="22">
        <v>45.170135000000002</v>
      </c>
      <c r="I97" s="22">
        <v>56.249600999999998</v>
      </c>
      <c r="J97" s="22">
        <v>70908.59</v>
      </c>
      <c r="K97" s="22">
        <v>93953.88</v>
      </c>
      <c r="L97" s="22">
        <v>116999.17</v>
      </c>
    </row>
    <row r="98" spans="1:12" x14ac:dyDescent="0.35">
      <c r="A98" s="25" t="s">
        <v>133</v>
      </c>
      <c r="B98" s="17" t="s">
        <v>4968</v>
      </c>
      <c r="C98" s="25" t="s">
        <v>6215</v>
      </c>
      <c r="D98" s="17" t="s">
        <v>6216</v>
      </c>
      <c r="E98" s="17" t="s">
        <v>1656</v>
      </c>
      <c r="F98" s="17" t="s">
        <v>162</v>
      </c>
      <c r="G98" s="22">
        <v>34.090668000000001</v>
      </c>
      <c r="H98" s="22">
        <v>45.170135000000002</v>
      </c>
      <c r="I98" s="22">
        <v>56.249600999999998</v>
      </c>
      <c r="J98" s="22">
        <v>70908.59</v>
      </c>
      <c r="K98" s="22">
        <v>93953.88</v>
      </c>
      <c r="L98" s="22">
        <v>116999.17</v>
      </c>
    </row>
    <row r="99" spans="1:12" x14ac:dyDescent="0.35">
      <c r="A99" s="25" t="s">
        <v>133</v>
      </c>
      <c r="B99" s="17" t="s">
        <v>4968</v>
      </c>
      <c r="C99" s="25" t="s">
        <v>6217</v>
      </c>
      <c r="D99" s="17" t="s">
        <v>6218</v>
      </c>
      <c r="E99" s="17" t="s">
        <v>1656</v>
      </c>
      <c r="F99" s="17" t="s">
        <v>162</v>
      </c>
      <c r="G99" s="22">
        <v>34.090668000000001</v>
      </c>
      <c r="H99" s="22">
        <v>45.170135000000002</v>
      </c>
      <c r="I99" s="22">
        <v>56.249600999999998</v>
      </c>
      <c r="J99" s="22">
        <v>70908.59</v>
      </c>
      <c r="K99" s="22">
        <v>93953.88</v>
      </c>
      <c r="L99" s="22">
        <v>116999.17</v>
      </c>
    </row>
    <row r="100" spans="1:12" x14ac:dyDescent="0.35">
      <c r="A100" s="25" t="s">
        <v>133</v>
      </c>
      <c r="B100" s="17" t="s">
        <v>4968</v>
      </c>
      <c r="C100" s="25" t="s">
        <v>6247</v>
      </c>
      <c r="D100" s="17" t="s">
        <v>6248</v>
      </c>
      <c r="E100" s="17" t="s">
        <v>1656</v>
      </c>
      <c r="F100" s="17" t="s">
        <v>162</v>
      </c>
      <c r="G100" s="22">
        <v>34.090668000000001</v>
      </c>
      <c r="H100" s="22">
        <v>45.170135000000002</v>
      </c>
      <c r="I100" s="22">
        <v>56.249600999999998</v>
      </c>
      <c r="J100" s="22">
        <v>70908.59</v>
      </c>
      <c r="K100" s="22">
        <v>93953.88</v>
      </c>
      <c r="L100" s="22">
        <v>116999.17</v>
      </c>
    </row>
    <row r="101" spans="1:12" x14ac:dyDescent="0.35">
      <c r="A101" s="25" t="s">
        <v>133</v>
      </c>
      <c r="B101" s="17" t="s">
        <v>4968</v>
      </c>
      <c r="C101" s="25" t="s">
        <v>6245</v>
      </c>
      <c r="D101" s="17" t="s">
        <v>6246</v>
      </c>
      <c r="E101" s="17" t="s">
        <v>1656</v>
      </c>
      <c r="F101" s="17" t="s">
        <v>162</v>
      </c>
      <c r="G101" s="22">
        <v>34.090668000000001</v>
      </c>
      <c r="H101" s="22">
        <v>45.170135000000002</v>
      </c>
      <c r="I101" s="22">
        <v>56.249600999999998</v>
      </c>
      <c r="J101" s="22">
        <v>70908.59</v>
      </c>
      <c r="K101" s="22">
        <v>93953.88</v>
      </c>
      <c r="L101" s="22">
        <v>116999.17</v>
      </c>
    </row>
    <row r="102" spans="1:12" x14ac:dyDescent="0.35">
      <c r="A102" s="25" t="s">
        <v>133</v>
      </c>
      <c r="B102" s="17" t="s">
        <v>4968</v>
      </c>
      <c r="C102" s="25" t="s">
        <v>6235</v>
      </c>
      <c r="D102" s="17" t="s">
        <v>6236</v>
      </c>
      <c r="E102" s="17" t="s">
        <v>1656</v>
      </c>
      <c r="F102" s="17" t="s">
        <v>162</v>
      </c>
      <c r="G102" s="22">
        <v>34.090668000000001</v>
      </c>
      <c r="H102" s="22">
        <v>45.170135000000002</v>
      </c>
      <c r="I102" s="22">
        <v>56.249600999999998</v>
      </c>
      <c r="J102" s="22">
        <v>70908.59</v>
      </c>
      <c r="K102" s="22">
        <v>93953.88</v>
      </c>
      <c r="L102" s="22">
        <v>116999.17</v>
      </c>
    </row>
    <row r="103" spans="1:12" x14ac:dyDescent="0.35">
      <c r="A103" s="25" t="s">
        <v>133</v>
      </c>
      <c r="B103" s="17" t="s">
        <v>4968</v>
      </c>
      <c r="C103" s="25" t="s">
        <v>6275</v>
      </c>
      <c r="D103" s="17" t="s">
        <v>6276</v>
      </c>
      <c r="E103" s="17" t="s">
        <v>1656</v>
      </c>
      <c r="F103" s="17" t="s">
        <v>162</v>
      </c>
      <c r="G103" s="22">
        <v>34.090668000000001</v>
      </c>
      <c r="H103" s="22">
        <v>45.170135000000002</v>
      </c>
      <c r="I103" s="22">
        <v>56.249600999999998</v>
      </c>
      <c r="J103" s="22">
        <v>70908.59</v>
      </c>
      <c r="K103" s="22">
        <v>93953.88</v>
      </c>
      <c r="L103" s="22">
        <v>116999.17</v>
      </c>
    </row>
    <row r="104" spans="1:12" x14ac:dyDescent="0.35">
      <c r="A104" s="25" t="s">
        <v>133</v>
      </c>
      <c r="B104" s="17" t="s">
        <v>4968</v>
      </c>
      <c r="C104" s="25" t="s">
        <v>6189</v>
      </c>
      <c r="D104" s="17" t="s">
        <v>6190</v>
      </c>
      <c r="E104" s="17" t="s">
        <v>783</v>
      </c>
      <c r="F104" s="17" t="s">
        <v>77</v>
      </c>
      <c r="G104" s="22">
        <v>36.78</v>
      </c>
      <c r="H104" s="22">
        <v>48.73</v>
      </c>
      <c r="I104" s="22">
        <v>60.69</v>
      </c>
      <c r="J104" s="22">
        <v>76502.399999999994</v>
      </c>
      <c r="K104" s="22">
        <v>101358.39999999999</v>
      </c>
      <c r="L104" s="22">
        <v>126235.2</v>
      </c>
    </row>
    <row r="105" spans="1:12" x14ac:dyDescent="0.35">
      <c r="A105" s="25" t="s">
        <v>133</v>
      </c>
      <c r="B105" s="17" t="s">
        <v>4968</v>
      </c>
      <c r="C105" s="25" t="s">
        <v>6187</v>
      </c>
      <c r="D105" s="17" t="s">
        <v>6188</v>
      </c>
      <c r="E105" s="17" t="s">
        <v>783</v>
      </c>
      <c r="F105" s="17" t="s">
        <v>77</v>
      </c>
      <c r="G105" s="22">
        <v>36.78</v>
      </c>
      <c r="H105" s="22">
        <v>48.73</v>
      </c>
      <c r="I105" s="22">
        <v>60.69</v>
      </c>
      <c r="J105" s="22">
        <v>76502.399999999994</v>
      </c>
      <c r="K105" s="22">
        <v>101358.39999999999</v>
      </c>
      <c r="L105" s="22">
        <v>126235.2</v>
      </c>
    </row>
    <row r="106" spans="1:12" x14ac:dyDescent="0.35">
      <c r="A106" s="25" t="s">
        <v>133</v>
      </c>
      <c r="B106" s="17" t="s">
        <v>4968</v>
      </c>
      <c r="C106" s="25" t="s">
        <v>6309</v>
      </c>
      <c r="D106" s="17" t="s">
        <v>6310</v>
      </c>
      <c r="E106" s="17" t="s">
        <v>783</v>
      </c>
      <c r="F106" s="17" t="s">
        <v>77</v>
      </c>
      <c r="G106" s="22">
        <v>36.78</v>
      </c>
      <c r="H106" s="22">
        <v>48.73</v>
      </c>
      <c r="I106" s="22">
        <v>60.69</v>
      </c>
      <c r="J106" s="22">
        <v>76502.399999999994</v>
      </c>
      <c r="K106" s="22">
        <v>101358.39999999999</v>
      </c>
      <c r="L106" s="22">
        <v>126235.2</v>
      </c>
    </row>
    <row r="107" spans="1:12" x14ac:dyDescent="0.35">
      <c r="A107" s="25" t="s">
        <v>133</v>
      </c>
      <c r="B107" s="17" t="s">
        <v>4968</v>
      </c>
      <c r="C107" s="25" t="s">
        <v>6311</v>
      </c>
      <c r="D107" s="17" t="s">
        <v>6312</v>
      </c>
      <c r="E107" s="17" t="s">
        <v>783</v>
      </c>
      <c r="F107" s="17" t="s">
        <v>77</v>
      </c>
      <c r="G107" s="22">
        <v>36.78</v>
      </c>
      <c r="H107" s="22">
        <v>48.73</v>
      </c>
      <c r="I107" s="22">
        <v>60.69</v>
      </c>
      <c r="J107" s="22">
        <v>76502.399999999994</v>
      </c>
      <c r="K107" s="22">
        <v>101358.39999999999</v>
      </c>
      <c r="L107" s="22">
        <v>126235.2</v>
      </c>
    </row>
    <row r="108" spans="1:12" x14ac:dyDescent="0.35">
      <c r="A108" s="25" t="s">
        <v>133</v>
      </c>
      <c r="B108" s="17" t="s">
        <v>4968</v>
      </c>
      <c r="C108" s="25" t="s">
        <v>6191</v>
      </c>
      <c r="D108" s="17" t="s">
        <v>6192</v>
      </c>
      <c r="E108" s="17" t="s">
        <v>783</v>
      </c>
      <c r="F108" s="17" t="s">
        <v>77</v>
      </c>
      <c r="G108" s="22">
        <v>36.78</v>
      </c>
      <c r="H108" s="22">
        <v>48.73</v>
      </c>
      <c r="I108" s="22">
        <v>60.69</v>
      </c>
      <c r="J108" s="22">
        <v>76502.399999999994</v>
      </c>
      <c r="K108" s="22">
        <v>101358.39999999999</v>
      </c>
      <c r="L108" s="22">
        <v>126235.2</v>
      </c>
    </row>
    <row r="109" spans="1:12" x14ac:dyDescent="0.35">
      <c r="A109" s="25" t="s">
        <v>133</v>
      </c>
      <c r="B109" s="17" t="s">
        <v>4968</v>
      </c>
      <c r="C109" s="25" t="s">
        <v>6193</v>
      </c>
      <c r="D109" s="17" t="s">
        <v>6194</v>
      </c>
      <c r="E109" s="17" t="s">
        <v>783</v>
      </c>
      <c r="F109" s="17" t="s">
        <v>77</v>
      </c>
      <c r="G109" s="22">
        <v>36.78</v>
      </c>
      <c r="H109" s="22">
        <v>48.73</v>
      </c>
      <c r="I109" s="22">
        <v>60.69</v>
      </c>
      <c r="J109" s="22">
        <v>76502.399999999994</v>
      </c>
      <c r="K109" s="22">
        <v>101358.39999999999</v>
      </c>
      <c r="L109" s="22">
        <v>126235.2</v>
      </c>
    </row>
    <row r="110" spans="1:12" x14ac:dyDescent="0.35">
      <c r="A110" s="25" t="s">
        <v>133</v>
      </c>
      <c r="B110" s="17" t="s">
        <v>4968</v>
      </c>
      <c r="C110" s="25" t="s">
        <v>6041</v>
      </c>
      <c r="D110" s="17" t="s">
        <v>6042</v>
      </c>
      <c r="E110" s="17" t="s">
        <v>1656</v>
      </c>
      <c r="F110" s="17" t="s">
        <v>77</v>
      </c>
      <c r="G110" s="22">
        <v>36.778874999999999</v>
      </c>
      <c r="H110" s="22">
        <v>48.732010000000002</v>
      </c>
      <c r="I110" s="22">
        <v>60.685144000000001</v>
      </c>
      <c r="J110" s="22">
        <v>76500.06</v>
      </c>
      <c r="K110" s="22">
        <v>101362.58</v>
      </c>
      <c r="L110" s="22">
        <v>126225.1</v>
      </c>
    </row>
    <row r="111" spans="1:12" x14ac:dyDescent="0.35">
      <c r="A111" s="25" t="s">
        <v>133</v>
      </c>
      <c r="B111" s="17" t="s">
        <v>4968</v>
      </c>
      <c r="C111" s="25" t="s">
        <v>6035</v>
      </c>
      <c r="D111" s="17" t="s">
        <v>6036</v>
      </c>
      <c r="E111" s="17" t="s">
        <v>1656</v>
      </c>
      <c r="F111" s="17" t="s">
        <v>77</v>
      </c>
      <c r="G111" s="22">
        <v>36.778874999999999</v>
      </c>
      <c r="H111" s="22">
        <v>48.732010000000002</v>
      </c>
      <c r="I111" s="22">
        <v>60.685144000000001</v>
      </c>
      <c r="J111" s="22">
        <v>76500.06</v>
      </c>
      <c r="K111" s="22">
        <v>101362.58</v>
      </c>
      <c r="L111" s="22">
        <v>126225.1</v>
      </c>
    </row>
    <row r="112" spans="1:12" x14ac:dyDescent="0.35">
      <c r="A112" s="25" t="s">
        <v>133</v>
      </c>
      <c r="B112" s="17" t="s">
        <v>4968</v>
      </c>
      <c r="C112" s="25" t="s">
        <v>6053</v>
      </c>
      <c r="D112" s="17" t="s">
        <v>6054</v>
      </c>
      <c r="E112" s="17" t="s">
        <v>1656</v>
      </c>
      <c r="F112" s="17" t="s">
        <v>77</v>
      </c>
      <c r="G112" s="22">
        <v>36.778874999999999</v>
      </c>
      <c r="H112" s="22">
        <v>48.732010000000002</v>
      </c>
      <c r="I112" s="22">
        <v>60.685144000000001</v>
      </c>
      <c r="J112" s="22">
        <v>76500.06</v>
      </c>
      <c r="K112" s="22">
        <v>101362.58</v>
      </c>
      <c r="L112" s="22">
        <v>126225.1</v>
      </c>
    </row>
    <row r="113" spans="1:12" x14ac:dyDescent="0.35">
      <c r="A113" s="25" t="s">
        <v>133</v>
      </c>
      <c r="B113" s="17" t="s">
        <v>4968</v>
      </c>
      <c r="C113" s="25" t="s">
        <v>6223</v>
      </c>
      <c r="D113" s="17" t="s">
        <v>6224</v>
      </c>
      <c r="E113" s="17" t="s">
        <v>1656</v>
      </c>
      <c r="F113" s="17" t="s">
        <v>77</v>
      </c>
      <c r="G113" s="22">
        <v>36.778874999999999</v>
      </c>
      <c r="H113" s="22">
        <v>48.732010000000002</v>
      </c>
      <c r="I113" s="22">
        <v>60.685144000000001</v>
      </c>
      <c r="J113" s="22">
        <v>76500.06</v>
      </c>
      <c r="K113" s="22">
        <v>101362.58</v>
      </c>
      <c r="L113" s="22">
        <v>126225.1</v>
      </c>
    </row>
    <row r="114" spans="1:12" x14ac:dyDescent="0.35">
      <c r="A114" s="25" t="s">
        <v>133</v>
      </c>
      <c r="B114" s="17" t="s">
        <v>4968</v>
      </c>
      <c r="C114" s="25" t="s">
        <v>6227</v>
      </c>
      <c r="D114" s="17" t="s">
        <v>6228</v>
      </c>
      <c r="E114" s="17" t="s">
        <v>1656</v>
      </c>
      <c r="F114" s="17" t="s">
        <v>77</v>
      </c>
      <c r="G114" s="22">
        <v>36.778874999999999</v>
      </c>
      <c r="H114" s="22">
        <v>48.732010000000002</v>
      </c>
      <c r="I114" s="22">
        <v>60.685144000000001</v>
      </c>
      <c r="J114" s="22">
        <v>76500.06</v>
      </c>
      <c r="K114" s="22">
        <v>101362.58</v>
      </c>
      <c r="L114" s="22">
        <v>126225.1</v>
      </c>
    </row>
    <row r="115" spans="1:12" x14ac:dyDescent="0.35">
      <c r="A115" s="25" t="s">
        <v>133</v>
      </c>
      <c r="B115" s="17" t="s">
        <v>4968</v>
      </c>
      <c r="C115" s="25" t="s">
        <v>6213</v>
      </c>
      <c r="D115" s="17" t="s">
        <v>6214</v>
      </c>
      <c r="E115" s="17" t="s">
        <v>1656</v>
      </c>
      <c r="F115" s="17" t="s">
        <v>77</v>
      </c>
      <c r="G115" s="22">
        <v>36.778874999999999</v>
      </c>
      <c r="H115" s="22">
        <v>48.732010000000002</v>
      </c>
      <c r="I115" s="22">
        <v>60.685144000000001</v>
      </c>
      <c r="J115" s="22">
        <v>76500.06</v>
      </c>
      <c r="K115" s="22">
        <v>101362.58</v>
      </c>
      <c r="L115" s="22">
        <v>126225.1</v>
      </c>
    </row>
    <row r="116" spans="1:12" x14ac:dyDescent="0.35">
      <c r="A116" s="25" t="s">
        <v>133</v>
      </c>
      <c r="B116" s="17" t="s">
        <v>4968</v>
      </c>
      <c r="C116" s="25" t="s">
        <v>6211</v>
      </c>
      <c r="D116" s="17" t="s">
        <v>6212</v>
      </c>
      <c r="E116" s="17" t="s">
        <v>783</v>
      </c>
      <c r="F116" s="17" t="s">
        <v>1678</v>
      </c>
      <c r="G116" s="22">
        <v>39.68</v>
      </c>
      <c r="H116" s="22">
        <v>52.57</v>
      </c>
      <c r="I116" s="22">
        <v>65.47</v>
      </c>
      <c r="J116" s="22">
        <v>82534.399999999994</v>
      </c>
      <c r="K116" s="22">
        <v>109345.60000000001</v>
      </c>
      <c r="L116" s="22">
        <v>136177.60000000001</v>
      </c>
    </row>
    <row r="117" spans="1:12" x14ac:dyDescent="0.35">
      <c r="A117" s="25" t="s">
        <v>133</v>
      </c>
      <c r="B117" s="17" t="s">
        <v>4968</v>
      </c>
      <c r="C117" s="25" t="s">
        <v>6325</v>
      </c>
      <c r="D117" s="17" t="s">
        <v>6326</v>
      </c>
      <c r="E117" s="17" t="s">
        <v>783</v>
      </c>
      <c r="F117" s="17" t="s">
        <v>1678</v>
      </c>
      <c r="G117" s="22">
        <v>39.68</v>
      </c>
      <c r="H117" s="22">
        <v>52.57</v>
      </c>
      <c r="I117" s="22">
        <v>65.47</v>
      </c>
      <c r="J117" s="22">
        <v>82534.399999999994</v>
      </c>
      <c r="K117" s="22">
        <v>109345.60000000001</v>
      </c>
      <c r="L117" s="22">
        <v>136177.60000000001</v>
      </c>
    </row>
    <row r="118" spans="1:12" x14ac:dyDescent="0.35">
      <c r="A118" s="25" t="s">
        <v>133</v>
      </c>
      <c r="B118" s="17" t="s">
        <v>4968</v>
      </c>
      <c r="C118" s="25" t="s">
        <v>6606</v>
      </c>
      <c r="D118" s="17" t="s">
        <v>6607</v>
      </c>
      <c r="E118" s="17" t="s">
        <v>783</v>
      </c>
      <c r="F118" s="17" t="s">
        <v>1678</v>
      </c>
      <c r="G118" s="22">
        <v>39.68</v>
      </c>
      <c r="H118" s="22">
        <v>52.57</v>
      </c>
      <c r="I118" s="22">
        <v>65.47</v>
      </c>
      <c r="J118" s="22">
        <v>82534.399999999994</v>
      </c>
      <c r="K118" s="22">
        <v>109345.60000000001</v>
      </c>
      <c r="L118" s="22">
        <v>136177.60000000001</v>
      </c>
    </row>
    <row r="119" spans="1:12" x14ac:dyDescent="0.35">
      <c r="A119" s="25" t="s">
        <v>133</v>
      </c>
      <c r="B119" s="17" t="s">
        <v>4968</v>
      </c>
      <c r="C119" s="25" t="s">
        <v>6055</v>
      </c>
      <c r="D119" s="17" t="s">
        <v>6056</v>
      </c>
      <c r="E119" s="17" t="s">
        <v>783</v>
      </c>
      <c r="F119" s="17" t="s">
        <v>1678</v>
      </c>
      <c r="G119" s="22">
        <v>39.68</v>
      </c>
      <c r="H119" s="22">
        <v>52.57</v>
      </c>
      <c r="I119" s="22">
        <v>65.47</v>
      </c>
      <c r="J119" s="22">
        <v>82534.399999999994</v>
      </c>
      <c r="K119" s="22">
        <v>109345.60000000001</v>
      </c>
      <c r="L119" s="22">
        <v>136177.60000000001</v>
      </c>
    </row>
    <row r="120" spans="1:12" x14ac:dyDescent="0.35">
      <c r="A120" s="25" t="s">
        <v>133</v>
      </c>
      <c r="B120" s="17" t="s">
        <v>4968</v>
      </c>
      <c r="C120" s="25" t="s">
        <v>6199</v>
      </c>
      <c r="D120" s="17" t="s">
        <v>6200</v>
      </c>
      <c r="E120" s="17" t="s">
        <v>783</v>
      </c>
      <c r="F120" s="17" t="s">
        <v>1678</v>
      </c>
      <c r="G120" s="22">
        <v>39.68</v>
      </c>
      <c r="H120" s="22">
        <v>52.57</v>
      </c>
      <c r="I120" s="22">
        <v>65.47</v>
      </c>
      <c r="J120" s="22">
        <v>82534.399999999994</v>
      </c>
      <c r="K120" s="22">
        <v>109345.60000000001</v>
      </c>
      <c r="L120" s="22">
        <v>136177.60000000001</v>
      </c>
    </row>
    <row r="121" spans="1:12" x14ac:dyDescent="0.35">
      <c r="A121" s="25" t="s">
        <v>133</v>
      </c>
      <c r="B121" s="17" t="s">
        <v>4968</v>
      </c>
      <c r="C121" s="25" t="s">
        <v>6604</v>
      </c>
      <c r="D121" s="17" t="s">
        <v>6605</v>
      </c>
      <c r="E121" s="17" t="s">
        <v>783</v>
      </c>
      <c r="F121" s="17" t="s">
        <v>1678</v>
      </c>
      <c r="G121" s="22">
        <v>39.68</v>
      </c>
      <c r="H121" s="22">
        <v>52.57</v>
      </c>
      <c r="I121" s="22">
        <v>65.47</v>
      </c>
      <c r="J121" s="22">
        <v>82534.399999999994</v>
      </c>
      <c r="K121" s="22">
        <v>109345.60000000001</v>
      </c>
      <c r="L121" s="22">
        <v>136177.60000000001</v>
      </c>
    </row>
    <row r="122" spans="1:12" x14ac:dyDescent="0.35">
      <c r="A122" s="25" t="s">
        <v>133</v>
      </c>
      <c r="B122" s="17" t="s">
        <v>4968</v>
      </c>
      <c r="C122" s="25" t="s">
        <v>6057</v>
      </c>
      <c r="D122" s="17" t="s">
        <v>6058</v>
      </c>
      <c r="E122" s="17" t="s">
        <v>1656</v>
      </c>
      <c r="F122" s="17" t="s">
        <v>1678</v>
      </c>
      <c r="G122" s="22">
        <v>39.679062999999999</v>
      </c>
      <c r="H122" s="22">
        <v>52.574758000000003</v>
      </c>
      <c r="I122" s="22">
        <v>65.470451999999995</v>
      </c>
      <c r="J122" s="22">
        <v>82532.45</v>
      </c>
      <c r="K122" s="22">
        <v>109355.5</v>
      </c>
      <c r="L122" s="22">
        <v>136178.54</v>
      </c>
    </row>
    <row r="123" spans="1:12" x14ac:dyDescent="0.35">
      <c r="A123" s="25" t="s">
        <v>133</v>
      </c>
      <c r="B123" s="17" t="s">
        <v>4968</v>
      </c>
      <c r="C123" s="25" t="s">
        <v>6061</v>
      </c>
      <c r="D123" s="17" t="s">
        <v>6062</v>
      </c>
      <c r="E123" s="17" t="s">
        <v>1656</v>
      </c>
      <c r="F123" s="17" t="s">
        <v>1678</v>
      </c>
      <c r="G123" s="22">
        <v>39.679062999999999</v>
      </c>
      <c r="H123" s="22">
        <v>52.574758000000003</v>
      </c>
      <c r="I123" s="22">
        <v>65.470451999999995</v>
      </c>
      <c r="J123" s="22">
        <v>82532.45</v>
      </c>
      <c r="K123" s="22">
        <v>109355.5</v>
      </c>
      <c r="L123" s="22">
        <v>136178.54</v>
      </c>
    </row>
    <row r="124" spans="1:12" x14ac:dyDescent="0.35">
      <c r="A124" s="25" t="s">
        <v>133</v>
      </c>
      <c r="B124" s="17" t="s">
        <v>4968</v>
      </c>
      <c r="C124" s="25" t="s">
        <v>6257</v>
      </c>
      <c r="D124" s="17" t="s">
        <v>6258</v>
      </c>
      <c r="E124" s="17" t="s">
        <v>1656</v>
      </c>
      <c r="F124" s="17" t="s">
        <v>1678</v>
      </c>
      <c r="G124" s="22">
        <v>39.679062999999999</v>
      </c>
      <c r="H124" s="22">
        <v>52.574758000000003</v>
      </c>
      <c r="I124" s="22">
        <v>65.470451999999995</v>
      </c>
      <c r="J124" s="22">
        <v>82532.45</v>
      </c>
      <c r="K124" s="22">
        <v>109355.5</v>
      </c>
      <c r="L124" s="22">
        <v>136178.54</v>
      </c>
    </row>
    <row r="125" spans="1:12" x14ac:dyDescent="0.35">
      <c r="A125" s="25" t="s">
        <v>133</v>
      </c>
      <c r="B125" s="17" t="s">
        <v>4968</v>
      </c>
      <c r="C125" s="25" t="s">
        <v>6261</v>
      </c>
      <c r="D125" s="17" t="s">
        <v>6262</v>
      </c>
      <c r="E125" s="17" t="s">
        <v>1656</v>
      </c>
      <c r="F125" s="17" t="s">
        <v>1678</v>
      </c>
      <c r="G125" s="22">
        <v>39.679062999999999</v>
      </c>
      <c r="H125" s="22">
        <v>52.574758000000003</v>
      </c>
      <c r="I125" s="22">
        <v>65.470451999999995</v>
      </c>
      <c r="J125" s="22">
        <v>82532.45</v>
      </c>
      <c r="K125" s="22">
        <v>109355.5</v>
      </c>
      <c r="L125" s="22">
        <v>136178.54</v>
      </c>
    </row>
    <row r="126" spans="1:12" x14ac:dyDescent="0.35">
      <c r="A126" s="25" t="s">
        <v>133</v>
      </c>
      <c r="B126" s="17" t="s">
        <v>4968</v>
      </c>
      <c r="C126" s="25" t="s">
        <v>6047</v>
      </c>
      <c r="D126" s="17" t="s">
        <v>6048</v>
      </c>
      <c r="E126" s="17" t="s">
        <v>1656</v>
      </c>
      <c r="F126" s="17" t="s">
        <v>181</v>
      </c>
      <c r="G126" s="22">
        <v>42.807941999999997</v>
      </c>
      <c r="H126" s="22">
        <v>56.720523999999997</v>
      </c>
      <c r="I126" s="22">
        <v>70.633105999999998</v>
      </c>
      <c r="J126" s="22">
        <v>89040.52</v>
      </c>
      <c r="K126" s="22">
        <v>117978.69</v>
      </c>
      <c r="L126" s="22">
        <v>146916.85999999999</v>
      </c>
    </row>
    <row r="127" spans="1:12" x14ac:dyDescent="0.35">
      <c r="A127" s="25" t="s">
        <v>133</v>
      </c>
      <c r="B127" s="17" t="s">
        <v>4968</v>
      </c>
      <c r="C127" s="25" t="s">
        <v>6051</v>
      </c>
      <c r="D127" s="17" t="s">
        <v>6052</v>
      </c>
      <c r="E127" s="38" t="s">
        <v>1656</v>
      </c>
      <c r="F127" s="38" t="s">
        <v>181</v>
      </c>
      <c r="G127" s="22">
        <v>42.807941999999997</v>
      </c>
      <c r="H127" s="22">
        <v>56.720523999999997</v>
      </c>
      <c r="I127" s="22">
        <v>70.633105999999998</v>
      </c>
      <c r="J127" s="22">
        <v>89040.52</v>
      </c>
      <c r="K127" s="22">
        <v>117978.69</v>
      </c>
      <c r="L127" s="22">
        <v>146916.85999999999</v>
      </c>
    </row>
    <row r="128" spans="1:12" x14ac:dyDescent="0.35">
      <c r="A128" s="25" t="s">
        <v>133</v>
      </c>
      <c r="B128" s="17" t="s">
        <v>4968</v>
      </c>
      <c r="C128" s="25" t="s">
        <v>8592</v>
      </c>
      <c r="D128" s="17" t="s">
        <v>8598</v>
      </c>
      <c r="E128" s="17" t="s">
        <v>1656</v>
      </c>
      <c r="F128" s="17" t="s">
        <v>181</v>
      </c>
      <c r="G128" s="22">
        <v>42.807941999999997</v>
      </c>
      <c r="H128" s="22">
        <v>56.720523999999997</v>
      </c>
      <c r="I128" s="22">
        <v>70.633105999999998</v>
      </c>
      <c r="J128" s="22">
        <v>89040.52</v>
      </c>
      <c r="K128" s="22">
        <v>117978.69</v>
      </c>
      <c r="L128" s="22">
        <v>146916.85999999999</v>
      </c>
    </row>
    <row r="129" spans="1:12" x14ac:dyDescent="0.35">
      <c r="A129" s="25" t="s">
        <v>133</v>
      </c>
      <c r="B129" s="17" t="s">
        <v>4968</v>
      </c>
      <c r="C129" s="25" t="s">
        <v>6069</v>
      </c>
      <c r="D129" s="17" t="s">
        <v>6070</v>
      </c>
      <c r="E129" s="17" t="s">
        <v>1656</v>
      </c>
      <c r="F129" s="17" t="s">
        <v>181</v>
      </c>
      <c r="G129" s="22">
        <v>42.807941999999997</v>
      </c>
      <c r="H129" s="22">
        <v>56.720523999999997</v>
      </c>
      <c r="I129" s="22">
        <v>70.633105999999998</v>
      </c>
      <c r="J129" s="22">
        <v>89040.52</v>
      </c>
      <c r="K129" s="22">
        <v>117978.69</v>
      </c>
      <c r="L129" s="22">
        <v>146916.85999999999</v>
      </c>
    </row>
    <row r="130" spans="1:12" x14ac:dyDescent="0.35">
      <c r="A130" s="25" t="s">
        <v>133</v>
      </c>
      <c r="B130" s="17" t="s">
        <v>4968</v>
      </c>
      <c r="C130" s="25" t="s">
        <v>6063</v>
      </c>
      <c r="D130" s="17" t="s">
        <v>6064</v>
      </c>
      <c r="E130" s="17" t="s">
        <v>1656</v>
      </c>
      <c r="F130" s="17" t="s">
        <v>181</v>
      </c>
      <c r="G130" s="22">
        <v>42.807941999999997</v>
      </c>
      <c r="H130" s="22">
        <v>56.720523999999997</v>
      </c>
      <c r="I130" s="22">
        <v>70.633105999999998</v>
      </c>
      <c r="J130" s="22">
        <v>89040.52</v>
      </c>
      <c r="K130" s="22">
        <v>117978.69</v>
      </c>
      <c r="L130" s="22">
        <v>146916.85999999999</v>
      </c>
    </row>
    <row r="131" spans="1:12" x14ac:dyDescent="0.35">
      <c r="A131" s="25" t="s">
        <v>133</v>
      </c>
      <c r="B131" s="17" t="s">
        <v>4968</v>
      </c>
      <c r="C131" s="25" t="s">
        <v>6249</v>
      </c>
      <c r="D131" s="17" t="s">
        <v>6250</v>
      </c>
      <c r="E131" s="17" t="s">
        <v>1656</v>
      </c>
      <c r="F131" s="17" t="s">
        <v>181</v>
      </c>
      <c r="G131" s="22">
        <v>42.807941999999997</v>
      </c>
      <c r="H131" s="22">
        <v>56.720523999999997</v>
      </c>
      <c r="I131" s="22">
        <v>70.633105999999998</v>
      </c>
      <c r="J131" s="22">
        <v>89040.52</v>
      </c>
      <c r="K131" s="22">
        <v>117978.69</v>
      </c>
      <c r="L131" s="22">
        <v>146916.85999999999</v>
      </c>
    </row>
    <row r="132" spans="1:12" x14ac:dyDescent="0.35">
      <c r="A132" s="25" t="s">
        <v>133</v>
      </c>
      <c r="B132" s="17" t="s">
        <v>4968</v>
      </c>
      <c r="C132" s="25" t="s">
        <v>6255</v>
      </c>
      <c r="D132" s="17" t="s">
        <v>6256</v>
      </c>
      <c r="E132" s="17" t="s">
        <v>1656</v>
      </c>
      <c r="F132" s="17" t="s">
        <v>181</v>
      </c>
      <c r="G132" s="22">
        <v>42.807941999999997</v>
      </c>
      <c r="H132" s="22">
        <v>56.720523999999997</v>
      </c>
      <c r="I132" s="22">
        <v>70.633105999999998</v>
      </c>
      <c r="J132" s="22">
        <v>89040.52</v>
      </c>
      <c r="K132" s="22">
        <v>117978.69</v>
      </c>
      <c r="L132" s="22">
        <v>146916.85999999999</v>
      </c>
    </row>
    <row r="133" spans="1:12" x14ac:dyDescent="0.35">
      <c r="A133" s="25" t="s">
        <v>133</v>
      </c>
      <c r="B133" s="17" t="s">
        <v>4968</v>
      </c>
      <c r="C133" s="25" t="s">
        <v>6271</v>
      </c>
      <c r="D133" s="17" t="s">
        <v>6272</v>
      </c>
      <c r="E133" s="17" t="s">
        <v>1656</v>
      </c>
      <c r="F133" s="17" t="s">
        <v>181</v>
      </c>
      <c r="G133" s="22">
        <v>42.807941999999997</v>
      </c>
      <c r="H133" s="22">
        <v>56.720523999999997</v>
      </c>
      <c r="I133" s="22">
        <v>70.633105999999998</v>
      </c>
      <c r="J133" s="22">
        <v>89040.52</v>
      </c>
      <c r="K133" s="22">
        <v>117978.69</v>
      </c>
      <c r="L133" s="22">
        <v>146916.85999999999</v>
      </c>
    </row>
    <row r="134" spans="1:12" x14ac:dyDescent="0.35">
      <c r="A134" s="25" t="s">
        <v>133</v>
      </c>
      <c r="B134" s="17" t="s">
        <v>4968</v>
      </c>
      <c r="C134" s="25" t="s">
        <v>6269</v>
      </c>
      <c r="D134" s="17" t="s">
        <v>6270</v>
      </c>
      <c r="E134" s="17" t="s">
        <v>1656</v>
      </c>
      <c r="F134" s="17" t="s">
        <v>8672</v>
      </c>
      <c r="G134" s="22">
        <v>34.674433000000001</v>
      </c>
      <c r="H134" s="22">
        <v>56.720523999999997</v>
      </c>
      <c r="I134" s="22">
        <v>70.633105999999998</v>
      </c>
      <c r="J134" s="22">
        <v>72122.820000000007</v>
      </c>
      <c r="K134" s="22">
        <v>117978.69</v>
      </c>
      <c r="L134" s="22">
        <v>146916.85999999999</v>
      </c>
    </row>
    <row r="135" spans="1:12" x14ac:dyDescent="0.35">
      <c r="A135" s="25" t="s">
        <v>133</v>
      </c>
      <c r="B135" s="17" t="s">
        <v>4968</v>
      </c>
      <c r="C135" s="25" t="s">
        <v>6241</v>
      </c>
      <c r="D135" s="17" t="s">
        <v>6242</v>
      </c>
      <c r="E135" s="17" t="s">
        <v>783</v>
      </c>
      <c r="F135" s="17" t="s">
        <v>109</v>
      </c>
      <c r="G135" s="22">
        <v>46.18</v>
      </c>
      <c r="H135" s="22">
        <v>61.19</v>
      </c>
      <c r="I135" s="22">
        <v>76.2</v>
      </c>
      <c r="J135" s="22">
        <v>96054.399999999994</v>
      </c>
      <c r="K135" s="22">
        <v>127275.2</v>
      </c>
      <c r="L135" s="22">
        <v>158496</v>
      </c>
    </row>
    <row r="136" spans="1:12" x14ac:dyDescent="0.35">
      <c r="A136" s="25" t="s">
        <v>133</v>
      </c>
      <c r="B136" s="17" t="s">
        <v>4968</v>
      </c>
      <c r="C136" s="25" t="s">
        <v>6045</v>
      </c>
      <c r="D136" s="17" t="s">
        <v>6046</v>
      </c>
      <c r="E136" s="17" t="s">
        <v>1656</v>
      </c>
      <c r="F136" s="17" t="s">
        <v>109</v>
      </c>
      <c r="G136" s="22">
        <v>46.183548000000002</v>
      </c>
      <c r="H136" s="22">
        <v>61.193201999999999</v>
      </c>
      <c r="I136" s="22">
        <v>76.202855999999997</v>
      </c>
      <c r="J136" s="22">
        <v>96061.78</v>
      </c>
      <c r="K136" s="22">
        <v>127281.86</v>
      </c>
      <c r="L136" s="22">
        <v>158501.94</v>
      </c>
    </row>
    <row r="137" spans="1:12" x14ac:dyDescent="0.35">
      <c r="A137" s="25" t="s">
        <v>133</v>
      </c>
      <c r="B137" s="17" t="s">
        <v>4968</v>
      </c>
      <c r="C137" s="25" t="s">
        <v>6071</v>
      </c>
      <c r="D137" s="17" t="s">
        <v>6072</v>
      </c>
      <c r="E137" s="17" t="s">
        <v>1656</v>
      </c>
      <c r="F137" s="17" t="s">
        <v>109</v>
      </c>
      <c r="G137" s="22">
        <v>46.183548000000002</v>
      </c>
      <c r="H137" s="22">
        <v>61.193201999999999</v>
      </c>
      <c r="I137" s="22">
        <v>76.202855999999997</v>
      </c>
      <c r="J137" s="22">
        <v>96061.78</v>
      </c>
      <c r="K137" s="22">
        <v>127281.86</v>
      </c>
      <c r="L137" s="22">
        <v>158501.94</v>
      </c>
    </row>
    <row r="138" spans="1:12" x14ac:dyDescent="0.35">
      <c r="A138" s="25" t="s">
        <v>133</v>
      </c>
      <c r="B138" s="17" t="s">
        <v>4968</v>
      </c>
      <c r="C138" s="25" t="s">
        <v>6081</v>
      </c>
      <c r="D138" s="17" t="s">
        <v>6082</v>
      </c>
      <c r="E138" s="17" t="s">
        <v>1656</v>
      </c>
      <c r="F138" s="17" t="s">
        <v>109</v>
      </c>
      <c r="G138" s="22">
        <v>46.183548000000002</v>
      </c>
      <c r="H138" s="22">
        <v>61.193201999999999</v>
      </c>
      <c r="I138" s="22">
        <v>76.202855999999997</v>
      </c>
      <c r="J138" s="22">
        <v>96061.78</v>
      </c>
      <c r="K138" s="22">
        <v>127281.86</v>
      </c>
      <c r="L138" s="22">
        <v>158501.94</v>
      </c>
    </row>
    <row r="139" spans="1:12" x14ac:dyDescent="0.35">
      <c r="A139" s="25" t="s">
        <v>133</v>
      </c>
      <c r="B139" s="17" t="s">
        <v>4968</v>
      </c>
      <c r="C139" s="25" t="s">
        <v>6087</v>
      </c>
      <c r="D139" s="17" t="s">
        <v>6088</v>
      </c>
      <c r="E139" s="17" t="s">
        <v>1656</v>
      </c>
      <c r="F139" s="17" t="s">
        <v>109</v>
      </c>
      <c r="G139" s="22">
        <v>46.183548000000002</v>
      </c>
      <c r="H139" s="22">
        <v>61.193201999999999</v>
      </c>
      <c r="I139" s="22">
        <v>76.202855999999997</v>
      </c>
      <c r="J139" s="22">
        <v>96061.78</v>
      </c>
      <c r="K139" s="22">
        <v>127281.86</v>
      </c>
      <c r="L139" s="22">
        <v>158501.94</v>
      </c>
    </row>
    <row r="140" spans="1:12" x14ac:dyDescent="0.35">
      <c r="A140" s="25" t="s">
        <v>133</v>
      </c>
      <c r="B140" s="17" t="s">
        <v>4968</v>
      </c>
      <c r="C140" s="25" t="s">
        <v>6085</v>
      </c>
      <c r="D140" s="17" t="s">
        <v>6086</v>
      </c>
      <c r="E140" s="17" t="s">
        <v>1656</v>
      </c>
      <c r="F140" s="17" t="s">
        <v>109</v>
      </c>
      <c r="G140" s="22">
        <v>46.183548000000002</v>
      </c>
      <c r="H140" s="22">
        <v>61.193201999999999</v>
      </c>
      <c r="I140" s="22">
        <v>76.202855999999997</v>
      </c>
      <c r="J140" s="22">
        <v>96061.78</v>
      </c>
      <c r="K140" s="22">
        <v>127281.86</v>
      </c>
      <c r="L140" s="22">
        <v>158501.94</v>
      </c>
    </row>
    <row r="141" spans="1:12" x14ac:dyDescent="0.35">
      <c r="A141" s="25" t="s">
        <v>133</v>
      </c>
      <c r="B141" s="17" t="s">
        <v>4968</v>
      </c>
      <c r="C141" s="25" t="s">
        <v>6243</v>
      </c>
      <c r="D141" s="17" t="s">
        <v>6244</v>
      </c>
      <c r="E141" s="17" t="s">
        <v>1656</v>
      </c>
      <c r="F141" s="17" t="s">
        <v>109</v>
      </c>
      <c r="G141" s="22">
        <v>46.183548000000002</v>
      </c>
      <c r="H141" s="22">
        <v>61.193201999999999</v>
      </c>
      <c r="I141" s="22">
        <v>76.202855999999997</v>
      </c>
      <c r="J141" s="22">
        <v>96061.78</v>
      </c>
      <c r="K141" s="22">
        <v>127281.86</v>
      </c>
      <c r="L141" s="22">
        <v>158501.94</v>
      </c>
    </row>
    <row r="142" spans="1:12" x14ac:dyDescent="0.35">
      <c r="A142" s="25" t="s">
        <v>133</v>
      </c>
      <c r="B142" s="17" t="s">
        <v>4968</v>
      </c>
      <c r="C142" s="25" t="s">
        <v>6233</v>
      </c>
      <c r="D142" s="17" t="s">
        <v>6234</v>
      </c>
      <c r="E142" s="17" t="s">
        <v>1656</v>
      </c>
      <c r="F142" s="17" t="s">
        <v>109</v>
      </c>
      <c r="G142" s="22">
        <v>46.183548000000002</v>
      </c>
      <c r="H142" s="22">
        <v>61.193201999999999</v>
      </c>
      <c r="I142" s="22">
        <v>76.202855999999997</v>
      </c>
      <c r="J142" s="22">
        <v>96061.78</v>
      </c>
      <c r="K142" s="22">
        <v>127281.86</v>
      </c>
      <c r="L142" s="22">
        <v>158501.94</v>
      </c>
    </row>
    <row r="143" spans="1:12" x14ac:dyDescent="0.35">
      <c r="A143" s="25" t="s">
        <v>133</v>
      </c>
      <c r="B143" s="17" t="s">
        <v>4968</v>
      </c>
      <c r="C143" s="25" t="s">
        <v>6273</v>
      </c>
      <c r="D143" s="17" t="s">
        <v>6274</v>
      </c>
      <c r="E143" s="17" t="s">
        <v>1656</v>
      </c>
      <c r="F143" s="17" t="s">
        <v>109</v>
      </c>
      <c r="G143" s="22">
        <v>46.183548000000002</v>
      </c>
      <c r="H143" s="22">
        <v>61.193201999999999</v>
      </c>
      <c r="I143" s="22">
        <v>76.202855999999997</v>
      </c>
      <c r="J143" s="22">
        <v>96061.78</v>
      </c>
      <c r="K143" s="22">
        <v>127281.86</v>
      </c>
      <c r="L143" s="22">
        <v>158501.94</v>
      </c>
    </row>
    <row r="144" spans="1:12" x14ac:dyDescent="0.35">
      <c r="A144" s="25" t="s">
        <v>133</v>
      </c>
      <c r="B144" s="17" t="s">
        <v>4968</v>
      </c>
      <c r="C144" s="25" t="s">
        <v>6279</v>
      </c>
      <c r="D144" s="17" t="s">
        <v>6280</v>
      </c>
      <c r="E144" s="17" t="s">
        <v>1656</v>
      </c>
      <c r="F144" s="17" t="s">
        <v>109</v>
      </c>
      <c r="G144" s="22">
        <v>46.183548000000002</v>
      </c>
      <c r="H144" s="22">
        <v>61.193201999999999</v>
      </c>
      <c r="I144" s="22">
        <v>76.202855999999997</v>
      </c>
      <c r="J144" s="22">
        <v>96061.78</v>
      </c>
      <c r="K144" s="22">
        <v>127281.86</v>
      </c>
      <c r="L144" s="22">
        <v>158501.94</v>
      </c>
    </row>
    <row r="145" spans="1:12" x14ac:dyDescent="0.35">
      <c r="A145" s="25" t="s">
        <v>133</v>
      </c>
      <c r="B145" s="17" t="s">
        <v>4968</v>
      </c>
      <c r="C145" s="25" t="s">
        <v>6067</v>
      </c>
      <c r="D145" s="17" t="s">
        <v>6068</v>
      </c>
      <c r="E145" s="38" t="s">
        <v>1656</v>
      </c>
      <c r="F145" s="38" t="s">
        <v>303</v>
      </c>
      <c r="G145" s="22">
        <v>49.825336999999998</v>
      </c>
      <c r="H145" s="22">
        <v>66.018573000000004</v>
      </c>
      <c r="I145" s="22">
        <v>82.211808000000005</v>
      </c>
      <c r="J145" s="22">
        <v>103636.7</v>
      </c>
      <c r="K145" s="22">
        <v>137318.63</v>
      </c>
      <c r="L145" s="22">
        <v>171000.56</v>
      </c>
    </row>
    <row r="146" spans="1:12" x14ac:dyDescent="0.35">
      <c r="A146" s="25" t="s">
        <v>133</v>
      </c>
      <c r="B146" s="17" t="s">
        <v>4968</v>
      </c>
      <c r="C146" s="25" t="s">
        <v>6077</v>
      </c>
      <c r="D146" s="17" t="s">
        <v>6078</v>
      </c>
      <c r="E146" s="17" t="s">
        <v>1656</v>
      </c>
      <c r="F146" s="17" t="s">
        <v>303</v>
      </c>
      <c r="G146" s="22">
        <v>49.825336999999998</v>
      </c>
      <c r="H146" s="22">
        <v>66.018573000000004</v>
      </c>
      <c r="I146" s="22">
        <v>82.211808000000005</v>
      </c>
      <c r="J146" s="22">
        <v>103636.7</v>
      </c>
      <c r="K146" s="22">
        <v>137318.63</v>
      </c>
      <c r="L146" s="22">
        <v>171000.56</v>
      </c>
    </row>
    <row r="147" spans="1:12" x14ac:dyDescent="0.35">
      <c r="A147" s="25" t="s">
        <v>133</v>
      </c>
      <c r="B147" s="17" t="s">
        <v>4968</v>
      </c>
      <c r="C147" s="25" t="s">
        <v>6231</v>
      </c>
      <c r="D147" s="17" t="s">
        <v>6232</v>
      </c>
      <c r="E147" s="38" t="s">
        <v>1656</v>
      </c>
      <c r="F147" s="38" t="s">
        <v>303</v>
      </c>
      <c r="G147" s="22">
        <v>49.825336999999998</v>
      </c>
      <c r="H147" s="22">
        <v>66.018573000000004</v>
      </c>
      <c r="I147" s="22">
        <v>82.211808000000005</v>
      </c>
      <c r="J147" s="22">
        <v>103636.7</v>
      </c>
      <c r="K147" s="22">
        <v>137318.63</v>
      </c>
      <c r="L147" s="22">
        <v>171000.56</v>
      </c>
    </row>
    <row r="148" spans="1:12" x14ac:dyDescent="0.35">
      <c r="A148" s="25" t="s">
        <v>133</v>
      </c>
      <c r="B148" s="17" t="s">
        <v>4968</v>
      </c>
      <c r="C148" s="25" t="s">
        <v>6239</v>
      </c>
      <c r="D148" s="17" t="s">
        <v>6240</v>
      </c>
      <c r="E148" s="17" t="s">
        <v>1656</v>
      </c>
      <c r="F148" s="17" t="s">
        <v>303</v>
      </c>
      <c r="G148" s="22">
        <v>49.825336999999998</v>
      </c>
      <c r="H148" s="22">
        <v>66.018573000000004</v>
      </c>
      <c r="I148" s="22">
        <v>82.211808000000005</v>
      </c>
      <c r="J148" s="22">
        <v>103636.7</v>
      </c>
      <c r="K148" s="22">
        <v>137318.63</v>
      </c>
      <c r="L148" s="22">
        <v>171000.56</v>
      </c>
    </row>
    <row r="149" spans="1:12" x14ac:dyDescent="0.35">
      <c r="A149" s="25" t="s">
        <v>133</v>
      </c>
      <c r="B149" s="17" t="s">
        <v>4968</v>
      </c>
      <c r="C149" s="25" t="s">
        <v>6267</v>
      </c>
      <c r="D149" s="17" t="s">
        <v>6268</v>
      </c>
      <c r="E149" s="17" t="s">
        <v>1656</v>
      </c>
      <c r="F149" s="17" t="s">
        <v>303</v>
      </c>
      <c r="G149" s="22">
        <v>49.825336999999998</v>
      </c>
      <c r="H149" s="22">
        <v>66.018573000000004</v>
      </c>
      <c r="I149" s="22">
        <v>82.211808000000005</v>
      </c>
      <c r="J149" s="22">
        <v>103636.7</v>
      </c>
      <c r="K149" s="22">
        <v>137318.63</v>
      </c>
      <c r="L149" s="22">
        <v>171000.56</v>
      </c>
    </row>
    <row r="150" spans="1:12" x14ac:dyDescent="0.35">
      <c r="A150" s="25" t="s">
        <v>133</v>
      </c>
      <c r="B150" s="17" t="s">
        <v>4968</v>
      </c>
      <c r="C150" s="25" t="s">
        <v>6277</v>
      </c>
      <c r="D150" s="17" t="s">
        <v>6278</v>
      </c>
      <c r="E150" s="17" t="s">
        <v>1656</v>
      </c>
      <c r="F150" s="17" t="s">
        <v>303</v>
      </c>
      <c r="G150" s="22">
        <v>49.825336999999998</v>
      </c>
      <c r="H150" s="22">
        <v>66.018573000000004</v>
      </c>
      <c r="I150" s="22">
        <v>82.211808000000005</v>
      </c>
      <c r="J150" s="22">
        <v>103636.7</v>
      </c>
      <c r="K150" s="22">
        <v>137318.63</v>
      </c>
      <c r="L150" s="22">
        <v>171000.56</v>
      </c>
    </row>
    <row r="151" spans="1:12" x14ac:dyDescent="0.35">
      <c r="A151" s="25" t="s">
        <v>133</v>
      </c>
      <c r="B151" s="17" t="s">
        <v>4968</v>
      </c>
      <c r="C151" s="25" t="s">
        <v>6237</v>
      </c>
      <c r="D151" s="17" t="s">
        <v>6238</v>
      </c>
      <c r="E151" s="17" t="s">
        <v>783</v>
      </c>
      <c r="F151" s="17" t="s">
        <v>303</v>
      </c>
      <c r="G151" s="22">
        <v>49.83</v>
      </c>
      <c r="H151" s="22">
        <v>66.02</v>
      </c>
      <c r="I151" s="22">
        <v>82.21</v>
      </c>
      <c r="J151" s="22">
        <v>103646.39999999999</v>
      </c>
      <c r="K151" s="22">
        <v>137321.60000000001</v>
      </c>
      <c r="L151" s="22">
        <v>170996.8</v>
      </c>
    </row>
    <row r="152" spans="1:12" x14ac:dyDescent="0.35">
      <c r="A152" s="25" t="s">
        <v>133</v>
      </c>
      <c r="B152" s="17" t="s">
        <v>4968</v>
      </c>
      <c r="C152" s="25" t="s">
        <v>8591</v>
      </c>
      <c r="D152" s="17" t="s">
        <v>8597</v>
      </c>
      <c r="E152" s="17" t="s">
        <v>1656</v>
      </c>
      <c r="F152" s="17" t="s">
        <v>103</v>
      </c>
      <c r="G152" s="22">
        <v>53.754297999999999</v>
      </c>
      <c r="H152" s="22">
        <v>71.224445000000003</v>
      </c>
      <c r="I152" s="22">
        <v>88.694591000000003</v>
      </c>
      <c r="J152" s="22">
        <v>111808.94</v>
      </c>
      <c r="K152" s="22">
        <v>148146.85</v>
      </c>
      <c r="L152" s="22">
        <v>184484.75</v>
      </c>
    </row>
    <row r="153" spans="1:12" x14ac:dyDescent="0.35">
      <c r="A153" s="25" t="s">
        <v>133</v>
      </c>
      <c r="B153" s="17" t="s">
        <v>4968</v>
      </c>
      <c r="C153" s="25" t="s">
        <v>6065</v>
      </c>
      <c r="D153" s="17" t="s">
        <v>6066</v>
      </c>
      <c r="E153" s="17" t="s">
        <v>1656</v>
      </c>
      <c r="F153" s="17" t="s">
        <v>103</v>
      </c>
      <c r="G153" s="22">
        <v>53.754297999999999</v>
      </c>
      <c r="H153" s="22">
        <v>71.224445000000003</v>
      </c>
      <c r="I153" s="22">
        <v>88.694591000000003</v>
      </c>
      <c r="J153" s="22">
        <v>111808.94</v>
      </c>
      <c r="K153" s="22">
        <v>148146.85</v>
      </c>
      <c r="L153" s="22">
        <v>184484.75</v>
      </c>
    </row>
    <row r="154" spans="1:12" x14ac:dyDescent="0.35">
      <c r="A154" s="25" t="s">
        <v>133</v>
      </c>
      <c r="B154" s="17" t="s">
        <v>4968</v>
      </c>
      <c r="C154" s="25" t="s">
        <v>8590</v>
      </c>
      <c r="D154" s="17" t="s">
        <v>8596</v>
      </c>
      <c r="E154" s="17" t="s">
        <v>1656</v>
      </c>
      <c r="F154" s="17" t="s">
        <v>103</v>
      </c>
      <c r="G154" s="22">
        <v>53.754297999999999</v>
      </c>
      <c r="H154" s="22">
        <v>71.224445000000003</v>
      </c>
      <c r="I154" s="22">
        <v>88.694591000000003</v>
      </c>
      <c r="J154" s="22">
        <v>111808.94</v>
      </c>
      <c r="K154" s="22">
        <v>148146.85</v>
      </c>
      <c r="L154" s="22">
        <v>184484.75</v>
      </c>
    </row>
    <row r="155" spans="1:12" x14ac:dyDescent="0.35">
      <c r="A155" s="25" t="s">
        <v>133</v>
      </c>
      <c r="B155" s="17" t="s">
        <v>4968</v>
      </c>
      <c r="C155" s="25" t="s">
        <v>6029</v>
      </c>
      <c r="D155" s="17" t="s">
        <v>6030</v>
      </c>
      <c r="E155" s="17" t="s">
        <v>1656</v>
      </c>
      <c r="F155" s="17" t="s">
        <v>85</v>
      </c>
      <c r="G155" s="22">
        <v>57.993077</v>
      </c>
      <c r="H155" s="22">
        <v>76.840827000000004</v>
      </c>
      <c r="I155" s="22">
        <v>95.688576999999995</v>
      </c>
      <c r="J155" s="22">
        <v>120625.60000000001</v>
      </c>
      <c r="K155" s="22">
        <v>159828.92000000001</v>
      </c>
      <c r="L155" s="22">
        <v>199032.24</v>
      </c>
    </row>
    <row r="156" spans="1:12" x14ac:dyDescent="0.35">
      <c r="A156" s="25" t="s">
        <v>133</v>
      </c>
      <c r="B156" s="17" t="s">
        <v>4968</v>
      </c>
      <c r="C156" s="25" t="s">
        <v>6265</v>
      </c>
      <c r="D156" s="17" t="s">
        <v>6266</v>
      </c>
      <c r="E156" s="17" t="s">
        <v>783</v>
      </c>
      <c r="F156" s="17" t="s">
        <v>251</v>
      </c>
      <c r="G156" s="22">
        <v>62.57</v>
      </c>
      <c r="H156" s="22">
        <v>82.9</v>
      </c>
      <c r="I156" s="22">
        <v>103.23</v>
      </c>
      <c r="J156" s="22">
        <v>130145.60000000001</v>
      </c>
      <c r="K156" s="22">
        <v>172432</v>
      </c>
      <c r="L156" s="22">
        <v>214718.4</v>
      </c>
    </row>
    <row r="157" spans="1:12" x14ac:dyDescent="0.35">
      <c r="A157" s="25" t="s">
        <v>133</v>
      </c>
      <c r="B157" s="17" t="s">
        <v>4968</v>
      </c>
      <c r="C157" s="25" t="s">
        <v>7868</v>
      </c>
      <c r="D157" s="17" t="s">
        <v>7869</v>
      </c>
      <c r="E157" s="17" t="s">
        <v>1656</v>
      </c>
      <c r="F157" s="17" t="s">
        <v>251</v>
      </c>
      <c r="G157" s="22">
        <v>62.566101000000003</v>
      </c>
      <c r="H157" s="22">
        <v>82.900084000000007</v>
      </c>
      <c r="I157" s="22">
        <v>103.234067</v>
      </c>
      <c r="J157" s="22">
        <v>130137.49</v>
      </c>
      <c r="K157" s="22">
        <v>172432.18</v>
      </c>
      <c r="L157" s="22">
        <v>214726.86</v>
      </c>
    </row>
    <row r="158" spans="1:12" x14ac:dyDescent="0.35">
      <c r="A158" s="25" t="s">
        <v>133</v>
      </c>
      <c r="B158" s="17" t="s">
        <v>4968</v>
      </c>
      <c r="C158" s="25" t="s">
        <v>6027</v>
      </c>
      <c r="D158" s="17" t="s">
        <v>6028</v>
      </c>
      <c r="E158" s="17" t="s">
        <v>1656</v>
      </c>
      <c r="F158" s="17" t="s">
        <v>251</v>
      </c>
      <c r="G158" s="22">
        <v>62.566101000000003</v>
      </c>
      <c r="H158" s="22">
        <v>82.900084000000007</v>
      </c>
      <c r="I158" s="22">
        <v>103.234067</v>
      </c>
      <c r="J158" s="22">
        <v>130137.49</v>
      </c>
      <c r="K158" s="22">
        <v>172432.18</v>
      </c>
      <c r="L158" s="22">
        <v>214726.86</v>
      </c>
    </row>
    <row r="159" spans="1:12" x14ac:dyDescent="0.35">
      <c r="A159" s="25" t="s">
        <v>133</v>
      </c>
      <c r="B159" s="17" t="s">
        <v>4968</v>
      </c>
      <c r="C159" s="25" t="s">
        <v>6033</v>
      </c>
      <c r="D159" s="17" t="s">
        <v>6034</v>
      </c>
      <c r="E159" s="17" t="s">
        <v>1656</v>
      </c>
      <c r="F159" s="17" t="s">
        <v>251</v>
      </c>
      <c r="G159" s="22">
        <v>62.566101000000003</v>
      </c>
      <c r="H159" s="22">
        <v>82.900084000000007</v>
      </c>
      <c r="I159" s="22">
        <v>103.234067</v>
      </c>
      <c r="J159" s="22">
        <v>130137.49</v>
      </c>
      <c r="K159" s="22">
        <v>172432.18</v>
      </c>
      <c r="L159" s="22">
        <v>214726.86</v>
      </c>
    </row>
    <row r="160" spans="1:12" x14ac:dyDescent="0.35">
      <c r="A160" s="25" t="s">
        <v>133</v>
      </c>
      <c r="B160" s="17" t="s">
        <v>4968</v>
      </c>
      <c r="C160" s="25" t="s">
        <v>6259</v>
      </c>
      <c r="D160" s="17" t="s">
        <v>6260</v>
      </c>
      <c r="E160" s="17" t="s">
        <v>1656</v>
      </c>
      <c r="F160" s="17" t="s">
        <v>311</v>
      </c>
      <c r="G160" s="22">
        <v>61.940441999999997</v>
      </c>
      <c r="H160" s="22">
        <v>82.900086999999999</v>
      </c>
      <c r="I160" s="22">
        <v>103.234067</v>
      </c>
      <c r="J160" s="22">
        <v>128836.12</v>
      </c>
      <c r="K160" s="22">
        <v>172432.18</v>
      </c>
      <c r="L160" s="22">
        <v>214726.86</v>
      </c>
    </row>
    <row r="161" spans="1:12" x14ac:dyDescent="0.35">
      <c r="A161" s="25" t="s">
        <v>133</v>
      </c>
      <c r="B161" s="17" t="s">
        <v>4968</v>
      </c>
      <c r="C161" s="25" t="s">
        <v>6263</v>
      </c>
      <c r="D161" s="17" t="s">
        <v>6264</v>
      </c>
      <c r="E161" s="17" t="s">
        <v>1656</v>
      </c>
      <c r="F161" s="17" t="s">
        <v>251</v>
      </c>
      <c r="G161" s="22">
        <v>62.566101000000003</v>
      </c>
      <c r="H161" s="22">
        <v>82.900084000000007</v>
      </c>
      <c r="I161" s="22">
        <v>103.234067</v>
      </c>
      <c r="J161" s="22">
        <v>130137.49</v>
      </c>
      <c r="K161" s="22">
        <v>172432.18</v>
      </c>
      <c r="L161" s="22">
        <v>214726.86</v>
      </c>
    </row>
    <row r="162" spans="1:12" x14ac:dyDescent="0.35">
      <c r="A162" s="25" t="s">
        <v>133</v>
      </c>
      <c r="B162" s="17" t="s">
        <v>4968</v>
      </c>
      <c r="C162" s="25" t="s">
        <v>6079</v>
      </c>
      <c r="D162" s="17" t="s">
        <v>6080</v>
      </c>
      <c r="E162" s="17" t="s">
        <v>1656</v>
      </c>
      <c r="F162" s="17" t="s">
        <v>112</v>
      </c>
      <c r="G162" s="22">
        <v>67.499735999999999</v>
      </c>
      <c r="H162" s="22">
        <v>89.437150000000003</v>
      </c>
      <c r="I162" s="22">
        <v>111.37456299999999</v>
      </c>
      <c r="J162" s="22">
        <v>140399.45000000001</v>
      </c>
      <c r="K162" s="22">
        <v>186029.27</v>
      </c>
      <c r="L162" s="22">
        <v>231659.09</v>
      </c>
    </row>
    <row r="163" spans="1:12" x14ac:dyDescent="0.35">
      <c r="A163" s="25" t="s">
        <v>133</v>
      </c>
      <c r="B163" s="17" t="s">
        <v>4968</v>
      </c>
      <c r="C163" s="25" t="s">
        <v>6083</v>
      </c>
      <c r="D163" s="17" t="s">
        <v>6084</v>
      </c>
      <c r="E163" s="17" t="s">
        <v>1656</v>
      </c>
      <c r="F163" s="17" t="s">
        <v>112</v>
      </c>
      <c r="G163" s="22">
        <v>67.499735999999999</v>
      </c>
      <c r="H163" s="22">
        <v>89.437150000000003</v>
      </c>
      <c r="I163" s="22">
        <v>111.37456299999999</v>
      </c>
      <c r="J163" s="22">
        <v>140399.45000000001</v>
      </c>
      <c r="K163" s="22">
        <v>186029.27</v>
      </c>
      <c r="L163" s="22">
        <v>231659.09</v>
      </c>
    </row>
    <row r="164" spans="1:12" x14ac:dyDescent="0.35">
      <c r="A164" s="25" t="s">
        <v>133</v>
      </c>
      <c r="B164" s="17" t="s">
        <v>4968</v>
      </c>
      <c r="C164" s="25" t="s">
        <v>6031</v>
      </c>
      <c r="D164" s="17" t="s">
        <v>6032</v>
      </c>
      <c r="E164" s="17" t="s">
        <v>1656</v>
      </c>
      <c r="F164" s="17" t="s">
        <v>122</v>
      </c>
      <c r="G164" s="22">
        <v>78.564792999999995</v>
      </c>
      <c r="H164" s="22">
        <v>104.09835099999999</v>
      </c>
      <c r="I164" s="22">
        <v>129.63190900000001</v>
      </c>
      <c r="J164" s="22">
        <v>163414.76999999999</v>
      </c>
      <c r="K164" s="22">
        <v>216524.57</v>
      </c>
      <c r="L164" s="22">
        <v>269634.37</v>
      </c>
    </row>
  </sheetData>
  <autoFilter ref="A2:L164" xr:uid="{00000000-0009-0000-0000-000010000000}">
    <sortState xmlns:xlrd2="http://schemas.microsoft.com/office/spreadsheetml/2017/richdata2" ref="A3:L164">
      <sortCondition ref="D2:D164"/>
    </sortState>
  </autoFilter>
  <mergeCells count="1">
    <mergeCell ref="A1:L1"/>
  </mergeCells>
  <hyperlinks>
    <hyperlink ref="N1" location="'List of Job Families'!A1" display="Back to List of Job Families" xr:uid="{00000000-0004-0000-1000-000000000000}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T149"/>
  <sheetViews>
    <sheetView workbookViewId="0">
      <pane ySplit="2" topLeftCell="A3" activePane="bottomLeft" state="frozen"/>
      <selection activeCell="N2" sqref="N2"/>
      <selection pane="bottomLeft" sqref="A1:L1"/>
    </sheetView>
  </sheetViews>
  <sheetFormatPr defaultColWidth="10.26953125" defaultRowHeight="14.5" x14ac:dyDescent="0.35"/>
  <cols>
    <col min="1" max="1" width="7.1796875" style="23" customWidth="1"/>
    <col min="2" max="2" width="18.54296875" customWidth="1"/>
    <col min="3" max="3" width="9.1796875" style="23" customWidth="1"/>
    <col min="4" max="4" width="29" customWidth="1"/>
    <col min="5" max="5" width="8" style="43" customWidth="1"/>
    <col min="6" max="6" width="6" style="43" customWidth="1"/>
    <col min="7" max="9" width="9.81640625" style="24" customWidth="1"/>
    <col min="10" max="12" width="14.453125" style="24" customWidth="1"/>
    <col min="13" max="13" width="3.81640625" customWidth="1"/>
    <col min="14" max="14" width="10.453125" customWidth="1"/>
    <col min="15" max="17" width="7.26953125" style="23" customWidth="1"/>
    <col min="18" max="20" width="11.453125" style="24" bestFit="1" customWidth="1"/>
  </cols>
  <sheetData>
    <row r="1" spans="1:20" ht="72" customHeight="1" thickBot="1" x14ac:dyDescent="0.4">
      <c r="A1" s="60" t="s">
        <v>8647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28" t="s">
        <v>2839</v>
      </c>
      <c r="O1"/>
      <c r="P1"/>
      <c r="Q1"/>
      <c r="R1"/>
      <c r="S1"/>
      <c r="T1"/>
    </row>
    <row r="2" spans="1:20" s="29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26" t="s">
        <v>5</v>
      </c>
      <c r="F2" s="2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20" ht="15" thickTop="1" x14ac:dyDescent="0.35">
      <c r="A3" s="25" t="s">
        <v>781</v>
      </c>
      <c r="B3" s="17" t="s">
        <v>782</v>
      </c>
      <c r="C3" s="25" t="s">
        <v>2864</v>
      </c>
      <c r="D3" s="17" t="s">
        <v>4135</v>
      </c>
      <c r="E3" s="38" t="s">
        <v>783</v>
      </c>
      <c r="F3" s="38" t="s">
        <v>216</v>
      </c>
      <c r="G3" s="22">
        <v>17.22</v>
      </c>
      <c r="H3" s="22">
        <v>22.81</v>
      </c>
      <c r="I3" s="22">
        <v>28.41</v>
      </c>
      <c r="J3" s="22">
        <v>35817.599999999999</v>
      </c>
      <c r="K3" s="22">
        <v>47444.800000000003</v>
      </c>
      <c r="L3" s="22">
        <v>59092.800000000003</v>
      </c>
    </row>
    <row r="4" spans="1:20" x14ac:dyDescent="0.35">
      <c r="A4" s="25" t="s">
        <v>781</v>
      </c>
      <c r="B4" s="17" t="s">
        <v>782</v>
      </c>
      <c r="C4" s="25" t="s">
        <v>996</v>
      </c>
      <c r="D4" s="17" t="s">
        <v>997</v>
      </c>
      <c r="E4" s="38" t="s">
        <v>783</v>
      </c>
      <c r="F4" s="38" t="s">
        <v>216</v>
      </c>
      <c r="G4" s="22">
        <v>17.22</v>
      </c>
      <c r="H4" s="22">
        <v>22.81</v>
      </c>
      <c r="I4" s="22">
        <v>28.41</v>
      </c>
      <c r="J4" s="22">
        <v>35817.599999999999</v>
      </c>
      <c r="K4" s="22">
        <v>47444.800000000003</v>
      </c>
      <c r="L4" s="22">
        <v>59092.800000000003</v>
      </c>
    </row>
    <row r="5" spans="1:20" x14ac:dyDescent="0.35">
      <c r="A5" s="25" t="s">
        <v>781</v>
      </c>
      <c r="B5" s="17" t="s">
        <v>782</v>
      </c>
      <c r="C5" s="25" t="s">
        <v>805</v>
      </c>
      <c r="D5" s="17" t="s">
        <v>806</v>
      </c>
      <c r="E5" s="38" t="s">
        <v>783</v>
      </c>
      <c r="F5" s="38" t="s">
        <v>256</v>
      </c>
      <c r="G5" s="22">
        <v>18.579999999999998</v>
      </c>
      <c r="H5" s="22">
        <v>24.61</v>
      </c>
      <c r="I5" s="22">
        <v>30.65</v>
      </c>
      <c r="J5" s="22">
        <v>38646.400000000001</v>
      </c>
      <c r="K5" s="22">
        <v>51188.800000000003</v>
      </c>
      <c r="L5" s="22">
        <v>63752</v>
      </c>
    </row>
    <row r="6" spans="1:20" x14ac:dyDescent="0.35">
      <c r="A6" s="25" t="s">
        <v>781</v>
      </c>
      <c r="B6" s="17" t="s">
        <v>782</v>
      </c>
      <c r="C6" s="25" t="s">
        <v>2869</v>
      </c>
      <c r="D6" s="17" t="s">
        <v>4136</v>
      </c>
      <c r="E6" s="38" t="s">
        <v>783</v>
      </c>
      <c r="F6" s="38" t="s">
        <v>256</v>
      </c>
      <c r="G6" s="22">
        <v>18.579999999999998</v>
      </c>
      <c r="H6" s="22">
        <v>24.61</v>
      </c>
      <c r="I6" s="22">
        <v>30.65</v>
      </c>
      <c r="J6" s="22">
        <v>38646.400000000001</v>
      </c>
      <c r="K6" s="22">
        <v>51188.800000000003</v>
      </c>
      <c r="L6" s="22">
        <v>63752</v>
      </c>
    </row>
    <row r="7" spans="1:20" x14ac:dyDescent="0.35">
      <c r="A7" s="25" t="s">
        <v>781</v>
      </c>
      <c r="B7" s="17" t="s">
        <v>782</v>
      </c>
      <c r="C7" s="25" t="s">
        <v>779</v>
      </c>
      <c r="D7" s="17" t="s">
        <v>780</v>
      </c>
      <c r="E7" s="38" t="s">
        <v>783</v>
      </c>
      <c r="F7" s="38" t="s">
        <v>322</v>
      </c>
      <c r="G7" s="22">
        <v>21.62</v>
      </c>
      <c r="H7" s="22">
        <v>28.65</v>
      </c>
      <c r="I7" s="22">
        <v>35.67</v>
      </c>
      <c r="J7" s="22">
        <v>44969.599999999999</v>
      </c>
      <c r="K7" s="22">
        <v>59592</v>
      </c>
      <c r="L7" s="22">
        <v>74193.600000000006</v>
      </c>
    </row>
    <row r="8" spans="1:20" x14ac:dyDescent="0.35">
      <c r="A8" s="25" t="s">
        <v>781</v>
      </c>
      <c r="B8" s="17" t="s">
        <v>782</v>
      </c>
      <c r="C8" s="25" t="s">
        <v>2852</v>
      </c>
      <c r="D8" s="17" t="s">
        <v>4140</v>
      </c>
      <c r="E8" s="38" t="s">
        <v>783</v>
      </c>
      <c r="F8" s="38" t="s">
        <v>322</v>
      </c>
      <c r="G8" s="22">
        <v>21.62</v>
      </c>
      <c r="H8" s="22">
        <v>28.65</v>
      </c>
      <c r="I8" s="22">
        <v>35.67</v>
      </c>
      <c r="J8" s="22">
        <v>44969.599999999999</v>
      </c>
      <c r="K8" s="22">
        <v>59592</v>
      </c>
      <c r="L8" s="22">
        <v>74193.600000000006</v>
      </c>
    </row>
    <row r="9" spans="1:20" x14ac:dyDescent="0.35">
      <c r="A9" s="25" t="s">
        <v>781</v>
      </c>
      <c r="B9" s="17" t="s">
        <v>782</v>
      </c>
      <c r="C9" s="25" t="s">
        <v>2877</v>
      </c>
      <c r="D9" s="17" t="s">
        <v>4137</v>
      </c>
      <c r="E9" s="38" t="s">
        <v>783</v>
      </c>
      <c r="F9" s="38" t="s">
        <v>322</v>
      </c>
      <c r="G9" s="22">
        <v>21.62</v>
      </c>
      <c r="H9" s="22">
        <v>28.65</v>
      </c>
      <c r="I9" s="22">
        <v>35.67</v>
      </c>
      <c r="J9" s="22">
        <v>44969.599999999999</v>
      </c>
      <c r="K9" s="22">
        <v>59592</v>
      </c>
      <c r="L9" s="22">
        <v>74193.600000000006</v>
      </c>
    </row>
    <row r="10" spans="1:20" x14ac:dyDescent="0.35">
      <c r="A10" s="25" t="s">
        <v>781</v>
      </c>
      <c r="B10" s="17" t="s">
        <v>782</v>
      </c>
      <c r="C10" s="25" t="s">
        <v>2863</v>
      </c>
      <c r="D10" s="17" t="s">
        <v>4141</v>
      </c>
      <c r="E10" s="38" t="s">
        <v>783</v>
      </c>
      <c r="F10" s="38" t="s">
        <v>322</v>
      </c>
      <c r="G10" s="22">
        <v>21.62</v>
      </c>
      <c r="H10" s="22">
        <v>28.65</v>
      </c>
      <c r="I10" s="22">
        <v>35.67</v>
      </c>
      <c r="J10" s="22">
        <v>44969.599999999999</v>
      </c>
      <c r="K10" s="22">
        <v>59592</v>
      </c>
      <c r="L10" s="22">
        <v>74193.600000000006</v>
      </c>
    </row>
    <row r="11" spans="1:20" x14ac:dyDescent="0.35">
      <c r="A11" s="25" t="s">
        <v>781</v>
      </c>
      <c r="B11" s="17" t="s">
        <v>782</v>
      </c>
      <c r="C11" s="25" t="s">
        <v>994</v>
      </c>
      <c r="D11" s="17" t="s">
        <v>995</v>
      </c>
      <c r="E11" s="38" t="s">
        <v>783</v>
      </c>
      <c r="F11" s="38" t="s">
        <v>322</v>
      </c>
      <c r="G11" s="22">
        <v>21.62</v>
      </c>
      <c r="H11" s="22">
        <v>28.65</v>
      </c>
      <c r="I11" s="22">
        <v>35.67</v>
      </c>
      <c r="J11" s="22">
        <v>44969.599999999999</v>
      </c>
      <c r="K11" s="22">
        <v>59592</v>
      </c>
      <c r="L11" s="22">
        <v>74193.600000000006</v>
      </c>
    </row>
    <row r="12" spans="1:20" x14ac:dyDescent="0.35">
      <c r="A12" s="25" t="s">
        <v>781</v>
      </c>
      <c r="B12" s="17" t="s">
        <v>782</v>
      </c>
      <c r="C12" s="25" t="s">
        <v>1012</v>
      </c>
      <c r="D12" s="17" t="s">
        <v>1013</v>
      </c>
      <c r="E12" s="38" t="s">
        <v>783</v>
      </c>
      <c r="F12" s="38" t="s">
        <v>322</v>
      </c>
      <c r="G12" s="22">
        <v>21.62</v>
      </c>
      <c r="H12" s="22">
        <v>28.65</v>
      </c>
      <c r="I12" s="22">
        <v>35.67</v>
      </c>
      <c r="J12" s="22">
        <v>44969.599999999999</v>
      </c>
      <c r="K12" s="22">
        <v>59592</v>
      </c>
      <c r="L12" s="22">
        <v>74193.600000000006</v>
      </c>
    </row>
    <row r="13" spans="1:20" x14ac:dyDescent="0.35">
      <c r="A13" s="25" t="s">
        <v>781</v>
      </c>
      <c r="B13" s="17" t="s">
        <v>782</v>
      </c>
      <c r="C13" s="25" t="s">
        <v>2883</v>
      </c>
      <c r="D13" s="17" t="s">
        <v>4138</v>
      </c>
      <c r="E13" s="38" t="s">
        <v>783</v>
      </c>
      <c r="F13" s="38" t="s">
        <v>322</v>
      </c>
      <c r="G13" s="22">
        <v>21.62</v>
      </c>
      <c r="H13" s="22">
        <v>28.65</v>
      </c>
      <c r="I13" s="22">
        <v>35.67</v>
      </c>
      <c r="J13" s="22">
        <v>44969.599999999999</v>
      </c>
      <c r="K13" s="22">
        <v>59592</v>
      </c>
      <c r="L13" s="22">
        <v>74193.600000000006</v>
      </c>
    </row>
    <row r="14" spans="1:20" x14ac:dyDescent="0.35">
      <c r="A14" s="25" t="s">
        <v>781</v>
      </c>
      <c r="B14" s="17" t="s">
        <v>782</v>
      </c>
      <c r="C14" s="25" t="s">
        <v>2868</v>
      </c>
      <c r="D14" s="17" t="s">
        <v>4143</v>
      </c>
      <c r="E14" s="38" t="s">
        <v>783</v>
      </c>
      <c r="F14" s="38" t="s">
        <v>322</v>
      </c>
      <c r="G14" s="22">
        <v>21.62</v>
      </c>
      <c r="H14" s="22">
        <v>28.65</v>
      </c>
      <c r="I14" s="22">
        <v>35.67</v>
      </c>
      <c r="J14" s="22">
        <v>44969.599999999999</v>
      </c>
      <c r="K14" s="22">
        <v>59592</v>
      </c>
      <c r="L14" s="22">
        <v>74193.600000000006</v>
      </c>
    </row>
    <row r="15" spans="1:20" x14ac:dyDescent="0.35">
      <c r="A15" s="25" t="s">
        <v>781</v>
      </c>
      <c r="B15" s="17" t="s">
        <v>782</v>
      </c>
      <c r="C15" s="25" t="s">
        <v>784</v>
      </c>
      <c r="D15" s="17" t="s">
        <v>785</v>
      </c>
      <c r="E15" s="38" t="s">
        <v>783</v>
      </c>
      <c r="F15" s="38" t="s">
        <v>100</v>
      </c>
      <c r="G15" s="22">
        <v>23.32</v>
      </c>
      <c r="H15" s="22">
        <v>30.91</v>
      </c>
      <c r="I15" s="22">
        <v>38.49</v>
      </c>
      <c r="J15" s="22">
        <v>48505.599999999999</v>
      </c>
      <c r="K15" s="22">
        <v>64292.800000000003</v>
      </c>
      <c r="L15" s="22">
        <v>80059.199999999997</v>
      </c>
    </row>
    <row r="16" spans="1:20" x14ac:dyDescent="0.35">
      <c r="A16" s="25" t="s">
        <v>781</v>
      </c>
      <c r="B16" s="17" t="s">
        <v>782</v>
      </c>
      <c r="C16" s="25" t="s">
        <v>793</v>
      </c>
      <c r="D16" s="17" t="s">
        <v>794</v>
      </c>
      <c r="E16" s="38" t="s">
        <v>783</v>
      </c>
      <c r="F16" s="38" t="s">
        <v>100</v>
      </c>
      <c r="G16" s="22">
        <v>23.32</v>
      </c>
      <c r="H16" s="22">
        <v>30.91</v>
      </c>
      <c r="I16" s="22">
        <v>38.49</v>
      </c>
      <c r="J16" s="22">
        <v>48505.599999999999</v>
      </c>
      <c r="K16" s="22">
        <v>64292.800000000003</v>
      </c>
      <c r="L16" s="22">
        <v>80059.199999999997</v>
      </c>
    </row>
    <row r="17" spans="1:12" x14ac:dyDescent="0.35">
      <c r="A17" s="25" t="s">
        <v>781</v>
      </c>
      <c r="B17" s="17" t="s">
        <v>782</v>
      </c>
      <c r="C17" s="25" t="s">
        <v>795</v>
      </c>
      <c r="D17" s="17" t="s">
        <v>4139</v>
      </c>
      <c r="E17" s="38" t="s">
        <v>783</v>
      </c>
      <c r="F17" s="38" t="s">
        <v>100</v>
      </c>
      <c r="G17" s="22">
        <v>23.32</v>
      </c>
      <c r="H17" s="22">
        <v>30.91</v>
      </c>
      <c r="I17" s="22">
        <v>38.49</v>
      </c>
      <c r="J17" s="22">
        <v>48505.599999999999</v>
      </c>
      <c r="K17" s="22">
        <v>64292.800000000003</v>
      </c>
      <c r="L17" s="22">
        <v>80059.199999999997</v>
      </c>
    </row>
    <row r="18" spans="1:12" x14ac:dyDescent="0.35">
      <c r="A18" s="25" t="s">
        <v>781</v>
      </c>
      <c r="B18" s="17" t="s">
        <v>782</v>
      </c>
      <c r="C18" s="25" t="s">
        <v>2844</v>
      </c>
      <c r="D18" s="17" t="s">
        <v>4145</v>
      </c>
      <c r="E18" s="38" t="s">
        <v>783</v>
      </c>
      <c r="F18" s="38" t="s">
        <v>100</v>
      </c>
      <c r="G18" s="22">
        <v>23.32</v>
      </c>
      <c r="H18" s="22">
        <v>30.91</v>
      </c>
      <c r="I18" s="22">
        <v>38.49</v>
      </c>
      <c r="J18" s="22">
        <v>48505.599999999999</v>
      </c>
      <c r="K18" s="22">
        <v>64292.800000000003</v>
      </c>
      <c r="L18" s="22">
        <v>80059.199999999997</v>
      </c>
    </row>
    <row r="19" spans="1:12" x14ac:dyDescent="0.35">
      <c r="A19" s="25" t="s">
        <v>781</v>
      </c>
      <c r="B19" s="17" t="s">
        <v>782</v>
      </c>
      <c r="C19" s="25" t="s">
        <v>801</v>
      </c>
      <c r="D19" s="17" t="s">
        <v>802</v>
      </c>
      <c r="E19" s="38" t="s">
        <v>783</v>
      </c>
      <c r="F19" s="38" t="s">
        <v>100</v>
      </c>
      <c r="G19" s="22">
        <v>23.32</v>
      </c>
      <c r="H19" s="22">
        <v>30.91</v>
      </c>
      <c r="I19" s="22">
        <v>38.49</v>
      </c>
      <c r="J19" s="22">
        <v>48505.599999999999</v>
      </c>
      <c r="K19" s="22">
        <v>64292.800000000003</v>
      </c>
      <c r="L19" s="22">
        <v>80059.199999999997</v>
      </c>
    </row>
    <row r="20" spans="1:12" x14ac:dyDescent="0.35">
      <c r="A20" s="25" t="s">
        <v>781</v>
      </c>
      <c r="B20" s="17" t="s">
        <v>782</v>
      </c>
      <c r="C20" s="25" t="s">
        <v>998</v>
      </c>
      <c r="D20" s="17" t="s">
        <v>999</v>
      </c>
      <c r="E20" s="38" t="s">
        <v>783</v>
      </c>
      <c r="F20" s="38" t="s">
        <v>100</v>
      </c>
      <c r="G20" s="22">
        <v>23.32</v>
      </c>
      <c r="H20" s="22">
        <v>30.91</v>
      </c>
      <c r="I20" s="22">
        <v>38.49</v>
      </c>
      <c r="J20" s="22">
        <v>48505.599999999999</v>
      </c>
      <c r="K20" s="22">
        <v>64292.800000000003</v>
      </c>
      <c r="L20" s="22">
        <v>80059.199999999997</v>
      </c>
    </row>
    <row r="21" spans="1:12" x14ac:dyDescent="0.35">
      <c r="A21" s="25" t="s">
        <v>781</v>
      </c>
      <c r="B21" s="17" t="s">
        <v>782</v>
      </c>
      <c r="C21" s="25" t="s">
        <v>1006</v>
      </c>
      <c r="D21" s="17" t="s">
        <v>1007</v>
      </c>
      <c r="E21" s="38" t="s">
        <v>783</v>
      </c>
      <c r="F21" s="38" t="s">
        <v>100</v>
      </c>
      <c r="G21" s="22">
        <v>23.32</v>
      </c>
      <c r="H21" s="22">
        <v>30.91</v>
      </c>
      <c r="I21" s="22">
        <v>38.49</v>
      </c>
      <c r="J21" s="22">
        <v>48505.599999999999</v>
      </c>
      <c r="K21" s="22">
        <v>64292.800000000003</v>
      </c>
      <c r="L21" s="22">
        <v>80059.199999999997</v>
      </c>
    </row>
    <row r="22" spans="1:12" x14ac:dyDescent="0.35">
      <c r="A22" s="25" t="s">
        <v>781</v>
      </c>
      <c r="B22" s="17" t="s">
        <v>782</v>
      </c>
      <c r="C22" s="25" t="s">
        <v>1008</v>
      </c>
      <c r="D22" s="17" t="s">
        <v>4142</v>
      </c>
      <c r="E22" s="38" t="s">
        <v>783</v>
      </c>
      <c r="F22" s="38" t="s">
        <v>100</v>
      </c>
      <c r="G22" s="22">
        <v>23.32</v>
      </c>
      <c r="H22" s="22">
        <v>30.91</v>
      </c>
      <c r="I22" s="22">
        <v>38.49</v>
      </c>
      <c r="J22" s="22">
        <v>48505.599999999999</v>
      </c>
      <c r="K22" s="22">
        <v>64292.800000000003</v>
      </c>
      <c r="L22" s="22">
        <v>80059.199999999997</v>
      </c>
    </row>
    <row r="23" spans="1:12" x14ac:dyDescent="0.35">
      <c r="A23" s="25" t="s">
        <v>781</v>
      </c>
      <c r="B23" s="17" t="s">
        <v>782</v>
      </c>
      <c r="C23" s="25" t="s">
        <v>2845</v>
      </c>
      <c r="D23" s="17" t="s">
        <v>4144</v>
      </c>
      <c r="E23" s="38" t="s">
        <v>783</v>
      </c>
      <c r="F23" s="38" t="s">
        <v>100</v>
      </c>
      <c r="G23" s="22">
        <v>23.32</v>
      </c>
      <c r="H23" s="22">
        <v>30.91</v>
      </c>
      <c r="I23" s="22">
        <v>38.49</v>
      </c>
      <c r="J23" s="22">
        <v>48505.599999999999</v>
      </c>
      <c r="K23" s="22">
        <v>64292.800000000003</v>
      </c>
      <c r="L23" s="22">
        <v>80059.199999999997</v>
      </c>
    </row>
    <row r="24" spans="1:12" x14ac:dyDescent="0.35">
      <c r="A24" s="25" t="s">
        <v>781</v>
      </c>
      <c r="B24" s="17" t="s">
        <v>782</v>
      </c>
      <c r="C24" s="25" t="s">
        <v>1018</v>
      </c>
      <c r="D24" s="17" t="s">
        <v>1019</v>
      </c>
      <c r="E24" s="38" t="s">
        <v>783</v>
      </c>
      <c r="F24" s="38" t="s">
        <v>100</v>
      </c>
      <c r="G24" s="22">
        <v>23.32</v>
      </c>
      <c r="H24" s="22">
        <v>30.91</v>
      </c>
      <c r="I24" s="22">
        <v>38.49</v>
      </c>
      <c r="J24" s="22">
        <v>48505.599999999999</v>
      </c>
      <c r="K24" s="22">
        <v>64292.800000000003</v>
      </c>
      <c r="L24" s="22">
        <v>80059.199999999997</v>
      </c>
    </row>
    <row r="25" spans="1:12" x14ac:dyDescent="0.35">
      <c r="A25" s="25" t="s">
        <v>781</v>
      </c>
      <c r="B25" s="17" t="s">
        <v>782</v>
      </c>
      <c r="C25" s="25" t="s">
        <v>8673</v>
      </c>
      <c r="D25" s="17" t="s">
        <v>8674</v>
      </c>
      <c r="E25" s="38" t="s">
        <v>783</v>
      </c>
      <c r="F25" s="38" t="s">
        <v>268</v>
      </c>
      <c r="G25" s="22">
        <v>25.16</v>
      </c>
      <c r="H25" s="22">
        <v>33.340000000000003</v>
      </c>
      <c r="I25" s="22">
        <v>41.52</v>
      </c>
      <c r="J25" s="22">
        <v>52332.800000000003</v>
      </c>
      <c r="K25" s="22">
        <v>69347.199999999997</v>
      </c>
      <c r="L25" s="22">
        <v>86361.600000000006</v>
      </c>
    </row>
    <row r="26" spans="1:12" x14ac:dyDescent="0.35">
      <c r="A26" s="25" t="s">
        <v>781</v>
      </c>
      <c r="B26" s="17" t="s">
        <v>782</v>
      </c>
      <c r="C26" s="25" t="s">
        <v>803</v>
      </c>
      <c r="D26" s="17" t="s">
        <v>804</v>
      </c>
      <c r="E26" s="38" t="s">
        <v>783</v>
      </c>
      <c r="F26" s="38" t="s">
        <v>268</v>
      </c>
      <c r="G26" s="22">
        <v>25.16</v>
      </c>
      <c r="H26" s="22">
        <v>33.340000000000003</v>
      </c>
      <c r="I26" s="22">
        <v>41.52</v>
      </c>
      <c r="J26" s="22">
        <v>52332.800000000003</v>
      </c>
      <c r="K26" s="22">
        <v>69347.199999999997</v>
      </c>
      <c r="L26" s="22">
        <v>86361.600000000006</v>
      </c>
    </row>
    <row r="27" spans="1:12" x14ac:dyDescent="0.35">
      <c r="A27" s="25" t="s">
        <v>781</v>
      </c>
      <c r="B27" s="17" t="s">
        <v>782</v>
      </c>
      <c r="C27" s="25" t="s">
        <v>2851</v>
      </c>
      <c r="D27" s="17" t="s">
        <v>4152</v>
      </c>
      <c r="E27" s="38" t="s">
        <v>783</v>
      </c>
      <c r="F27" s="38" t="s">
        <v>268</v>
      </c>
      <c r="G27" s="22">
        <v>25.16</v>
      </c>
      <c r="H27" s="22">
        <v>33.340000000000003</v>
      </c>
      <c r="I27" s="22">
        <v>41.52</v>
      </c>
      <c r="J27" s="22">
        <v>52332.800000000003</v>
      </c>
      <c r="K27" s="22">
        <v>69347.199999999997</v>
      </c>
      <c r="L27" s="22">
        <v>86361.600000000006</v>
      </c>
    </row>
    <row r="28" spans="1:12" x14ac:dyDescent="0.35">
      <c r="A28" s="25" t="s">
        <v>781</v>
      </c>
      <c r="B28" s="17" t="s">
        <v>782</v>
      </c>
      <c r="C28" s="25" t="s">
        <v>2876</v>
      </c>
      <c r="D28" s="17" t="s">
        <v>4147</v>
      </c>
      <c r="E28" s="38" t="s">
        <v>783</v>
      </c>
      <c r="F28" s="38" t="s">
        <v>268</v>
      </c>
      <c r="G28" s="22">
        <v>25.16</v>
      </c>
      <c r="H28" s="22">
        <v>33.340000000000003</v>
      </c>
      <c r="I28" s="22">
        <v>41.52</v>
      </c>
      <c r="J28" s="22">
        <v>52332.800000000003</v>
      </c>
      <c r="K28" s="22">
        <v>69347.199999999997</v>
      </c>
      <c r="L28" s="22">
        <v>86361.600000000006</v>
      </c>
    </row>
    <row r="29" spans="1:12" x14ac:dyDescent="0.35">
      <c r="A29" s="25" t="s">
        <v>781</v>
      </c>
      <c r="B29" s="17" t="s">
        <v>782</v>
      </c>
      <c r="C29" s="25" t="s">
        <v>1010</v>
      </c>
      <c r="D29" s="17" t="s">
        <v>1011</v>
      </c>
      <c r="E29" s="38" t="s">
        <v>783</v>
      </c>
      <c r="F29" s="38" t="s">
        <v>268</v>
      </c>
      <c r="G29" s="22">
        <v>25.16</v>
      </c>
      <c r="H29" s="22">
        <v>33.340000000000003</v>
      </c>
      <c r="I29" s="22">
        <v>41.52</v>
      </c>
      <c r="J29" s="22">
        <v>52332.800000000003</v>
      </c>
      <c r="K29" s="22">
        <v>69347.199999999997</v>
      </c>
      <c r="L29" s="22">
        <v>86361.600000000006</v>
      </c>
    </row>
    <row r="30" spans="1:12" x14ac:dyDescent="0.35">
      <c r="A30" s="25" t="s">
        <v>781</v>
      </c>
      <c r="B30" s="17" t="s">
        <v>782</v>
      </c>
      <c r="C30" s="25" t="s">
        <v>1026</v>
      </c>
      <c r="D30" s="17" t="s">
        <v>1027</v>
      </c>
      <c r="E30" s="38" t="s">
        <v>783</v>
      </c>
      <c r="F30" s="38" t="s">
        <v>268</v>
      </c>
      <c r="G30" s="22">
        <v>25.16</v>
      </c>
      <c r="H30" s="22">
        <v>33.340000000000003</v>
      </c>
      <c r="I30" s="22">
        <v>41.52</v>
      </c>
      <c r="J30" s="22">
        <v>52332.800000000003</v>
      </c>
      <c r="K30" s="22">
        <v>69347.199999999997</v>
      </c>
      <c r="L30" s="22">
        <v>86361.600000000006</v>
      </c>
    </row>
    <row r="31" spans="1:12" x14ac:dyDescent="0.35">
      <c r="A31" s="25" t="s">
        <v>781</v>
      </c>
      <c r="B31" s="17" t="s">
        <v>782</v>
      </c>
      <c r="C31" s="25" t="s">
        <v>2857</v>
      </c>
      <c r="D31" s="17" t="s">
        <v>4153</v>
      </c>
      <c r="E31" s="38" t="s">
        <v>783</v>
      </c>
      <c r="F31" s="38" t="s">
        <v>268</v>
      </c>
      <c r="G31" s="22">
        <v>25.16</v>
      </c>
      <c r="H31" s="22">
        <v>33.340000000000003</v>
      </c>
      <c r="I31" s="22">
        <v>41.52</v>
      </c>
      <c r="J31" s="22">
        <v>52332.800000000003</v>
      </c>
      <c r="K31" s="22">
        <v>69347.199999999997</v>
      </c>
      <c r="L31" s="22">
        <v>86361.600000000006</v>
      </c>
    </row>
    <row r="32" spans="1:12" x14ac:dyDescent="0.35">
      <c r="A32" s="25" t="s">
        <v>781</v>
      </c>
      <c r="B32" s="17" t="s">
        <v>782</v>
      </c>
      <c r="C32" s="25" t="s">
        <v>2882</v>
      </c>
      <c r="D32" s="17" t="s">
        <v>4149</v>
      </c>
      <c r="E32" s="38" t="s">
        <v>783</v>
      </c>
      <c r="F32" s="38" t="s">
        <v>268</v>
      </c>
      <c r="G32" s="22">
        <v>25.16</v>
      </c>
      <c r="H32" s="22">
        <v>33.340000000000003</v>
      </c>
      <c r="I32" s="22">
        <v>41.52</v>
      </c>
      <c r="J32" s="22">
        <v>52332.800000000003</v>
      </c>
      <c r="K32" s="22">
        <v>69347.199999999997</v>
      </c>
      <c r="L32" s="22">
        <v>86361.600000000006</v>
      </c>
    </row>
    <row r="33" spans="1:12" x14ac:dyDescent="0.35">
      <c r="A33" s="25" t="s">
        <v>781</v>
      </c>
      <c r="B33" s="17" t="s">
        <v>782</v>
      </c>
      <c r="C33" s="25" t="s">
        <v>2867</v>
      </c>
      <c r="D33" s="17" t="s">
        <v>4150</v>
      </c>
      <c r="E33" s="38" t="s">
        <v>1656</v>
      </c>
      <c r="F33" s="38" t="s">
        <v>268</v>
      </c>
      <c r="G33" s="22">
        <v>25.164235999999999</v>
      </c>
      <c r="H33" s="22">
        <v>33.342610999999998</v>
      </c>
      <c r="I33" s="22">
        <v>41.520989999999998</v>
      </c>
      <c r="J33" s="22">
        <v>52341.61</v>
      </c>
      <c r="K33" s="22">
        <v>69352.63</v>
      </c>
      <c r="L33" s="22">
        <v>86363.66</v>
      </c>
    </row>
    <row r="34" spans="1:12" x14ac:dyDescent="0.35">
      <c r="A34" s="25" t="s">
        <v>781</v>
      </c>
      <c r="B34" s="17" t="s">
        <v>782</v>
      </c>
      <c r="C34" s="25" t="s">
        <v>2862</v>
      </c>
      <c r="D34" s="17" t="s">
        <v>4151</v>
      </c>
      <c r="E34" s="38" t="s">
        <v>1656</v>
      </c>
      <c r="F34" s="38" t="s">
        <v>268</v>
      </c>
      <c r="G34" s="22">
        <v>25.164235999999999</v>
      </c>
      <c r="H34" s="22">
        <v>33.342610999999998</v>
      </c>
      <c r="I34" s="22">
        <v>41.520989999999998</v>
      </c>
      <c r="J34" s="22">
        <v>52341.61</v>
      </c>
      <c r="K34" s="22">
        <v>69352.63</v>
      </c>
      <c r="L34" s="22">
        <v>86363.66</v>
      </c>
    </row>
    <row r="35" spans="1:12" x14ac:dyDescent="0.35">
      <c r="A35" s="25" t="s">
        <v>781</v>
      </c>
      <c r="B35" s="17" t="s">
        <v>782</v>
      </c>
      <c r="C35" s="25" t="s">
        <v>811</v>
      </c>
      <c r="D35" s="17" t="s">
        <v>812</v>
      </c>
      <c r="E35" s="38" t="s">
        <v>783</v>
      </c>
      <c r="F35" s="38" t="s">
        <v>388</v>
      </c>
      <c r="G35" s="22">
        <v>27.15</v>
      </c>
      <c r="H35" s="22">
        <v>35.97</v>
      </c>
      <c r="I35" s="22">
        <v>44.8</v>
      </c>
      <c r="J35" s="22">
        <v>56472</v>
      </c>
      <c r="K35" s="22">
        <v>74817.600000000006</v>
      </c>
      <c r="L35" s="22">
        <v>93184</v>
      </c>
    </row>
    <row r="36" spans="1:12" x14ac:dyDescent="0.35">
      <c r="A36" s="25" t="s">
        <v>781</v>
      </c>
      <c r="B36" s="17" t="s">
        <v>782</v>
      </c>
      <c r="C36" s="25" t="s">
        <v>813</v>
      </c>
      <c r="D36" s="17" t="s">
        <v>4146</v>
      </c>
      <c r="E36" s="38" t="s">
        <v>783</v>
      </c>
      <c r="F36" s="38" t="s">
        <v>388</v>
      </c>
      <c r="G36" s="22">
        <v>27.15</v>
      </c>
      <c r="H36" s="22">
        <v>35.97</v>
      </c>
      <c r="I36" s="22">
        <v>44.8</v>
      </c>
      <c r="J36" s="22">
        <v>56472</v>
      </c>
      <c r="K36" s="22">
        <v>74817.600000000006</v>
      </c>
      <c r="L36" s="22">
        <v>93184</v>
      </c>
    </row>
    <row r="37" spans="1:12" x14ac:dyDescent="0.35">
      <c r="A37" s="25" t="s">
        <v>781</v>
      </c>
      <c r="B37" s="17" t="s">
        <v>782</v>
      </c>
      <c r="C37" s="25" t="s">
        <v>1032</v>
      </c>
      <c r="D37" s="17" t="s">
        <v>1033</v>
      </c>
      <c r="E37" s="38" t="s">
        <v>783</v>
      </c>
      <c r="F37" s="38" t="s">
        <v>388</v>
      </c>
      <c r="G37" s="22">
        <v>27.15</v>
      </c>
      <c r="H37" s="22">
        <v>35.97</v>
      </c>
      <c r="I37" s="22">
        <v>44.8</v>
      </c>
      <c r="J37" s="22">
        <v>56472</v>
      </c>
      <c r="K37" s="22">
        <v>74817.600000000006</v>
      </c>
      <c r="L37" s="22">
        <v>93184</v>
      </c>
    </row>
    <row r="38" spans="1:12" x14ac:dyDescent="0.35">
      <c r="A38" s="25" t="s">
        <v>781</v>
      </c>
      <c r="B38" s="17" t="s">
        <v>782</v>
      </c>
      <c r="C38" s="25" t="s">
        <v>1034</v>
      </c>
      <c r="D38" s="17" t="s">
        <v>4148</v>
      </c>
      <c r="E38" s="38" t="s">
        <v>783</v>
      </c>
      <c r="F38" s="38" t="s">
        <v>388</v>
      </c>
      <c r="G38" s="22">
        <v>27.15</v>
      </c>
      <c r="H38" s="22">
        <v>35.97</v>
      </c>
      <c r="I38" s="22">
        <v>44.8</v>
      </c>
      <c r="J38" s="22">
        <v>56472</v>
      </c>
      <c r="K38" s="22">
        <v>74817.600000000006</v>
      </c>
      <c r="L38" s="22">
        <v>93184</v>
      </c>
    </row>
    <row r="39" spans="1:12" x14ac:dyDescent="0.35">
      <c r="A39" s="25" t="s">
        <v>781</v>
      </c>
      <c r="B39" s="17" t="s">
        <v>782</v>
      </c>
      <c r="C39" s="25" t="s">
        <v>2884</v>
      </c>
      <c r="D39" s="17" t="s">
        <v>4157</v>
      </c>
      <c r="E39" s="38" t="s">
        <v>783</v>
      </c>
      <c r="F39" s="38" t="s">
        <v>388</v>
      </c>
      <c r="G39" s="22">
        <v>27.15</v>
      </c>
      <c r="H39" s="22">
        <v>35.97</v>
      </c>
      <c r="I39" s="22">
        <v>44.8</v>
      </c>
      <c r="J39" s="22">
        <v>56472</v>
      </c>
      <c r="K39" s="22">
        <v>74817.600000000006</v>
      </c>
      <c r="L39" s="22">
        <v>93184</v>
      </c>
    </row>
    <row r="40" spans="1:12" x14ac:dyDescent="0.35">
      <c r="A40" s="25" t="s">
        <v>781</v>
      </c>
      <c r="B40" s="17" t="s">
        <v>782</v>
      </c>
      <c r="C40" s="25" t="s">
        <v>807</v>
      </c>
      <c r="D40" s="17" t="s">
        <v>808</v>
      </c>
      <c r="E40" s="38" t="s">
        <v>783</v>
      </c>
      <c r="F40" s="38" t="s">
        <v>383</v>
      </c>
      <c r="G40" s="22">
        <v>29.29</v>
      </c>
      <c r="H40" s="22">
        <v>38.81</v>
      </c>
      <c r="I40" s="22">
        <v>48.33</v>
      </c>
      <c r="J40" s="22">
        <v>60923.199999999997</v>
      </c>
      <c r="K40" s="22">
        <v>80724.800000000003</v>
      </c>
      <c r="L40" s="22">
        <v>100526.39999999999</v>
      </c>
    </row>
    <row r="41" spans="1:12" x14ac:dyDescent="0.35">
      <c r="A41" s="25" t="s">
        <v>781</v>
      </c>
      <c r="B41" s="17" t="s">
        <v>782</v>
      </c>
      <c r="C41" s="25" t="s">
        <v>2859</v>
      </c>
      <c r="D41" s="17" t="s">
        <v>4154</v>
      </c>
      <c r="E41" s="38" t="s">
        <v>783</v>
      </c>
      <c r="F41" s="38" t="s">
        <v>383</v>
      </c>
      <c r="G41" s="22">
        <v>29.29</v>
      </c>
      <c r="H41" s="22">
        <v>38.81</v>
      </c>
      <c r="I41" s="22">
        <v>48.33</v>
      </c>
      <c r="J41" s="22">
        <v>60923.199999999997</v>
      </c>
      <c r="K41" s="22">
        <v>80724.800000000003</v>
      </c>
      <c r="L41" s="22">
        <v>100526.39999999999</v>
      </c>
    </row>
    <row r="42" spans="1:12" x14ac:dyDescent="0.35">
      <c r="A42" s="25" t="s">
        <v>781</v>
      </c>
      <c r="B42" s="17" t="s">
        <v>782</v>
      </c>
      <c r="C42" s="25" t="s">
        <v>815</v>
      </c>
      <c r="D42" s="17" t="s">
        <v>816</v>
      </c>
      <c r="E42" s="38" t="s">
        <v>783</v>
      </c>
      <c r="F42" s="38" t="s">
        <v>383</v>
      </c>
      <c r="G42" s="22">
        <v>29.29</v>
      </c>
      <c r="H42" s="22">
        <v>38.81</v>
      </c>
      <c r="I42" s="22">
        <v>48.33</v>
      </c>
      <c r="J42" s="22">
        <v>60923.199999999997</v>
      </c>
      <c r="K42" s="22">
        <v>80724.800000000003</v>
      </c>
      <c r="L42" s="22">
        <v>100526.39999999999</v>
      </c>
    </row>
    <row r="43" spans="1:12" x14ac:dyDescent="0.35">
      <c r="A43" s="25" t="s">
        <v>781</v>
      </c>
      <c r="B43" s="17" t="s">
        <v>782</v>
      </c>
      <c r="C43" s="25" t="s">
        <v>817</v>
      </c>
      <c r="D43" s="17" t="s">
        <v>818</v>
      </c>
      <c r="E43" s="38" t="s">
        <v>783</v>
      </c>
      <c r="F43" s="38" t="s">
        <v>383</v>
      </c>
      <c r="G43" s="22">
        <v>29.29</v>
      </c>
      <c r="H43" s="22">
        <v>38.81</v>
      </c>
      <c r="I43" s="22">
        <v>48.33</v>
      </c>
      <c r="J43" s="22">
        <v>60923.199999999997</v>
      </c>
      <c r="K43" s="22">
        <v>80724.800000000003</v>
      </c>
      <c r="L43" s="22">
        <v>100526.39999999999</v>
      </c>
    </row>
    <row r="44" spans="1:12" x14ac:dyDescent="0.35">
      <c r="A44" s="25" t="s">
        <v>781</v>
      </c>
      <c r="B44" s="17" t="s">
        <v>782</v>
      </c>
      <c r="C44" s="25" t="s">
        <v>2850</v>
      </c>
      <c r="D44" s="17" t="s">
        <v>4160</v>
      </c>
      <c r="E44" s="38" t="s">
        <v>783</v>
      </c>
      <c r="F44" s="38" t="s">
        <v>383</v>
      </c>
      <c r="G44" s="22">
        <v>29.29</v>
      </c>
      <c r="H44" s="22">
        <v>38.81</v>
      </c>
      <c r="I44" s="22">
        <v>48.33</v>
      </c>
      <c r="J44" s="22">
        <v>60923.199999999997</v>
      </c>
      <c r="K44" s="22">
        <v>80724.800000000003</v>
      </c>
      <c r="L44" s="22">
        <v>100526.39999999999</v>
      </c>
    </row>
    <row r="45" spans="1:12" x14ac:dyDescent="0.35">
      <c r="A45" s="25" t="s">
        <v>781</v>
      </c>
      <c r="B45" s="17" t="s">
        <v>782</v>
      </c>
      <c r="C45" s="25" t="s">
        <v>1028</v>
      </c>
      <c r="D45" s="17" t="s">
        <v>1029</v>
      </c>
      <c r="E45" s="38" t="s">
        <v>783</v>
      </c>
      <c r="F45" s="38" t="s">
        <v>383</v>
      </c>
      <c r="G45" s="22">
        <v>29.29</v>
      </c>
      <c r="H45" s="22">
        <v>38.81</v>
      </c>
      <c r="I45" s="22">
        <v>48.33</v>
      </c>
      <c r="J45" s="22">
        <v>60923.199999999997</v>
      </c>
      <c r="K45" s="22">
        <v>80724.800000000003</v>
      </c>
      <c r="L45" s="22">
        <v>100526.39999999999</v>
      </c>
    </row>
    <row r="46" spans="1:12" x14ac:dyDescent="0.35">
      <c r="A46" s="25" t="s">
        <v>781</v>
      </c>
      <c r="B46" s="17" t="s">
        <v>782</v>
      </c>
      <c r="C46" s="25" t="s">
        <v>1036</v>
      </c>
      <c r="D46" s="17" t="s">
        <v>1037</v>
      </c>
      <c r="E46" s="38" t="s">
        <v>783</v>
      </c>
      <c r="F46" s="38" t="s">
        <v>383</v>
      </c>
      <c r="G46" s="22">
        <v>29.29</v>
      </c>
      <c r="H46" s="22">
        <v>38.81</v>
      </c>
      <c r="I46" s="22">
        <v>48.33</v>
      </c>
      <c r="J46" s="22">
        <v>60923.199999999997</v>
      </c>
      <c r="K46" s="22">
        <v>80724.800000000003</v>
      </c>
      <c r="L46" s="22">
        <v>100526.39999999999</v>
      </c>
    </row>
    <row r="47" spans="1:12" x14ac:dyDescent="0.35">
      <c r="A47" s="25" t="s">
        <v>781</v>
      </c>
      <c r="B47" s="17" t="s">
        <v>782</v>
      </c>
      <c r="C47" s="25" t="s">
        <v>1038</v>
      </c>
      <c r="D47" s="17" t="s">
        <v>1039</v>
      </c>
      <c r="E47" s="38" t="s">
        <v>783</v>
      </c>
      <c r="F47" s="38" t="s">
        <v>383</v>
      </c>
      <c r="G47" s="22">
        <v>29.29</v>
      </c>
      <c r="H47" s="22">
        <v>38.81</v>
      </c>
      <c r="I47" s="22">
        <v>48.33</v>
      </c>
      <c r="J47" s="22">
        <v>60923.199999999997</v>
      </c>
      <c r="K47" s="22">
        <v>80724.800000000003</v>
      </c>
      <c r="L47" s="22">
        <v>100526.39999999999</v>
      </c>
    </row>
    <row r="48" spans="1:12" x14ac:dyDescent="0.35">
      <c r="A48" s="25" t="s">
        <v>781</v>
      </c>
      <c r="B48" s="17" t="s">
        <v>782</v>
      </c>
      <c r="C48" s="25" t="s">
        <v>1040</v>
      </c>
      <c r="D48" s="17" t="s">
        <v>1041</v>
      </c>
      <c r="E48" s="38" t="s">
        <v>783</v>
      </c>
      <c r="F48" s="38" t="s">
        <v>383</v>
      </c>
      <c r="G48" s="22">
        <v>29.29</v>
      </c>
      <c r="H48" s="22">
        <v>38.81</v>
      </c>
      <c r="I48" s="22">
        <v>48.33</v>
      </c>
      <c r="J48" s="22">
        <v>60923.199999999997</v>
      </c>
      <c r="K48" s="22">
        <v>80724.800000000003</v>
      </c>
      <c r="L48" s="22">
        <v>100526.39999999999</v>
      </c>
    </row>
    <row r="49" spans="1:12" x14ac:dyDescent="0.35">
      <c r="A49" s="25" t="s">
        <v>781</v>
      </c>
      <c r="B49" s="17" t="s">
        <v>782</v>
      </c>
      <c r="C49" s="25" t="s">
        <v>2856</v>
      </c>
      <c r="D49" s="17" t="s">
        <v>4161</v>
      </c>
      <c r="E49" s="38" t="s">
        <v>783</v>
      </c>
      <c r="F49" s="38" t="s">
        <v>383</v>
      </c>
      <c r="G49" s="22">
        <v>29.29</v>
      </c>
      <c r="H49" s="22">
        <v>38.81</v>
      </c>
      <c r="I49" s="22">
        <v>48.33</v>
      </c>
      <c r="J49" s="22">
        <v>60923.199999999997</v>
      </c>
      <c r="K49" s="22">
        <v>80724.800000000003</v>
      </c>
      <c r="L49" s="22">
        <v>100526.39999999999</v>
      </c>
    </row>
    <row r="50" spans="1:12" x14ac:dyDescent="0.35">
      <c r="A50" s="25" t="s">
        <v>781</v>
      </c>
      <c r="B50" s="17" t="s">
        <v>782</v>
      </c>
      <c r="C50" s="25" t="s">
        <v>2843</v>
      </c>
      <c r="D50" s="17" t="s">
        <v>4162</v>
      </c>
      <c r="E50" s="38" t="s">
        <v>1656</v>
      </c>
      <c r="F50" s="38" t="s">
        <v>238</v>
      </c>
      <c r="G50" s="22">
        <v>31.598942000000001</v>
      </c>
      <c r="H50" s="22">
        <v>41.868599000000003</v>
      </c>
      <c r="I50" s="22">
        <v>52.138255000000001</v>
      </c>
      <c r="J50" s="22">
        <v>65725.8</v>
      </c>
      <c r="K50" s="22">
        <v>87086.69</v>
      </c>
      <c r="L50" s="22">
        <v>108447.57</v>
      </c>
    </row>
    <row r="51" spans="1:12" x14ac:dyDescent="0.35">
      <c r="A51" s="25" t="s">
        <v>781</v>
      </c>
      <c r="B51" s="17" t="s">
        <v>782</v>
      </c>
      <c r="C51" s="25" t="s">
        <v>2847</v>
      </c>
      <c r="D51" s="17" t="s">
        <v>4165</v>
      </c>
      <c r="E51" s="38" t="s">
        <v>1656</v>
      </c>
      <c r="F51" s="38" t="s">
        <v>238</v>
      </c>
      <c r="G51" s="22">
        <v>31.598942000000001</v>
      </c>
      <c r="H51" s="22">
        <v>41.868599000000003</v>
      </c>
      <c r="I51" s="22">
        <v>52.138255000000001</v>
      </c>
      <c r="J51" s="22">
        <v>65725.8</v>
      </c>
      <c r="K51" s="22">
        <v>87086.69</v>
      </c>
      <c r="L51" s="22">
        <v>108447.57</v>
      </c>
    </row>
    <row r="52" spans="1:12" x14ac:dyDescent="0.35">
      <c r="A52" s="25" t="s">
        <v>781</v>
      </c>
      <c r="B52" s="17" t="s">
        <v>782</v>
      </c>
      <c r="C52" s="25" t="s">
        <v>819</v>
      </c>
      <c r="D52" s="17" t="s">
        <v>820</v>
      </c>
      <c r="E52" s="38" t="s">
        <v>783</v>
      </c>
      <c r="F52" s="38" t="s">
        <v>238</v>
      </c>
      <c r="G52" s="22">
        <v>31.6</v>
      </c>
      <c r="H52" s="22">
        <v>41.87</v>
      </c>
      <c r="I52" s="22">
        <v>52.14</v>
      </c>
      <c r="J52" s="22">
        <v>65728</v>
      </c>
      <c r="K52" s="22">
        <v>87089.600000000006</v>
      </c>
      <c r="L52" s="22">
        <v>108451.2</v>
      </c>
    </row>
    <row r="53" spans="1:12" x14ac:dyDescent="0.35">
      <c r="A53" s="25" t="s">
        <v>781</v>
      </c>
      <c r="B53" s="17" t="s">
        <v>782</v>
      </c>
      <c r="C53" s="25" t="s">
        <v>825</v>
      </c>
      <c r="D53" s="17" t="s">
        <v>826</v>
      </c>
      <c r="E53" s="38" t="s">
        <v>783</v>
      </c>
      <c r="F53" s="38" t="s">
        <v>238</v>
      </c>
      <c r="G53" s="22">
        <v>31.6</v>
      </c>
      <c r="H53" s="22">
        <v>41.87</v>
      </c>
      <c r="I53" s="22">
        <v>52.14</v>
      </c>
      <c r="J53" s="22">
        <v>65728</v>
      </c>
      <c r="K53" s="22">
        <v>87089.600000000006</v>
      </c>
      <c r="L53" s="22">
        <v>108451.2</v>
      </c>
    </row>
    <row r="54" spans="1:12" x14ac:dyDescent="0.35">
      <c r="A54" s="25" t="s">
        <v>781</v>
      </c>
      <c r="B54" s="17" t="s">
        <v>782</v>
      </c>
      <c r="C54" s="25" t="s">
        <v>827</v>
      </c>
      <c r="D54" s="17" t="s">
        <v>4155</v>
      </c>
      <c r="E54" s="38" t="s">
        <v>783</v>
      </c>
      <c r="F54" s="38" t="s">
        <v>238</v>
      </c>
      <c r="G54" s="22">
        <v>31.6</v>
      </c>
      <c r="H54" s="22">
        <v>41.87</v>
      </c>
      <c r="I54" s="22">
        <v>52.14</v>
      </c>
      <c r="J54" s="22">
        <v>65728</v>
      </c>
      <c r="K54" s="22">
        <v>87089.600000000006</v>
      </c>
      <c r="L54" s="22">
        <v>108451.2</v>
      </c>
    </row>
    <row r="55" spans="1:12" x14ac:dyDescent="0.35">
      <c r="A55" s="25" t="s">
        <v>781</v>
      </c>
      <c r="B55" s="17" t="s">
        <v>782</v>
      </c>
      <c r="C55" s="25" t="s">
        <v>2875</v>
      </c>
      <c r="D55" s="17" t="s">
        <v>4156</v>
      </c>
      <c r="E55" s="38" t="s">
        <v>783</v>
      </c>
      <c r="F55" s="38" t="s">
        <v>238</v>
      </c>
      <c r="G55" s="22">
        <v>31.6</v>
      </c>
      <c r="H55" s="22">
        <v>41.87</v>
      </c>
      <c r="I55" s="22">
        <v>52.14</v>
      </c>
      <c r="J55" s="22">
        <v>65728</v>
      </c>
      <c r="K55" s="22">
        <v>87089.600000000006</v>
      </c>
      <c r="L55" s="22">
        <v>108451.2</v>
      </c>
    </row>
    <row r="56" spans="1:12" x14ac:dyDescent="0.35">
      <c r="A56" s="25" t="s">
        <v>781</v>
      </c>
      <c r="B56" s="17" t="s">
        <v>782</v>
      </c>
      <c r="C56" s="25" t="s">
        <v>1042</v>
      </c>
      <c r="D56" s="17" t="s">
        <v>1043</v>
      </c>
      <c r="E56" s="38" t="s">
        <v>783</v>
      </c>
      <c r="F56" s="38" t="s">
        <v>238</v>
      </c>
      <c r="G56" s="22">
        <v>31.6</v>
      </c>
      <c r="H56" s="22">
        <v>41.87</v>
      </c>
      <c r="I56" s="22">
        <v>52.14</v>
      </c>
      <c r="J56" s="22">
        <v>65728</v>
      </c>
      <c r="K56" s="22">
        <v>87089.600000000006</v>
      </c>
      <c r="L56" s="22">
        <v>108451.2</v>
      </c>
    </row>
    <row r="57" spans="1:12" x14ac:dyDescent="0.35">
      <c r="A57" s="25" t="s">
        <v>781</v>
      </c>
      <c r="B57" s="17" t="s">
        <v>782</v>
      </c>
      <c r="C57" s="25" t="s">
        <v>1048</v>
      </c>
      <c r="D57" s="17" t="s">
        <v>1049</v>
      </c>
      <c r="E57" s="38" t="s">
        <v>783</v>
      </c>
      <c r="F57" s="38" t="s">
        <v>238</v>
      </c>
      <c r="G57" s="22">
        <v>31.6</v>
      </c>
      <c r="H57" s="22">
        <v>41.87</v>
      </c>
      <c r="I57" s="22">
        <v>52.14</v>
      </c>
      <c r="J57" s="22">
        <v>65728</v>
      </c>
      <c r="K57" s="22">
        <v>87089.600000000006</v>
      </c>
      <c r="L57" s="22">
        <v>108451.2</v>
      </c>
    </row>
    <row r="58" spans="1:12" x14ac:dyDescent="0.35">
      <c r="A58" s="25" t="s">
        <v>781</v>
      </c>
      <c r="B58" s="17" t="s">
        <v>782</v>
      </c>
      <c r="C58" s="25" t="s">
        <v>1050</v>
      </c>
      <c r="D58" s="17" t="s">
        <v>4158</v>
      </c>
      <c r="E58" s="38" t="s">
        <v>783</v>
      </c>
      <c r="F58" s="38" t="s">
        <v>238</v>
      </c>
      <c r="G58" s="22">
        <v>31.6</v>
      </c>
      <c r="H58" s="22">
        <v>41.87</v>
      </c>
      <c r="I58" s="22">
        <v>52.14</v>
      </c>
      <c r="J58" s="22">
        <v>65728</v>
      </c>
      <c r="K58" s="22">
        <v>87089.600000000006</v>
      </c>
      <c r="L58" s="22">
        <v>108451.2</v>
      </c>
    </row>
    <row r="59" spans="1:12" x14ac:dyDescent="0.35">
      <c r="A59" s="25" t="s">
        <v>781</v>
      </c>
      <c r="B59" s="17" t="s">
        <v>782</v>
      </c>
      <c r="C59" s="25" t="s">
        <v>2881</v>
      </c>
      <c r="D59" s="17" t="s">
        <v>4159</v>
      </c>
      <c r="E59" s="38" t="s">
        <v>783</v>
      </c>
      <c r="F59" s="38" t="s">
        <v>238</v>
      </c>
      <c r="G59" s="22">
        <v>31.6</v>
      </c>
      <c r="H59" s="22">
        <v>41.87</v>
      </c>
      <c r="I59" s="22">
        <v>52.14</v>
      </c>
      <c r="J59" s="22">
        <v>65728</v>
      </c>
      <c r="K59" s="22">
        <v>87089.600000000006</v>
      </c>
      <c r="L59" s="22">
        <v>108451.2</v>
      </c>
    </row>
    <row r="60" spans="1:12" x14ac:dyDescent="0.35">
      <c r="A60" s="25" t="s">
        <v>781</v>
      </c>
      <c r="B60" s="17" t="s">
        <v>782</v>
      </c>
      <c r="C60" s="25" t="s">
        <v>831</v>
      </c>
      <c r="D60" s="17" t="s">
        <v>832</v>
      </c>
      <c r="E60" s="38" t="s">
        <v>783</v>
      </c>
      <c r="F60" s="38" t="s">
        <v>162</v>
      </c>
      <c r="G60" s="22">
        <v>34.090000000000003</v>
      </c>
      <c r="H60" s="22">
        <v>45.17</v>
      </c>
      <c r="I60" s="22">
        <v>56.25</v>
      </c>
      <c r="J60" s="22">
        <v>70907.199999999997</v>
      </c>
      <c r="K60" s="22">
        <v>93953.600000000006</v>
      </c>
      <c r="L60" s="22">
        <v>117000</v>
      </c>
    </row>
    <row r="61" spans="1:12" x14ac:dyDescent="0.35">
      <c r="A61" s="25" t="s">
        <v>781</v>
      </c>
      <c r="B61" s="17" t="s">
        <v>782</v>
      </c>
      <c r="C61" s="25" t="s">
        <v>1054</v>
      </c>
      <c r="D61" s="17" t="s">
        <v>1055</v>
      </c>
      <c r="E61" s="38" t="s">
        <v>783</v>
      </c>
      <c r="F61" s="38" t="s">
        <v>162</v>
      </c>
      <c r="G61" s="22">
        <v>34.090000000000003</v>
      </c>
      <c r="H61" s="22">
        <v>45.17</v>
      </c>
      <c r="I61" s="22">
        <v>56.25</v>
      </c>
      <c r="J61" s="22">
        <v>70907.199999999997</v>
      </c>
      <c r="K61" s="22">
        <v>93953.600000000006</v>
      </c>
      <c r="L61" s="22">
        <v>117000</v>
      </c>
    </row>
    <row r="62" spans="1:12" x14ac:dyDescent="0.35">
      <c r="A62" s="25" t="s">
        <v>781</v>
      </c>
      <c r="B62" s="17" t="s">
        <v>782</v>
      </c>
      <c r="C62" s="25" t="s">
        <v>2855</v>
      </c>
      <c r="D62" s="17" t="s">
        <v>4169</v>
      </c>
      <c r="E62" s="38" t="s">
        <v>1656</v>
      </c>
      <c r="F62" s="38" t="s">
        <v>162</v>
      </c>
      <c r="G62" s="22">
        <v>34.090668000000001</v>
      </c>
      <c r="H62" s="22">
        <v>45.170135000000002</v>
      </c>
      <c r="I62" s="22">
        <v>56.249600999999998</v>
      </c>
      <c r="J62" s="22">
        <v>70908.59</v>
      </c>
      <c r="K62" s="22">
        <v>93953.88</v>
      </c>
      <c r="L62" s="22">
        <v>116999.17</v>
      </c>
    </row>
    <row r="63" spans="1:12" x14ac:dyDescent="0.35">
      <c r="A63" s="25" t="s">
        <v>781</v>
      </c>
      <c r="B63" s="17" t="s">
        <v>782</v>
      </c>
      <c r="C63" s="25" t="s">
        <v>2866</v>
      </c>
      <c r="D63" s="17" t="s">
        <v>4164</v>
      </c>
      <c r="E63" s="38" t="s">
        <v>1656</v>
      </c>
      <c r="F63" s="38" t="s">
        <v>162</v>
      </c>
      <c r="G63" s="22">
        <v>34.090668000000001</v>
      </c>
      <c r="H63" s="22">
        <v>45.170135000000002</v>
      </c>
      <c r="I63" s="22">
        <v>56.249600999999998</v>
      </c>
      <c r="J63" s="22">
        <v>70908.59</v>
      </c>
      <c r="K63" s="22">
        <v>93953.88</v>
      </c>
      <c r="L63" s="22">
        <v>116999.17</v>
      </c>
    </row>
    <row r="64" spans="1:12" x14ac:dyDescent="0.35">
      <c r="A64" s="25" t="s">
        <v>781</v>
      </c>
      <c r="B64" s="17" t="s">
        <v>782</v>
      </c>
      <c r="C64" s="25" t="s">
        <v>1837</v>
      </c>
      <c r="D64" s="17" t="s">
        <v>1838</v>
      </c>
      <c r="E64" s="38" t="s">
        <v>1656</v>
      </c>
      <c r="F64" s="38" t="s">
        <v>162</v>
      </c>
      <c r="G64" s="22">
        <v>34.090668000000001</v>
      </c>
      <c r="H64" s="22">
        <v>45.170135000000002</v>
      </c>
      <c r="I64" s="22">
        <v>56.249600999999998</v>
      </c>
      <c r="J64" s="22">
        <v>70908.59</v>
      </c>
      <c r="K64" s="22">
        <v>93953.88</v>
      </c>
      <c r="L64" s="22">
        <v>116999.17</v>
      </c>
    </row>
    <row r="65" spans="1:12" x14ac:dyDescent="0.35">
      <c r="A65" s="25" t="s">
        <v>781</v>
      </c>
      <c r="B65" s="17" t="s">
        <v>782</v>
      </c>
      <c r="C65" s="25" t="s">
        <v>2861</v>
      </c>
      <c r="D65" s="17" t="s">
        <v>4167</v>
      </c>
      <c r="E65" s="38" t="s">
        <v>1656</v>
      </c>
      <c r="F65" s="38" t="s">
        <v>162</v>
      </c>
      <c r="G65" s="22">
        <v>34.090668000000001</v>
      </c>
      <c r="H65" s="22">
        <v>45.170135000000002</v>
      </c>
      <c r="I65" s="22">
        <v>56.249600999999998</v>
      </c>
      <c r="J65" s="22">
        <v>70908.59</v>
      </c>
      <c r="K65" s="22">
        <v>93953.88</v>
      </c>
      <c r="L65" s="22">
        <v>116999.17</v>
      </c>
    </row>
    <row r="66" spans="1:12" x14ac:dyDescent="0.35">
      <c r="A66" s="25" t="s">
        <v>781</v>
      </c>
      <c r="B66" s="17" t="s">
        <v>782</v>
      </c>
      <c r="C66" s="25" t="s">
        <v>8675</v>
      </c>
      <c r="D66" s="17" t="s">
        <v>8676</v>
      </c>
      <c r="E66" s="38" t="s">
        <v>783</v>
      </c>
      <c r="F66" s="38" t="s">
        <v>77</v>
      </c>
      <c r="G66" s="22">
        <v>36.78</v>
      </c>
      <c r="H66" s="22">
        <v>48.73</v>
      </c>
      <c r="I66" s="22">
        <v>60.69</v>
      </c>
      <c r="J66" s="22">
        <v>76502.399999999994</v>
      </c>
      <c r="K66" s="22">
        <v>101358.39999999999</v>
      </c>
      <c r="L66" s="22">
        <v>126235.2</v>
      </c>
    </row>
    <row r="67" spans="1:12" x14ac:dyDescent="0.35">
      <c r="A67" s="25" t="s">
        <v>781</v>
      </c>
      <c r="B67" s="17" t="s">
        <v>782</v>
      </c>
      <c r="C67" s="25" t="s">
        <v>829</v>
      </c>
      <c r="D67" s="17" t="s">
        <v>830</v>
      </c>
      <c r="E67" s="38" t="s">
        <v>783</v>
      </c>
      <c r="F67" s="38" t="s">
        <v>77</v>
      </c>
      <c r="G67" s="22">
        <v>36.78</v>
      </c>
      <c r="H67" s="22">
        <v>48.73</v>
      </c>
      <c r="I67" s="22">
        <v>60.69</v>
      </c>
      <c r="J67" s="22">
        <v>76502.399999999994</v>
      </c>
      <c r="K67" s="22">
        <v>101358.39999999999</v>
      </c>
      <c r="L67" s="22">
        <v>126235.2</v>
      </c>
    </row>
    <row r="68" spans="1:12" x14ac:dyDescent="0.35">
      <c r="A68" s="25" t="s">
        <v>781</v>
      </c>
      <c r="B68" s="17" t="s">
        <v>782</v>
      </c>
      <c r="C68" s="25" t="s">
        <v>8677</v>
      </c>
      <c r="D68" s="17" t="s">
        <v>8678</v>
      </c>
      <c r="E68" s="38" t="s">
        <v>783</v>
      </c>
      <c r="F68" s="38" t="s">
        <v>77</v>
      </c>
      <c r="G68" s="22">
        <v>36.78</v>
      </c>
      <c r="H68" s="22">
        <v>48.73</v>
      </c>
      <c r="I68" s="22">
        <v>60.69</v>
      </c>
      <c r="J68" s="22">
        <v>76502.399999999994</v>
      </c>
      <c r="K68" s="22">
        <v>101358.39999999999</v>
      </c>
      <c r="L68" s="22">
        <v>126235.2</v>
      </c>
    </row>
    <row r="69" spans="1:12" x14ac:dyDescent="0.35">
      <c r="A69" s="25" t="s">
        <v>781</v>
      </c>
      <c r="B69" s="17" t="s">
        <v>782</v>
      </c>
      <c r="C69" s="25" t="s">
        <v>1052</v>
      </c>
      <c r="D69" s="17" t="s">
        <v>1053</v>
      </c>
      <c r="E69" s="38" t="s">
        <v>783</v>
      </c>
      <c r="F69" s="38" t="s">
        <v>77</v>
      </c>
      <c r="G69" s="22">
        <v>36.78</v>
      </c>
      <c r="H69" s="22">
        <v>48.73</v>
      </c>
      <c r="I69" s="22">
        <v>60.69</v>
      </c>
      <c r="J69" s="22">
        <v>76502.399999999994</v>
      </c>
      <c r="K69" s="22">
        <v>101358.39999999999</v>
      </c>
      <c r="L69" s="22">
        <v>126235.2</v>
      </c>
    </row>
    <row r="70" spans="1:12" x14ac:dyDescent="0.35">
      <c r="A70" s="25" t="s">
        <v>781</v>
      </c>
      <c r="B70" s="17" t="s">
        <v>782</v>
      </c>
      <c r="C70" s="25" t="s">
        <v>1654</v>
      </c>
      <c r="D70" s="17" t="s">
        <v>1655</v>
      </c>
      <c r="E70" s="38" t="s">
        <v>1656</v>
      </c>
      <c r="F70" s="38" t="s">
        <v>77</v>
      </c>
      <c r="G70" s="22">
        <v>36.778874999999999</v>
      </c>
      <c r="H70" s="22">
        <v>48.732010000000002</v>
      </c>
      <c r="I70" s="22">
        <v>60.685144000000001</v>
      </c>
      <c r="J70" s="22">
        <v>76500.06</v>
      </c>
      <c r="K70" s="22">
        <v>101362.58</v>
      </c>
      <c r="L70" s="22">
        <v>126225.1</v>
      </c>
    </row>
    <row r="71" spans="1:12" x14ac:dyDescent="0.35">
      <c r="A71" s="25" t="s">
        <v>781</v>
      </c>
      <c r="B71" s="17" t="s">
        <v>782</v>
      </c>
      <c r="C71" s="25" t="s">
        <v>1668</v>
      </c>
      <c r="D71" s="17" t="s">
        <v>1669</v>
      </c>
      <c r="E71" s="38" t="s">
        <v>1656</v>
      </c>
      <c r="F71" s="38" t="s">
        <v>77</v>
      </c>
      <c r="G71" s="22">
        <v>36.778874999999999</v>
      </c>
      <c r="H71" s="22">
        <v>48.732010000000002</v>
      </c>
      <c r="I71" s="22">
        <v>60.685144000000001</v>
      </c>
      <c r="J71" s="22">
        <v>76500.06</v>
      </c>
      <c r="K71" s="22">
        <v>101362.58</v>
      </c>
      <c r="L71" s="22">
        <v>126225.1</v>
      </c>
    </row>
    <row r="72" spans="1:12" x14ac:dyDescent="0.35">
      <c r="A72" s="25" t="s">
        <v>781</v>
      </c>
      <c r="B72" s="17" t="s">
        <v>782</v>
      </c>
      <c r="C72" s="25" t="s">
        <v>2880</v>
      </c>
      <c r="D72" s="17" t="s">
        <v>4163</v>
      </c>
      <c r="E72" s="38" t="s">
        <v>1656</v>
      </c>
      <c r="F72" s="38" t="s">
        <v>77</v>
      </c>
      <c r="G72" s="22">
        <v>36.778874999999999</v>
      </c>
      <c r="H72" s="22">
        <v>48.732010000000002</v>
      </c>
      <c r="I72" s="22">
        <v>60.685144000000001</v>
      </c>
      <c r="J72" s="22">
        <v>76500.06</v>
      </c>
      <c r="K72" s="22">
        <v>101362.58</v>
      </c>
      <c r="L72" s="22">
        <v>126225.1</v>
      </c>
    </row>
    <row r="73" spans="1:12" x14ac:dyDescent="0.35">
      <c r="A73" s="25" t="s">
        <v>781</v>
      </c>
      <c r="B73" s="17" t="s">
        <v>782</v>
      </c>
      <c r="C73" s="25" t="s">
        <v>1825</v>
      </c>
      <c r="D73" s="17" t="s">
        <v>1826</v>
      </c>
      <c r="E73" s="38" t="s">
        <v>1656</v>
      </c>
      <c r="F73" s="38" t="s">
        <v>77</v>
      </c>
      <c r="G73" s="22">
        <v>36.778874999999999</v>
      </c>
      <c r="H73" s="22">
        <v>48.732010000000002</v>
      </c>
      <c r="I73" s="22">
        <v>60.685144000000001</v>
      </c>
      <c r="J73" s="22">
        <v>76500.06</v>
      </c>
      <c r="K73" s="22">
        <v>101362.58</v>
      </c>
      <c r="L73" s="22">
        <v>126225.1</v>
      </c>
    </row>
    <row r="74" spans="1:12" x14ac:dyDescent="0.35">
      <c r="A74" s="25" t="s">
        <v>781</v>
      </c>
      <c r="B74" s="17" t="s">
        <v>782</v>
      </c>
      <c r="C74" s="25" t="s">
        <v>2874</v>
      </c>
      <c r="D74" s="17" t="s">
        <v>4166</v>
      </c>
      <c r="E74" s="38" t="s">
        <v>1656</v>
      </c>
      <c r="F74" s="38" t="s">
        <v>77</v>
      </c>
      <c r="G74" s="22">
        <v>36.778874999999999</v>
      </c>
      <c r="H74" s="22">
        <v>48.732010000000002</v>
      </c>
      <c r="I74" s="22">
        <v>60.685144000000001</v>
      </c>
      <c r="J74" s="22">
        <v>76500.06</v>
      </c>
      <c r="K74" s="22">
        <v>101362.58</v>
      </c>
      <c r="L74" s="22">
        <v>126225.1</v>
      </c>
    </row>
    <row r="75" spans="1:12" x14ac:dyDescent="0.35">
      <c r="A75" s="25" t="s">
        <v>781</v>
      </c>
      <c r="B75" s="17" t="s">
        <v>782</v>
      </c>
      <c r="C75" s="25" t="s">
        <v>821</v>
      </c>
      <c r="D75" s="17" t="s">
        <v>822</v>
      </c>
      <c r="E75" s="38" t="s">
        <v>783</v>
      </c>
      <c r="F75" s="38" t="s">
        <v>1678</v>
      </c>
      <c r="G75" s="22">
        <v>39.68</v>
      </c>
      <c r="H75" s="22">
        <v>52.57</v>
      </c>
      <c r="I75" s="22">
        <v>65.47</v>
      </c>
      <c r="J75" s="22">
        <v>82534.399999999994</v>
      </c>
      <c r="K75" s="22">
        <v>109345.60000000001</v>
      </c>
      <c r="L75" s="22">
        <v>136177.60000000001</v>
      </c>
    </row>
    <row r="76" spans="1:12" x14ac:dyDescent="0.35">
      <c r="A76" s="25" t="s">
        <v>781</v>
      </c>
      <c r="B76" s="17" t="s">
        <v>782</v>
      </c>
      <c r="C76" s="25" t="s">
        <v>1044</v>
      </c>
      <c r="D76" s="17" t="s">
        <v>1045</v>
      </c>
      <c r="E76" s="38" t="s">
        <v>783</v>
      </c>
      <c r="F76" s="38" t="s">
        <v>1678</v>
      </c>
      <c r="G76" s="22">
        <v>39.68</v>
      </c>
      <c r="H76" s="22">
        <v>52.57</v>
      </c>
      <c r="I76" s="22">
        <v>65.47</v>
      </c>
      <c r="J76" s="22">
        <v>82534.399999999994</v>
      </c>
      <c r="K76" s="22">
        <v>109345.60000000001</v>
      </c>
      <c r="L76" s="22">
        <v>136177.60000000001</v>
      </c>
    </row>
    <row r="77" spans="1:12" x14ac:dyDescent="0.35">
      <c r="A77" s="25" t="s">
        <v>781</v>
      </c>
      <c r="B77" s="17" t="s">
        <v>782</v>
      </c>
      <c r="C77" s="25" t="s">
        <v>1672</v>
      </c>
      <c r="D77" s="17" t="s">
        <v>1673</v>
      </c>
      <c r="E77" s="38" t="s">
        <v>1656</v>
      </c>
      <c r="F77" s="38" t="s">
        <v>1678</v>
      </c>
      <c r="G77" s="22">
        <v>39.679062999999999</v>
      </c>
      <c r="H77" s="22">
        <v>52.574758000000003</v>
      </c>
      <c r="I77" s="22">
        <v>65.470451999999995</v>
      </c>
      <c r="J77" s="22">
        <v>82532.45</v>
      </c>
      <c r="K77" s="22">
        <v>109355.5</v>
      </c>
      <c r="L77" s="22">
        <v>136178.54</v>
      </c>
    </row>
    <row r="78" spans="1:12" x14ac:dyDescent="0.35">
      <c r="A78" s="25" t="s">
        <v>781</v>
      </c>
      <c r="B78" s="17" t="s">
        <v>782</v>
      </c>
      <c r="C78" s="25" t="s">
        <v>1674</v>
      </c>
      <c r="D78" s="17" t="s">
        <v>4168</v>
      </c>
      <c r="E78" s="38" t="s">
        <v>1656</v>
      </c>
      <c r="F78" s="38" t="s">
        <v>1678</v>
      </c>
      <c r="G78" s="22">
        <v>39.679062999999999</v>
      </c>
      <c r="H78" s="22">
        <v>52.574758000000003</v>
      </c>
      <c r="I78" s="22">
        <v>65.470451999999995</v>
      </c>
      <c r="J78" s="22">
        <v>82532.45</v>
      </c>
      <c r="K78" s="22">
        <v>109355.5</v>
      </c>
      <c r="L78" s="22">
        <v>136178.54</v>
      </c>
    </row>
    <row r="79" spans="1:12" x14ac:dyDescent="0.35">
      <c r="A79" s="25" t="s">
        <v>781</v>
      </c>
      <c r="B79" s="17" t="s">
        <v>782</v>
      </c>
      <c r="C79" s="25" t="s">
        <v>8679</v>
      </c>
      <c r="D79" s="17" t="s">
        <v>8680</v>
      </c>
      <c r="E79" s="38" t="s">
        <v>1656</v>
      </c>
      <c r="F79" s="38" t="s">
        <v>1678</v>
      </c>
      <c r="G79" s="22">
        <v>39.679062999999999</v>
      </c>
      <c r="H79" s="22">
        <v>52.574758000000003</v>
      </c>
      <c r="I79" s="22">
        <v>65.470451999999995</v>
      </c>
      <c r="J79" s="22">
        <v>82532.45</v>
      </c>
      <c r="K79" s="22">
        <v>109355.5</v>
      </c>
      <c r="L79" s="22">
        <v>136178.54</v>
      </c>
    </row>
    <row r="80" spans="1:12" x14ac:dyDescent="0.35">
      <c r="A80" s="25" t="s">
        <v>781</v>
      </c>
      <c r="B80" s="17" t="s">
        <v>782</v>
      </c>
      <c r="C80" s="25" t="s">
        <v>1694</v>
      </c>
      <c r="D80" s="17" t="s">
        <v>1695</v>
      </c>
      <c r="E80" s="38" t="s">
        <v>1656</v>
      </c>
      <c r="F80" s="38" t="s">
        <v>1678</v>
      </c>
      <c r="G80" s="22">
        <v>39.679062999999999</v>
      </c>
      <c r="H80" s="22">
        <v>52.574758000000003</v>
      </c>
      <c r="I80" s="22">
        <v>65.470451999999995</v>
      </c>
      <c r="J80" s="22">
        <v>82532.45</v>
      </c>
      <c r="K80" s="22">
        <v>109355.5</v>
      </c>
      <c r="L80" s="22">
        <v>136178.54</v>
      </c>
    </row>
    <row r="81" spans="1:12" x14ac:dyDescent="0.35">
      <c r="A81" s="25" t="s">
        <v>781</v>
      </c>
      <c r="B81" s="17" t="s">
        <v>782</v>
      </c>
      <c r="C81" s="25" t="s">
        <v>2854</v>
      </c>
      <c r="D81" s="17" t="s">
        <v>4171</v>
      </c>
      <c r="E81" s="38" t="s">
        <v>1656</v>
      </c>
      <c r="F81" s="38" t="s">
        <v>1678</v>
      </c>
      <c r="G81" s="22">
        <v>39.679062999999999</v>
      </c>
      <c r="H81" s="22">
        <v>52.574758000000003</v>
      </c>
      <c r="I81" s="22">
        <v>65.470451999999995</v>
      </c>
      <c r="J81" s="22">
        <v>82532.45</v>
      </c>
      <c r="K81" s="22">
        <v>109355.5</v>
      </c>
      <c r="L81" s="22">
        <v>136178.54</v>
      </c>
    </row>
    <row r="82" spans="1:12" x14ac:dyDescent="0.35">
      <c r="A82" s="25" t="s">
        <v>781</v>
      </c>
      <c r="B82" s="17" t="s">
        <v>782</v>
      </c>
      <c r="C82" s="25" t="s">
        <v>1831</v>
      </c>
      <c r="D82" s="17" t="s">
        <v>1832</v>
      </c>
      <c r="E82" s="38" t="s">
        <v>1656</v>
      </c>
      <c r="F82" s="38" t="s">
        <v>1678</v>
      </c>
      <c r="G82" s="22">
        <v>39.679062999999999</v>
      </c>
      <c r="H82" s="22">
        <v>52.574758000000003</v>
      </c>
      <c r="I82" s="22">
        <v>65.470451999999995</v>
      </c>
      <c r="J82" s="22">
        <v>82532.45</v>
      </c>
      <c r="K82" s="22">
        <v>109355.5</v>
      </c>
      <c r="L82" s="22">
        <v>136178.54</v>
      </c>
    </row>
    <row r="83" spans="1:12" x14ac:dyDescent="0.35">
      <c r="A83" s="25" t="s">
        <v>781</v>
      </c>
      <c r="B83" s="17" t="s">
        <v>782</v>
      </c>
      <c r="C83" s="25" t="s">
        <v>1833</v>
      </c>
      <c r="D83" s="17" t="s">
        <v>4170</v>
      </c>
      <c r="E83" s="38" t="s">
        <v>1656</v>
      </c>
      <c r="F83" s="38" t="s">
        <v>1678</v>
      </c>
      <c r="G83" s="22">
        <v>39.679062999999999</v>
      </c>
      <c r="H83" s="22">
        <v>52.574758000000003</v>
      </c>
      <c r="I83" s="22">
        <v>65.470451999999995</v>
      </c>
      <c r="J83" s="22">
        <v>82532.45</v>
      </c>
      <c r="K83" s="22">
        <v>109355.5</v>
      </c>
      <c r="L83" s="22">
        <v>136178.54</v>
      </c>
    </row>
    <row r="84" spans="1:12" x14ac:dyDescent="0.35">
      <c r="A84" s="25" t="s">
        <v>781</v>
      </c>
      <c r="B84" s="17" t="s">
        <v>782</v>
      </c>
      <c r="C84" s="25" t="s">
        <v>8681</v>
      </c>
      <c r="D84" s="17" t="s">
        <v>8682</v>
      </c>
      <c r="E84" s="38" t="s">
        <v>1656</v>
      </c>
      <c r="F84" s="38" t="s">
        <v>1678</v>
      </c>
      <c r="G84" s="22">
        <v>39.679062999999999</v>
      </c>
      <c r="H84" s="22">
        <v>52.574758000000003</v>
      </c>
      <c r="I84" s="22">
        <v>65.470451999999995</v>
      </c>
      <c r="J84" s="22">
        <v>82532.45</v>
      </c>
      <c r="K84" s="22">
        <v>109355.5</v>
      </c>
      <c r="L84" s="22">
        <v>136178.54</v>
      </c>
    </row>
    <row r="85" spans="1:12" x14ac:dyDescent="0.35">
      <c r="A85" s="25" t="s">
        <v>781</v>
      </c>
      <c r="B85" s="17" t="s">
        <v>782</v>
      </c>
      <c r="C85" s="25" t="s">
        <v>1839</v>
      </c>
      <c r="D85" s="17" t="s">
        <v>1840</v>
      </c>
      <c r="E85" s="38" t="s">
        <v>1656</v>
      </c>
      <c r="F85" s="38" t="s">
        <v>1678</v>
      </c>
      <c r="G85" s="22">
        <v>39.679062999999999</v>
      </c>
      <c r="H85" s="22">
        <v>52.574758000000003</v>
      </c>
      <c r="I85" s="22">
        <v>65.470451999999995</v>
      </c>
      <c r="J85" s="22">
        <v>82532.45</v>
      </c>
      <c r="K85" s="22">
        <v>109355.5</v>
      </c>
      <c r="L85" s="22">
        <v>136178.54</v>
      </c>
    </row>
    <row r="86" spans="1:12" x14ac:dyDescent="0.35">
      <c r="A86" s="25" t="s">
        <v>781</v>
      </c>
      <c r="B86" s="17" t="s">
        <v>782</v>
      </c>
      <c r="C86" s="25" t="s">
        <v>2849</v>
      </c>
      <c r="D86" s="17" t="s">
        <v>4172</v>
      </c>
      <c r="E86" s="38" t="s">
        <v>1656</v>
      </c>
      <c r="F86" s="38" t="s">
        <v>1678</v>
      </c>
      <c r="G86" s="22">
        <v>39.679062999999999</v>
      </c>
      <c r="H86" s="22">
        <v>52.574758000000003</v>
      </c>
      <c r="I86" s="22">
        <v>65.470451999999995</v>
      </c>
      <c r="J86" s="22">
        <v>82532.45</v>
      </c>
      <c r="K86" s="22">
        <v>109355.5</v>
      </c>
      <c r="L86" s="22">
        <v>136178.54</v>
      </c>
    </row>
    <row r="87" spans="1:12" x14ac:dyDescent="0.35">
      <c r="A87" s="25" t="s">
        <v>781</v>
      </c>
      <c r="B87" s="17" t="s">
        <v>782</v>
      </c>
      <c r="C87" s="25" t="s">
        <v>1661</v>
      </c>
      <c r="D87" s="17" t="s">
        <v>1662</v>
      </c>
      <c r="E87" s="38" t="s">
        <v>1656</v>
      </c>
      <c r="F87" s="38" t="s">
        <v>181</v>
      </c>
      <c r="G87" s="22">
        <v>42.807941999999997</v>
      </c>
      <c r="H87" s="22">
        <v>56.720523999999997</v>
      </c>
      <c r="I87" s="22">
        <v>70.633105999999998</v>
      </c>
      <c r="J87" s="22">
        <v>89040.52</v>
      </c>
      <c r="K87" s="22">
        <v>117978.69</v>
      </c>
      <c r="L87" s="22">
        <v>146916.85999999999</v>
      </c>
    </row>
    <row r="88" spans="1:12" x14ac:dyDescent="0.35">
      <c r="A88" s="25" t="s">
        <v>781</v>
      </c>
      <c r="B88" s="17" t="s">
        <v>782</v>
      </c>
      <c r="C88" s="25" t="s">
        <v>1676</v>
      </c>
      <c r="D88" s="17" t="s">
        <v>1677</v>
      </c>
      <c r="E88" s="38" t="s">
        <v>1656</v>
      </c>
      <c r="F88" s="38" t="s">
        <v>6327</v>
      </c>
      <c r="G88" s="22">
        <v>39.383308</v>
      </c>
      <c r="H88" s="22">
        <v>56.720523999999997</v>
      </c>
      <c r="I88" s="22">
        <v>70.633105999999998</v>
      </c>
      <c r="J88" s="22">
        <v>81917.279999999999</v>
      </c>
      <c r="K88" s="22">
        <v>117978.69</v>
      </c>
      <c r="L88" s="22">
        <v>146916.85999999999</v>
      </c>
    </row>
    <row r="89" spans="1:12" x14ac:dyDescent="0.35">
      <c r="A89" s="25" t="s">
        <v>781</v>
      </c>
      <c r="B89" s="17" t="s">
        <v>782</v>
      </c>
      <c r="C89" s="25" t="s">
        <v>1827</v>
      </c>
      <c r="D89" s="17" t="s">
        <v>1828</v>
      </c>
      <c r="E89" s="38" t="s">
        <v>1656</v>
      </c>
      <c r="F89" s="38" t="s">
        <v>181</v>
      </c>
      <c r="G89" s="22">
        <v>42.807941999999997</v>
      </c>
      <c r="H89" s="22">
        <v>56.720523999999997</v>
      </c>
      <c r="I89" s="22">
        <v>70.633105999999998</v>
      </c>
      <c r="J89" s="22">
        <v>89040.52</v>
      </c>
      <c r="K89" s="22">
        <v>117978.69</v>
      </c>
      <c r="L89" s="22">
        <v>146916.85999999999</v>
      </c>
    </row>
    <row r="90" spans="1:12" x14ac:dyDescent="0.35">
      <c r="A90" s="25" t="s">
        <v>781</v>
      </c>
      <c r="B90" s="17" t="s">
        <v>782</v>
      </c>
      <c r="C90" s="25" t="s">
        <v>1835</v>
      </c>
      <c r="D90" s="17" t="s">
        <v>1836</v>
      </c>
      <c r="E90" s="38" t="s">
        <v>1656</v>
      </c>
      <c r="F90" s="38" t="s">
        <v>181</v>
      </c>
      <c r="G90" s="22">
        <v>42.807941999999997</v>
      </c>
      <c r="H90" s="22">
        <v>56.720523999999997</v>
      </c>
      <c r="I90" s="22">
        <v>70.633105999999998</v>
      </c>
      <c r="J90" s="22">
        <v>89040.52</v>
      </c>
      <c r="K90" s="22">
        <v>117978.69</v>
      </c>
      <c r="L90" s="22">
        <v>146916.85999999999</v>
      </c>
    </row>
    <row r="91" spans="1:12" x14ac:dyDescent="0.35">
      <c r="A91" s="25" t="s">
        <v>781</v>
      </c>
      <c r="B91" s="17" t="s">
        <v>782</v>
      </c>
      <c r="C91" s="25" t="s">
        <v>1706</v>
      </c>
      <c r="D91" s="17" t="s">
        <v>1707</v>
      </c>
      <c r="E91" s="38" t="s">
        <v>1656</v>
      </c>
      <c r="F91" s="38" t="s">
        <v>109</v>
      </c>
      <c r="G91" s="22">
        <v>46.183548000000002</v>
      </c>
      <c r="H91" s="22">
        <v>61.193201999999999</v>
      </c>
      <c r="I91" s="22">
        <v>76.202855999999997</v>
      </c>
      <c r="J91" s="22">
        <v>96061.78</v>
      </c>
      <c r="K91" s="22">
        <v>127281.86</v>
      </c>
      <c r="L91" s="22">
        <v>158501.94</v>
      </c>
    </row>
    <row r="92" spans="1:12" x14ac:dyDescent="0.35">
      <c r="A92" s="25" t="s">
        <v>781</v>
      </c>
      <c r="B92" s="17" t="s">
        <v>782</v>
      </c>
      <c r="C92" s="25" t="s">
        <v>1712</v>
      </c>
      <c r="D92" s="17" t="s">
        <v>1713</v>
      </c>
      <c r="E92" s="38" t="s">
        <v>1656</v>
      </c>
      <c r="F92" s="38" t="s">
        <v>109</v>
      </c>
      <c r="G92" s="22">
        <v>46.183548000000002</v>
      </c>
      <c r="H92" s="22">
        <v>61.193201999999999</v>
      </c>
      <c r="I92" s="22">
        <v>76.202855999999997</v>
      </c>
      <c r="J92" s="22">
        <v>96061.78</v>
      </c>
      <c r="K92" s="22">
        <v>127281.86</v>
      </c>
      <c r="L92" s="22">
        <v>158501.94</v>
      </c>
    </row>
    <row r="93" spans="1:12" x14ac:dyDescent="0.35">
      <c r="A93" s="25" t="s">
        <v>781</v>
      </c>
      <c r="B93" s="17" t="s">
        <v>782</v>
      </c>
      <c r="C93" s="25" t="s">
        <v>1714</v>
      </c>
      <c r="D93" s="17" t="s">
        <v>4174</v>
      </c>
      <c r="E93" s="38" t="s">
        <v>1656</v>
      </c>
      <c r="F93" s="38" t="s">
        <v>109</v>
      </c>
      <c r="G93" s="22">
        <v>46.183548000000002</v>
      </c>
      <c r="H93" s="22">
        <v>61.193201999999999</v>
      </c>
      <c r="I93" s="22">
        <v>76.202855999999997</v>
      </c>
      <c r="J93" s="22">
        <v>96061.78</v>
      </c>
      <c r="K93" s="22">
        <v>127281.86</v>
      </c>
      <c r="L93" s="22">
        <v>158501.94</v>
      </c>
    </row>
    <row r="94" spans="1:12" x14ac:dyDescent="0.35">
      <c r="A94" s="25" t="s">
        <v>781</v>
      </c>
      <c r="B94" s="17" t="s">
        <v>782</v>
      </c>
      <c r="C94" s="25" t="s">
        <v>1733</v>
      </c>
      <c r="D94" s="17" t="s">
        <v>1734</v>
      </c>
      <c r="E94" s="38" t="s">
        <v>1656</v>
      </c>
      <c r="F94" s="38" t="s">
        <v>109</v>
      </c>
      <c r="G94" s="22">
        <v>46.183548000000002</v>
      </c>
      <c r="H94" s="22">
        <v>61.193201999999999</v>
      </c>
      <c r="I94" s="22">
        <v>76.202855999999997</v>
      </c>
      <c r="J94" s="22">
        <v>96061.78</v>
      </c>
      <c r="K94" s="22">
        <v>127281.86</v>
      </c>
      <c r="L94" s="22">
        <v>158501.94</v>
      </c>
    </row>
    <row r="95" spans="1:12" x14ac:dyDescent="0.35">
      <c r="A95" s="25" t="s">
        <v>781</v>
      </c>
      <c r="B95" s="17" t="s">
        <v>782</v>
      </c>
      <c r="C95" s="25" t="s">
        <v>2879</v>
      </c>
      <c r="D95" s="17" t="s">
        <v>4175</v>
      </c>
      <c r="E95" s="38" t="s">
        <v>1656</v>
      </c>
      <c r="F95" s="38" t="s">
        <v>109</v>
      </c>
      <c r="G95" s="22">
        <v>46.183548000000002</v>
      </c>
      <c r="H95" s="22">
        <v>61.193201999999999</v>
      </c>
      <c r="I95" s="22">
        <v>76.202855999999997</v>
      </c>
      <c r="J95" s="22">
        <v>96061.78</v>
      </c>
      <c r="K95" s="22">
        <v>127281.86</v>
      </c>
      <c r="L95" s="22">
        <v>158501.94</v>
      </c>
    </row>
    <row r="96" spans="1:12" x14ac:dyDescent="0.35">
      <c r="A96" s="25" t="s">
        <v>781</v>
      </c>
      <c r="B96" s="17" t="s">
        <v>782</v>
      </c>
      <c r="C96" s="25" t="s">
        <v>1843</v>
      </c>
      <c r="D96" s="17" t="s">
        <v>1844</v>
      </c>
      <c r="E96" s="38" t="s">
        <v>1656</v>
      </c>
      <c r="F96" s="38" t="s">
        <v>109</v>
      </c>
      <c r="G96" s="22">
        <v>46.183548000000002</v>
      </c>
      <c r="H96" s="22">
        <v>61.193201999999999</v>
      </c>
      <c r="I96" s="22">
        <v>76.202855999999997</v>
      </c>
      <c r="J96" s="22">
        <v>96061.78</v>
      </c>
      <c r="K96" s="22">
        <v>127281.86</v>
      </c>
      <c r="L96" s="22">
        <v>158501.94</v>
      </c>
    </row>
    <row r="97" spans="1:12" x14ac:dyDescent="0.35">
      <c r="A97" s="25" t="s">
        <v>781</v>
      </c>
      <c r="B97" s="17" t="s">
        <v>782</v>
      </c>
      <c r="C97" s="25" t="s">
        <v>1849</v>
      </c>
      <c r="D97" s="17" t="s">
        <v>1850</v>
      </c>
      <c r="E97" s="38" t="s">
        <v>1656</v>
      </c>
      <c r="F97" s="38" t="s">
        <v>109</v>
      </c>
      <c r="G97" s="22">
        <v>46.183548000000002</v>
      </c>
      <c r="H97" s="22">
        <v>61.193201999999999</v>
      </c>
      <c r="I97" s="22">
        <v>76.202855999999997</v>
      </c>
      <c r="J97" s="22">
        <v>96061.78</v>
      </c>
      <c r="K97" s="22">
        <v>127281.86</v>
      </c>
      <c r="L97" s="22">
        <v>158501.94</v>
      </c>
    </row>
    <row r="98" spans="1:12" x14ac:dyDescent="0.35">
      <c r="A98" s="25" t="s">
        <v>781</v>
      </c>
      <c r="B98" s="17" t="s">
        <v>782</v>
      </c>
      <c r="C98" s="25" t="s">
        <v>1851</v>
      </c>
      <c r="D98" s="17" t="s">
        <v>4173</v>
      </c>
      <c r="E98" s="38" t="s">
        <v>1656</v>
      </c>
      <c r="F98" s="38" t="s">
        <v>109</v>
      </c>
      <c r="G98" s="22">
        <v>46.183548000000002</v>
      </c>
      <c r="H98" s="22">
        <v>61.193201999999999</v>
      </c>
      <c r="I98" s="22">
        <v>76.202855999999997</v>
      </c>
      <c r="J98" s="22">
        <v>96061.78</v>
      </c>
      <c r="K98" s="22">
        <v>127281.86</v>
      </c>
      <c r="L98" s="22">
        <v>158501.94</v>
      </c>
    </row>
    <row r="99" spans="1:12" x14ac:dyDescent="0.35">
      <c r="A99" s="25" t="s">
        <v>781</v>
      </c>
      <c r="B99" s="17" t="s">
        <v>782</v>
      </c>
      <c r="C99" s="25" t="s">
        <v>1857</v>
      </c>
      <c r="D99" s="17" t="s">
        <v>1858</v>
      </c>
      <c r="E99" s="38" t="s">
        <v>1656</v>
      </c>
      <c r="F99" s="38" t="s">
        <v>109</v>
      </c>
      <c r="G99" s="22">
        <v>46.183548000000002</v>
      </c>
      <c r="H99" s="22">
        <v>61.193201999999999</v>
      </c>
      <c r="I99" s="22">
        <v>76.202855999999997</v>
      </c>
      <c r="J99" s="22">
        <v>96061.78</v>
      </c>
      <c r="K99" s="22">
        <v>127281.86</v>
      </c>
      <c r="L99" s="22">
        <v>158501.94</v>
      </c>
    </row>
    <row r="100" spans="1:12" x14ac:dyDescent="0.35">
      <c r="A100" s="25" t="s">
        <v>781</v>
      </c>
      <c r="B100" s="17" t="s">
        <v>782</v>
      </c>
      <c r="C100" s="25" t="s">
        <v>2873</v>
      </c>
      <c r="D100" s="17" t="s">
        <v>4177</v>
      </c>
      <c r="E100" s="38" t="s">
        <v>1656</v>
      </c>
      <c r="F100" s="38" t="s">
        <v>109</v>
      </c>
      <c r="G100" s="22">
        <v>46.183548000000002</v>
      </c>
      <c r="H100" s="22">
        <v>61.193201999999999</v>
      </c>
      <c r="I100" s="22">
        <v>76.202855999999997</v>
      </c>
      <c r="J100" s="22">
        <v>96061.78</v>
      </c>
      <c r="K100" s="22">
        <v>127281.86</v>
      </c>
      <c r="L100" s="22">
        <v>158501.94</v>
      </c>
    </row>
    <row r="101" spans="1:12" x14ac:dyDescent="0.35">
      <c r="A101" s="25" t="s">
        <v>781</v>
      </c>
      <c r="B101" s="17" t="s">
        <v>782</v>
      </c>
      <c r="C101" s="25" t="s">
        <v>8683</v>
      </c>
      <c r="D101" s="17" t="s">
        <v>8684</v>
      </c>
      <c r="E101" s="38" t="s">
        <v>1656</v>
      </c>
      <c r="F101" s="38" t="s">
        <v>303</v>
      </c>
      <c r="G101" s="22">
        <v>49.825336999999998</v>
      </c>
      <c r="H101" s="22">
        <v>66.018573000000004</v>
      </c>
      <c r="I101" s="22">
        <v>82.211808000000005</v>
      </c>
      <c r="J101" s="22">
        <v>103636.7</v>
      </c>
      <c r="K101" s="22">
        <v>137318.63</v>
      </c>
      <c r="L101" s="22">
        <v>171000.56</v>
      </c>
    </row>
    <row r="102" spans="1:12" x14ac:dyDescent="0.35">
      <c r="A102" s="25" t="s">
        <v>781</v>
      </c>
      <c r="B102" s="17" t="s">
        <v>782</v>
      </c>
      <c r="C102" s="25" t="s">
        <v>2865</v>
      </c>
      <c r="D102" s="17" t="s">
        <v>4176</v>
      </c>
      <c r="E102" s="38" t="s">
        <v>1656</v>
      </c>
      <c r="F102" s="38" t="s">
        <v>303</v>
      </c>
      <c r="G102" s="22">
        <v>49.825336999999998</v>
      </c>
      <c r="H102" s="22">
        <v>66.018573000000004</v>
      </c>
      <c r="I102" s="22">
        <v>82.211808000000005</v>
      </c>
      <c r="J102" s="22">
        <v>103636.7</v>
      </c>
      <c r="K102" s="22">
        <v>137318.63</v>
      </c>
      <c r="L102" s="22">
        <v>171000.56</v>
      </c>
    </row>
    <row r="103" spans="1:12" x14ac:dyDescent="0.35">
      <c r="A103" s="25" t="s">
        <v>781</v>
      </c>
      <c r="B103" s="17" t="s">
        <v>782</v>
      </c>
      <c r="C103" s="25" t="s">
        <v>2853</v>
      </c>
      <c r="D103" s="17" t="s">
        <v>4182</v>
      </c>
      <c r="E103" s="38" t="s">
        <v>1656</v>
      </c>
      <c r="F103" s="38" t="s">
        <v>303</v>
      </c>
      <c r="G103" s="22">
        <v>49.825336999999998</v>
      </c>
      <c r="H103" s="22">
        <v>66.018573000000004</v>
      </c>
      <c r="I103" s="22">
        <v>82.211808000000005</v>
      </c>
      <c r="J103" s="22">
        <v>103636.7</v>
      </c>
      <c r="K103" s="22">
        <v>137318.63</v>
      </c>
      <c r="L103" s="22">
        <v>171000.56</v>
      </c>
    </row>
    <row r="104" spans="1:12" x14ac:dyDescent="0.35">
      <c r="A104" s="25" t="s">
        <v>781</v>
      </c>
      <c r="B104" s="17" t="s">
        <v>782</v>
      </c>
      <c r="C104" s="25" t="s">
        <v>2878</v>
      </c>
      <c r="D104" s="17" t="s">
        <v>4179</v>
      </c>
      <c r="E104" s="38" t="s">
        <v>1656</v>
      </c>
      <c r="F104" s="38" t="s">
        <v>303</v>
      </c>
      <c r="G104" s="22">
        <v>49.825336999999998</v>
      </c>
      <c r="H104" s="22">
        <v>66.018573000000004</v>
      </c>
      <c r="I104" s="22">
        <v>82.211808000000005</v>
      </c>
      <c r="J104" s="22">
        <v>103636.7</v>
      </c>
      <c r="K104" s="22">
        <v>137318.63</v>
      </c>
      <c r="L104" s="22">
        <v>171000.56</v>
      </c>
    </row>
    <row r="105" spans="1:12" x14ac:dyDescent="0.35">
      <c r="A105" s="25" t="s">
        <v>781</v>
      </c>
      <c r="B105" s="17" t="s">
        <v>782</v>
      </c>
      <c r="C105" s="25" t="s">
        <v>1853</v>
      </c>
      <c r="D105" s="17" t="s">
        <v>1854</v>
      </c>
      <c r="E105" s="38" t="s">
        <v>1656</v>
      </c>
      <c r="F105" s="38" t="s">
        <v>303</v>
      </c>
      <c r="G105" s="22">
        <v>49.825336999999998</v>
      </c>
      <c r="H105" s="22">
        <v>66.018573000000004</v>
      </c>
      <c r="I105" s="22">
        <v>82.211808000000005</v>
      </c>
      <c r="J105" s="22">
        <v>103636.7</v>
      </c>
      <c r="K105" s="22">
        <v>137318.63</v>
      </c>
      <c r="L105" s="22">
        <v>171000.56</v>
      </c>
    </row>
    <row r="106" spans="1:12" x14ac:dyDescent="0.35">
      <c r="A106" s="25" t="s">
        <v>781</v>
      </c>
      <c r="B106" s="17" t="s">
        <v>782</v>
      </c>
      <c r="C106" s="25" t="s">
        <v>1861</v>
      </c>
      <c r="D106" s="17" t="s">
        <v>1862</v>
      </c>
      <c r="E106" s="38" t="s">
        <v>1656</v>
      </c>
      <c r="F106" s="38" t="s">
        <v>303</v>
      </c>
      <c r="G106" s="22">
        <v>49.825336999999998</v>
      </c>
      <c r="H106" s="22">
        <v>66.018573000000004</v>
      </c>
      <c r="I106" s="22">
        <v>82.211808000000005</v>
      </c>
      <c r="J106" s="22">
        <v>103636.7</v>
      </c>
      <c r="K106" s="22">
        <v>137318.63</v>
      </c>
      <c r="L106" s="22">
        <v>171000.56</v>
      </c>
    </row>
    <row r="107" spans="1:12" x14ac:dyDescent="0.35">
      <c r="A107" s="25" t="s">
        <v>781</v>
      </c>
      <c r="B107" s="17" t="s">
        <v>782</v>
      </c>
      <c r="C107" s="25" t="s">
        <v>1881</v>
      </c>
      <c r="D107" s="17" t="s">
        <v>1882</v>
      </c>
      <c r="E107" s="38" t="s">
        <v>1656</v>
      </c>
      <c r="F107" s="38" t="s">
        <v>303</v>
      </c>
      <c r="G107" s="22">
        <v>49.825336999999998</v>
      </c>
      <c r="H107" s="22">
        <v>66.018573000000004</v>
      </c>
      <c r="I107" s="22">
        <v>82.211808000000005</v>
      </c>
      <c r="J107" s="22">
        <v>103636.7</v>
      </c>
      <c r="K107" s="22">
        <v>137318.63</v>
      </c>
      <c r="L107" s="22">
        <v>171000.56</v>
      </c>
    </row>
    <row r="108" spans="1:12" x14ac:dyDescent="0.35">
      <c r="A108" s="25" t="s">
        <v>781</v>
      </c>
      <c r="B108" s="17" t="s">
        <v>782</v>
      </c>
      <c r="C108" s="25" t="s">
        <v>2872</v>
      </c>
      <c r="D108" s="17" t="s">
        <v>4181</v>
      </c>
      <c r="E108" s="38" t="s">
        <v>1656</v>
      </c>
      <c r="F108" s="38" t="s">
        <v>303</v>
      </c>
      <c r="G108" s="22">
        <v>49.825336999999998</v>
      </c>
      <c r="H108" s="22">
        <v>66.018573000000004</v>
      </c>
      <c r="I108" s="22">
        <v>82.211808000000005</v>
      </c>
      <c r="J108" s="22">
        <v>103636.7</v>
      </c>
      <c r="K108" s="22">
        <v>137318.63</v>
      </c>
      <c r="L108" s="22">
        <v>171000.56</v>
      </c>
    </row>
    <row r="109" spans="1:12" x14ac:dyDescent="0.35">
      <c r="A109" s="25" t="s">
        <v>781</v>
      </c>
      <c r="B109" s="17" t="s">
        <v>782</v>
      </c>
      <c r="C109" s="25" t="s">
        <v>1708</v>
      </c>
      <c r="D109" s="17" t="s">
        <v>1709</v>
      </c>
      <c r="E109" s="38" t="s">
        <v>1656</v>
      </c>
      <c r="F109" s="38" t="s">
        <v>103</v>
      </c>
      <c r="G109" s="22">
        <v>53.754297999999999</v>
      </c>
      <c r="H109" s="22">
        <v>71.224445000000003</v>
      </c>
      <c r="I109" s="22">
        <v>88.694591000000003</v>
      </c>
      <c r="J109" s="22">
        <v>111808.94</v>
      </c>
      <c r="K109" s="22">
        <v>148146.85</v>
      </c>
      <c r="L109" s="22">
        <v>184484.75</v>
      </c>
    </row>
    <row r="110" spans="1:12" x14ac:dyDescent="0.35">
      <c r="A110" s="25" t="s">
        <v>781</v>
      </c>
      <c r="B110" s="17" t="s">
        <v>782</v>
      </c>
      <c r="C110" s="25" t="s">
        <v>1716</v>
      </c>
      <c r="D110" s="17" t="s">
        <v>1717</v>
      </c>
      <c r="E110" s="38" t="s">
        <v>1656</v>
      </c>
      <c r="F110" s="38" t="s">
        <v>7840</v>
      </c>
      <c r="G110" s="22">
        <v>49.991495</v>
      </c>
      <c r="H110" s="22">
        <v>71.224446999999998</v>
      </c>
      <c r="I110" s="22">
        <v>88.694591000000003</v>
      </c>
      <c r="J110" s="22">
        <v>103982.31</v>
      </c>
      <c r="K110" s="22">
        <v>148146.85</v>
      </c>
      <c r="L110" s="22">
        <v>184484.75</v>
      </c>
    </row>
    <row r="111" spans="1:12" x14ac:dyDescent="0.35">
      <c r="A111" s="25" t="s">
        <v>781</v>
      </c>
      <c r="B111" s="17" t="s">
        <v>782</v>
      </c>
      <c r="C111" s="25" t="s">
        <v>1752</v>
      </c>
      <c r="D111" s="17" t="s">
        <v>1753</v>
      </c>
      <c r="E111" s="38" t="s">
        <v>1656</v>
      </c>
      <c r="F111" s="38" t="s">
        <v>103</v>
      </c>
      <c r="G111" s="22">
        <v>53.754297999999999</v>
      </c>
      <c r="H111" s="22">
        <v>71.224445000000003</v>
      </c>
      <c r="I111" s="22">
        <v>88.694591000000003</v>
      </c>
      <c r="J111" s="22">
        <v>111808.94</v>
      </c>
      <c r="K111" s="22">
        <v>148146.85</v>
      </c>
      <c r="L111" s="22">
        <v>184484.75</v>
      </c>
    </row>
    <row r="112" spans="1:12" x14ac:dyDescent="0.35">
      <c r="A112" s="25" t="s">
        <v>781</v>
      </c>
      <c r="B112" s="17" t="s">
        <v>782</v>
      </c>
      <c r="C112" s="25" t="s">
        <v>1754</v>
      </c>
      <c r="D112" s="17" t="s">
        <v>4178</v>
      </c>
      <c r="E112" s="38" t="s">
        <v>1656</v>
      </c>
      <c r="F112" s="38" t="s">
        <v>103</v>
      </c>
      <c r="G112" s="22">
        <v>53.754297999999999</v>
      </c>
      <c r="H112" s="22">
        <v>71.224445000000003</v>
      </c>
      <c r="I112" s="22">
        <v>88.694591000000003</v>
      </c>
      <c r="J112" s="22">
        <v>111808.94</v>
      </c>
      <c r="K112" s="22">
        <v>148146.85</v>
      </c>
      <c r="L112" s="22">
        <v>184484.75</v>
      </c>
    </row>
    <row r="113" spans="1:12" x14ac:dyDescent="0.35">
      <c r="A113" s="25" t="s">
        <v>781</v>
      </c>
      <c r="B113" s="17" t="s">
        <v>782</v>
      </c>
      <c r="C113" s="25" t="s">
        <v>1845</v>
      </c>
      <c r="D113" s="17" t="s">
        <v>1846</v>
      </c>
      <c r="E113" s="38" t="s">
        <v>1656</v>
      </c>
      <c r="F113" s="38" t="s">
        <v>103</v>
      </c>
      <c r="G113" s="22">
        <v>53.754297999999999</v>
      </c>
      <c r="H113" s="22">
        <v>71.224445000000003</v>
      </c>
      <c r="I113" s="22">
        <v>88.694591000000003</v>
      </c>
      <c r="J113" s="22">
        <v>111808.94</v>
      </c>
      <c r="K113" s="22">
        <v>148146.85</v>
      </c>
      <c r="L113" s="22">
        <v>184484.75</v>
      </c>
    </row>
    <row r="114" spans="1:12" x14ac:dyDescent="0.35">
      <c r="A114" s="25" t="s">
        <v>781</v>
      </c>
      <c r="B114" s="17" t="s">
        <v>782</v>
      </c>
      <c r="C114" s="25" t="s">
        <v>1855</v>
      </c>
      <c r="D114" s="17" t="s">
        <v>1856</v>
      </c>
      <c r="E114" s="38" t="s">
        <v>1656</v>
      </c>
      <c r="F114" s="38" t="s">
        <v>103</v>
      </c>
      <c r="G114" s="22">
        <v>53.754297999999999</v>
      </c>
      <c r="H114" s="22">
        <v>71.224445000000003</v>
      </c>
      <c r="I114" s="22">
        <v>88.694591000000003</v>
      </c>
      <c r="J114" s="22">
        <v>111808.94</v>
      </c>
      <c r="K114" s="22">
        <v>148146.85</v>
      </c>
      <c r="L114" s="22">
        <v>184484.75</v>
      </c>
    </row>
    <row r="115" spans="1:12" x14ac:dyDescent="0.35">
      <c r="A115" s="25" t="s">
        <v>781</v>
      </c>
      <c r="B115" s="17" t="s">
        <v>782</v>
      </c>
      <c r="C115" s="25" t="s">
        <v>1869</v>
      </c>
      <c r="D115" s="17" t="s">
        <v>1870</v>
      </c>
      <c r="E115" s="38" t="s">
        <v>1656</v>
      </c>
      <c r="F115" s="38" t="s">
        <v>103</v>
      </c>
      <c r="G115" s="22">
        <v>53.754297999999999</v>
      </c>
      <c r="H115" s="22">
        <v>71.224445000000003</v>
      </c>
      <c r="I115" s="22">
        <v>88.694591000000003</v>
      </c>
      <c r="J115" s="22">
        <v>111808.94</v>
      </c>
      <c r="K115" s="22">
        <v>148146.85</v>
      </c>
      <c r="L115" s="22">
        <v>184484.75</v>
      </c>
    </row>
    <row r="116" spans="1:12" x14ac:dyDescent="0.35">
      <c r="A116" s="25" t="s">
        <v>781</v>
      </c>
      <c r="B116" s="17" t="s">
        <v>782</v>
      </c>
      <c r="C116" s="25" t="s">
        <v>1871</v>
      </c>
      <c r="D116" s="17" t="s">
        <v>1872</v>
      </c>
      <c r="E116" s="38" t="s">
        <v>1656</v>
      </c>
      <c r="F116" s="38" t="s">
        <v>103</v>
      </c>
      <c r="G116" s="22">
        <v>53.754297999999999</v>
      </c>
      <c r="H116" s="22">
        <v>71.224445000000003</v>
      </c>
      <c r="I116" s="22">
        <v>88.694591000000003</v>
      </c>
      <c r="J116" s="22">
        <v>111808.94</v>
      </c>
      <c r="K116" s="22">
        <v>148146.85</v>
      </c>
      <c r="L116" s="22">
        <v>184484.75</v>
      </c>
    </row>
    <row r="117" spans="1:12" x14ac:dyDescent="0.35">
      <c r="A117" s="25" t="s">
        <v>781</v>
      </c>
      <c r="B117" s="17" t="s">
        <v>782</v>
      </c>
      <c r="C117" s="25" t="s">
        <v>1873</v>
      </c>
      <c r="D117" s="17" t="s">
        <v>4180</v>
      </c>
      <c r="E117" s="38" t="s">
        <v>1656</v>
      </c>
      <c r="F117" s="38" t="s">
        <v>103</v>
      </c>
      <c r="G117" s="22">
        <v>53.754297999999999</v>
      </c>
      <c r="H117" s="22">
        <v>71.224445000000003</v>
      </c>
      <c r="I117" s="22">
        <v>88.694591000000003</v>
      </c>
      <c r="J117" s="22">
        <v>111808.94</v>
      </c>
      <c r="K117" s="22">
        <v>148146.85</v>
      </c>
      <c r="L117" s="22">
        <v>184484.75</v>
      </c>
    </row>
    <row r="118" spans="1:12" x14ac:dyDescent="0.35">
      <c r="A118" s="25" t="s">
        <v>781</v>
      </c>
      <c r="B118" s="17" t="s">
        <v>782</v>
      </c>
      <c r="C118" s="25" t="s">
        <v>7816</v>
      </c>
      <c r="D118" s="17" t="s">
        <v>7817</v>
      </c>
      <c r="E118" s="38" t="s">
        <v>1656</v>
      </c>
      <c r="F118" s="38" t="s">
        <v>85</v>
      </c>
      <c r="G118" s="22">
        <v>57.993077</v>
      </c>
      <c r="H118" s="22">
        <v>76.840827000000004</v>
      </c>
      <c r="I118" s="22">
        <v>95.688576999999995</v>
      </c>
      <c r="J118" s="22">
        <v>120625.60000000001</v>
      </c>
      <c r="K118" s="22">
        <v>159828.92000000001</v>
      </c>
      <c r="L118" s="22">
        <v>199032.24</v>
      </c>
    </row>
    <row r="119" spans="1:12" x14ac:dyDescent="0.35">
      <c r="A119" s="25" t="s">
        <v>781</v>
      </c>
      <c r="B119" s="17" t="s">
        <v>782</v>
      </c>
      <c r="C119" s="25" t="s">
        <v>1740</v>
      </c>
      <c r="D119" s="17" t="s">
        <v>1741</v>
      </c>
      <c r="E119" s="38" t="s">
        <v>1656</v>
      </c>
      <c r="F119" s="38" t="s">
        <v>85</v>
      </c>
      <c r="G119" s="22">
        <v>57.993077</v>
      </c>
      <c r="H119" s="22">
        <v>76.840827000000004</v>
      </c>
      <c r="I119" s="22">
        <v>95.688576999999995</v>
      </c>
      <c r="J119" s="22">
        <v>120625.60000000001</v>
      </c>
      <c r="K119" s="22">
        <v>159828.92000000001</v>
      </c>
      <c r="L119" s="22">
        <v>199032.24</v>
      </c>
    </row>
    <row r="120" spans="1:12" x14ac:dyDescent="0.35">
      <c r="A120" s="25" t="s">
        <v>781</v>
      </c>
      <c r="B120" s="17" t="s">
        <v>782</v>
      </c>
      <c r="C120" s="25" t="s">
        <v>1756</v>
      </c>
      <c r="D120" s="17" t="s">
        <v>1757</v>
      </c>
      <c r="E120" s="38" t="s">
        <v>1656</v>
      </c>
      <c r="F120" s="38" t="s">
        <v>85</v>
      </c>
      <c r="G120" s="22">
        <v>57.993077</v>
      </c>
      <c r="H120" s="22">
        <v>76.840827000000004</v>
      </c>
      <c r="I120" s="22">
        <v>95.688576999999995</v>
      </c>
      <c r="J120" s="22">
        <v>120625.60000000001</v>
      </c>
      <c r="K120" s="22">
        <v>159828.92000000001</v>
      </c>
      <c r="L120" s="22">
        <v>199032.24</v>
      </c>
    </row>
    <row r="121" spans="1:12" x14ac:dyDescent="0.35">
      <c r="A121" s="25" t="s">
        <v>781</v>
      </c>
      <c r="B121" s="17" t="s">
        <v>782</v>
      </c>
      <c r="C121" s="25" t="s">
        <v>1766</v>
      </c>
      <c r="D121" s="17" t="s">
        <v>1767</v>
      </c>
      <c r="E121" s="38" t="s">
        <v>1656</v>
      </c>
      <c r="F121" s="38" t="s">
        <v>85</v>
      </c>
      <c r="G121" s="22">
        <v>57.993077</v>
      </c>
      <c r="H121" s="22">
        <v>76.840827000000004</v>
      </c>
      <c r="I121" s="22">
        <v>95.688576999999995</v>
      </c>
      <c r="J121" s="22">
        <v>120625.60000000001</v>
      </c>
      <c r="K121" s="22">
        <v>159828.92000000001</v>
      </c>
      <c r="L121" s="22">
        <v>199032.24</v>
      </c>
    </row>
    <row r="122" spans="1:12" x14ac:dyDescent="0.35">
      <c r="A122" s="25" t="s">
        <v>781</v>
      </c>
      <c r="B122" s="17" t="s">
        <v>782</v>
      </c>
      <c r="C122" s="25" t="s">
        <v>1859</v>
      </c>
      <c r="D122" s="17" t="s">
        <v>1860</v>
      </c>
      <c r="E122" s="38" t="s">
        <v>1656</v>
      </c>
      <c r="F122" s="38" t="s">
        <v>7841</v>
      </c>
      <c r="G122" s="22">
        <v>55.673355999999998</v>
      </c>
      <c r="H122" s="22">
        <v>76.840827000000004</v>
      </c>
      <c r="I122" s="22">
        <v>95.688576999999995</v>
      </c>
      <c r="J122" s="22">
        <v>115800.58</v>
      </c>
      <c r="K122" s="22">
        <v>159828.92000000001</v>
      </c>
      <c r="L122" s="22">
        <v>199032.24</v>
      </c>
    </row>
    <row r="123" spans="1:12" x14ac:dyDescent="0.35">
      <c r="A123" s="25" t="s">
        <v>781</v>
      </c>
      <c r="B123" s="17" t="s">
        <v>782</v>
      </c>
      <c r="C123" s="25" t="s">
        <v>1875</v>
      </c>
      <c r="D123" s="17" t="s">
        <v>1876</v>
      </c>
      <c r="E123" s="38" t="s">
        <v>1656</v>
      </c>
      <c r="F123" s="38" t="s">
        <v>85</v>
      </c>
      <c r="G123" s="22">
        <v>57.993077</v>
      </c>
      <c r="H123" s="22">
        <v>76.840827000000004</v>
      </c>
      <c r="I123" s="22">
        <v>95.688576999999995</v>
      </c>
      <c r="J123" s="22">
        <v>120625.60000000001</v>
      </c>
      <c r="K123" s="22">
        <v>159828.92000000001</v>
      </c>
      <c r="L123" s="22">
        <v>199032.24</v>
      </c>
    </row>
    <row r="124" spans="1:12" x14ac:dyDescent="0.35">
      <c r="A124" s="25" t="s">
        <v>781</v>
      </c>
      <c r="B124" s="17" t="s">
        <v>782</v>
      </c>
      <c r="C124" s="25" t="s">
        <v>1883</v>
      </c>
      <c r="D124" s="17" t="s">
        <v>1884</v>
      </c>
      <c r="E124" s="38" t="s">
        <v>1656</v>
      </c>
      <c r="F124" s="38" t="s">
        <v>85</v>
      </c>
      <c r="G124" s="22">
        <v>57.993077</v>
      </c>
      <c r="H124" s="22">
        <v>76.840827000000004</v>
      </c>
      <c r="I124" s="22">
        <v>95.688576999999995</v>
      </c>
      <c r="J124" s="22">
        <v>120625.60000000001</v>
      </c>
      <c r="K124" s="22">
        <v>159828.92000000001</v>
      </c>
      <c r="L124" s="22">
        <v>199032.24</v>
      </c>
    </row>
    <row r="125" spans="1:12" x14ac:dyDescent="0.35">
      <c r="A125" s="25" t="s">
        <v>781</v>
      </c>
      <c r="B125" s="17" t="s">
        <v>782</v>
      </c>
      <c r="C125" s="25" t="s">
        <v>2860</v>
      </c>
      <c r="D125" s="17" t="s">
        <v>4183</v>
      </c>
      <c r="E125" s="38" t="s">
        <v>1656</v>
      </c>
      <c r="F125" s="38" t="s">
        <v>85</v>
      </c>
      <c r="G125" s="22">
        <v>57.993077</v>
      </c>
      <c r="H125" s="22">
        <v>76.840827000000004</v>
      </c>
      <c r="I125" s="22">
        <v>95.688576999999995</v>
      </c>
      <c r="J125" s="22">
        <v>120625.60000000001</v>
      </c>
      <c r="K125" s="22">
        <v>159828.92000000001</v>
      </c>
      <c r="L125" s="22">
        <v>199032.24</v>
      </c>
    </row>
    <row r="126" spans="1:12" x14ac:dyDescent="0.35">
      <c r="A126" s="25" t="s">
        <v>781</v>
      </c>
      <c r="B126" s="17" t="s">
        <v>782</v>
      </c>
      <c r="C126" s="25" t="s">
        <v>1742</v>
      </c>
      <c r="D126" s="17" t="s">
        <v>1743</v>
      </c>
      <c r="E126" s="38" t="s">
        <v>1656</v>
      </c>
      <c r="F126" s="38" t="s">
        <v>251</v>
      </c>
      <c r="G126" s="22">
        <v>62.566101000000003</v>
      </c>
      <c r="H126" s="22">
        <v>82.900084000000007</v>
      </c>
      <c r="I126" s="22">
        <v>103.234067</v>
      </c>
      <c r="J126" s="22">
        <v>130137.49</v>
      </c>
      <c r="K126" s="22">
        <v>172432.18</v>
      </c>
      <c r="L126" s="22">
        <v>214726.86</v>
      </c>
    </row>
    <row r="127" spans="1:12" x14ac:dyDescent="0.35">
      <c r="A127" s="25" t="s">
        <v>781</v>
      </c>
      <c r="B127" s="17" t="s">
        <v>782</v>
      </c>
      <c r="C127" s="25" t="s">
        <v>8685</v>
      </c>
      <c r="D127" s="17" t="s">
        <v>8686</v>
      </c>
      <c r="E127" s="38" t="s">
        <v>1656</v>
      </c>
      <c r="F127" s="38" t="s">
        <v>251</v>
      </c>
      <c r="G127" s="22">
        <v>62.566101000000003</v>
      </c>
      <c r="H127" s="22">
        <v>82.900084000000007</v>
      </c>
      <c r="I127" s="22">
        <v>103.234067</v>
      </c>
      <c r="J127" s="22">
        <v>130137.49</v>
      </c>
      <c r="K127" s="22">
        <v>172432.18</v>
      </c>
      <c r="L127" s="22">
        <v>214726.86</v>
      </c>
    </row>
    <row r="128" spans="1:12" x14ac:dyDescent="0.35">
      <c r="A128" s="25" t="s">
        <v>781</v>
      </c>
      <c r="B128" s="17" t="s">
        <v>782</v>
      </c>
      <c r="C128" s="25" t="s">
        <v>1863</v>
      </c>
      <c r="D128" s="17" t="s">
        <v>1864</v>
      </c>
      <c r="E128" s="38" t="s">
        <v>1656</v>
      </c>
      <c r="F128" s="38" t="s">
        <v>251</v>
      </c>
      <c r="G128" s="22">
        <v>62.566101000000003</v>
      </c>
      <c r="H128" s="22">
        <v>82.900084000000007</v>
      </c>
      <c r="I128" s="22">
        <v>103.234067</v>
      </c>
      <c r="J128" s="22">
        <v>130137.49</v>
      </c>
      <c r="K128" s="22">
        <v>172432.18</v>
      </c>
      <c r="L128" s="22">
        <v>214726.86</v>
      </c>
    </row>
    <row r="129" spans="1:12" x14ac:dyDescent="0.35">
      <c r="A129" s="25" t="s">
        <v>781</v>
      </c>
      <c r="B129" s="17" t="s">
        <v>782</v>
      </c>
      <c r="C129" s="25" t="s">
        <v>8687</v>
      </c>
      <c r="D129" s="17" t="s">
        <v>8688</v>
      </c>
      <c r="E129" s="38" t="s">
        <v>1656</v>
      </c>
      <c r="F129" s="38" t="s">
        <v>251</v>
      </c>
      <c r="G129" s="22">
        <v>62.566101000000003</v>
      </c>
      <c r="H129" s="22">
        <v>82.900084000000007</v>
      </c>
      <c r="I129" s="22">
        <v>103.234067</v>
      </c>
      <c r="J129" s="22">
        <v>130137.49</v>
      </c>
      <c r="K129" s="22">
        <v>172432.18</v>
      </c>
      <c r="L129" s="22">
        <v>214726.86</v>
      </c>
    </row>
    <row r="130" spans="1:12" x14ac:dyDescent="0.35">
      <c r="A130" s="25" t="s">
        <v>781</v>
      </c>
      <c r="B130" s="17" t="s">
        <v>782</v>
      </c>
      <c r="C130" s="25" t="s">
        <v>1889</v>
      </c>
      <c r="D130" s="17" t="s">
        <v>1890</v>
      </c>
      <c r="E130" s="38" t="s">
        <v>1656</v>
      </c>
      <c r="F130" s="38" t="s">
        <v>112</v>
      </c>
      <c r="G130" s="22">
        <v>67.499735999999999</v>
      </c>
      <c r="H130" s="22">
        <v>89.437150000000003</v>
      </c>
      <c r="I130" s="22">
        <v>111.37456299999999</v>
      </c>
      <c r="J130" s="22">
        <v>140399.45000000001</v>
      </c>
      <c r="K130" s="22">
        <v>186029.27</v>
      </c>
      <c r="L130" s="22">
        <v>231659.09</v>
      </c>
    </row>
    <row r="131" spans="1:12" x14ac:dyDescent="0.35">
      <c r="A131" s="25" t="s">
        <v>781</v>
      </c>
      <c r="B131" s="17" t="s">
        <v>782</v>
      </c>
      <c r="C131" s="25" t="s">
        <v>1891</v>
      </c>
      <c r="D131" s="17" t="s">
        <v>1892</v>
      </c>
      <c r="E131" s="38" t="s">
        <v>1656</v>
      </c>
      <c r="F131" s="38" t="s">
        <v>112</v>
      </c>
      <c r="G131" s="22">
        <v>67.499735999999999</v>
      </c>
      <c r="H131" s="22">
        <v>89.437150000000003</v>
      </c>
      <c r="I131" s="22">
        <v>111.37456299999999</v>
      </c>
      <c r="J131" s="22">
        <v>140399.45000000001</v>
      </c>
      <c r="K131" s="22">
        <v>186029.27</v>
      </c>
      <c r="L131" s="22">
        <v>231659.09</v>
      </c>
    </row>
    <row r="132" spans="1:12" x14ac:dyDescent="0.35">
      <c r="A132" s="25" t="s">
        <v>781</v>
      </c>
      <c r="B132" s="17" t="s">
        <v>782</v>
      </c>
      <c r="C132" s="25" t="s">
        <v>1893</v>
      </c>
      <c r="D132" s="17" t="s">
        <v>4184</v>
      </c>
      <c r="E132" s="38" t="s">
        <v>1656</v>
      </c>
      <c r="F132" s="38" t="s">
        <v>112</v>
      </c>
      <c r="G132" s="22">
        <v>67.499735999999999</v>
      </c>
      <c r="H132" s="22">
        <v>89.437150000000003</v>
      </c>
      <c r="I132" s="22">
        <v>111.37456299999999</v>
      </c>
      <c r="J132" s="22">
        <v>140399.45000000001</v>
      </c>
      <c r="K132" s="22">
        <v>186029.27</v>
      </c>
      <c r="L132" s="22">
        <v>231659.09</v>
      </c>
    </row>
    <row r="133" spans="1:12" x14ac:dyDescent="0.35">
      <c r="A133" s="25" t="s">
        <v>781</v>
      </c>
      <c r="B133" s="17" t="s">
        <v>782</v>
      </c>
      <c r="C133" s="25" t="s">
        <v>1895</v>
      </c>
      <c r="D133" s="17" t="s">
        <v>1896</v>
      </c>
      <c r="E133" s="38" t="s">
        <v>1656</v>
      </c>
      <c r="F133" s="38" t="s">
        <v>112</v>
      </c>
      <c r="G133" s="22">
        <v>67.499735999999999</v>
      </c>
      <c r="H133" s="22">
        <v>89.437150000000003</v>
      </c>
      <c r="I133" s="22">
        <v>111.37456299999999</v>
      </c>
      <c r="J133" s="22">
        <v>140399.45000000001</v>
      </c>
      <c r="K133" s="22">
        <v>186029.27</v>
      </c>
      <c r="L133" s="22">
        <v>231659.09</v>
      </c>
    </row>
    <row r="134" spans="1:12" x14ac:dyDescent="0.35">
      <c r="A134" s="25" t="s">
        <v>781</v>
      </c>
      <c r="B134" s="17" t="s">
        <v>782</v>
      </c>
      <c r="C134" s="25" t="s">
        <v>2848</v>
      </c>
      <c r="D134" s="17" t="s">
        <v>4185</v>
      </c>
      <c r="E134" s="38" t="s">
        <v>1656</v>
      </c>
      <c r="F134" s="38" t="s">
        <v>112</v>
      </c>
      <c r="G134" s="22">
        <v>67.499735999999999</v>
      </c>
      <c r="H134" s="22">
        <v>89.437150000000003</v>
      </c>
      <c r="I134" s="22">
        <v>111.37456299999999</v>
      </c>
      <c r="J134" s="22">
        <v>140399.45000000001</v>
      </c>
      <c r="K134" s="22">
        <v>186029.27</v>
      </c>
      <c r="L134" s="22">
        <v>231659.09</v>
      </c>
    </row>
    <row r="135" spans="1:12" x14ac:dyDescent="0.35">
      <c r="A135" s="25" t="s">
        <v>781</v>
      </c>
      <c r="B135" s="17" t="s">
        <v>782</v>
      </c>
      <c r="C135" s="25" t="s">
        <v>1897</v>
      </c>
      <c r="D135" s="17" t="s">
        <v>1898</v>
      </c>
      <c r="E135" s="38" t="s">
        <v>1656</v>
      </c>
      <c r="F135" s="38" t="s">
        <v>112</v>
      </c>
      <c r="G135" s="22">
        <v>67.499735999999999</v>
      </c>
      <c r="H135" s="22">
        <v>89.437150000000003</v>
      </c>
      <c r="I135" s="22">
        <v>111.37456299999999</v>
      </c>
      <c r="J135" s="22">
        <v>140399.45000000001</v>
      </c>
      <c r="K135" s="22">
        <v>186029.27</v>
      </c>
      <c r="L135" s="22">
        <v>231659.09</v>
      </c>
    </row>
    <row r="136" spans="1:12" x14ac:dyDescent="0.35">
      <c r="A136" s="25" t="s">
        <v>781</v>
      </c>
      <c r="B136" s="17" t="s">
        <v>782</v>
      </c>
      <c r="C136" s="25" t="s">
        <v>2871</v>
      </c>
      <c r="D136" s="17" t="s">
        <v>4186</v>
      </c>
      <c r="E136" s="38" t="s">
        <v>1656</v>
      </c>
      <c r="F136" s="38" t="s">
        <v>112</v>
      </c>
      <c r="G136" s="22">
        <v>67.499735999999999</v>
      </c>
      <c r="H136" s="22">
        <v>89.437150000000003</v>
      </c>
      <c r="I136" s="22">
        <v>111.37456299999999</v>
      </c>
      <c r="J136" s="22">
        <v>140399.45000000001</v>
      </c>
      <c r="K136" s="22">
        <v>186029.27</v>
      </c>
      <c r="L136" s="22">
        <v>231659.09</v>
      </c>
    </row>
    <row r="137" spans="1:12" x14ac:dyDescent="0.35">
      <c r="A137" s="25" t="s">
        <v>781</v>
      </c>
      <c r="B137" s="17" t="s">
        <v>782</v>
      </c>
      <c r="C137" s="25" t="s">
        <v>1885</v>
      </c>
      <c r="D137" s="17" t="s">
        <v>1886</v>
      </c>
      <c r="E137" s="38" t="s">
        <v>1656</v>
      </c>
      <c r="F137" s="38" t="s">
        <v>119</v>
      </c>
      <c r="G137" s="22">
        <v>72.822404000000006</v>
      </c>
      <c r="H137" s="22">
        <v>96.489682999999999</v>
      </c>
      <c r="I137" s="22">
        <v>120.156966</v>
      </c>
      <c r="J137" s="22">
        <v>151470.6</v>
      </c>
      <c r="K137" s="22">
        <v>200698.54</v>
      </c>
      <c r="L137" s="22">
        <v>249926.49</v>
      </c>
    </row>
    <row r="138" spans="1:12" x14ac:dyDescent="0.35">
      <c r="A138" s="25" t="s">
        <v>781</v>
      </c>
      <c r="B138" s="17" t="s">
        <v>782</v>
      </c>
      <c r="C138" s="25" t="s">
        <v>1887</v>
      </c>
      <c r="D138" s="17" t="s">
        <v>1888</v>
      </c>
      <c r="E138" s="38" t="s">
        <v>1656</v>
      </c>
      <c r="F138" s="38" t="s">
        <v>119</v>
      </c>
      <c r="G138" s="22">
        <v>72.822404000000006</v>
      </c>
      <c r="H138" s="22">
        <v>96.489682999999999</v>
      </c>
      <c r="I138" s="22">
        <v>120.156966</v>
      </c>
      <c r="J138" s="22">
        <v>151470.6</v>
      </c>
      <c r="K138" s="22">
        <v>200698.54</v>
      </c>
      <c r="L138" s="22">
        <v>249926.49</v>
      </c>
    </row>
    <row r="139" spans="1:12" x14ac:dyDescent="0.35">
      <c r="A139" s="25" t="s">
        <v>781</v>
      </c>
      <c r="B139" s="17" t="s">
        <v>782</v>
      </c>
      <c r="C139" s="25" t="s">
        <v>8689</v>
      </c>
      <c r="D139" s="17" t="s">
        <v>8690</v>
      </c>
      <c r="E139" s="38" t="s">
        <v>1656</v>
      </c>
      <c r="F139" s="38" t="s">
        <v>119</v>
      </c>
      <c r="G139" s="22">
        <v>72.822404000000006</v>
      </c>
      <c r="H139" s="22">
        <v>96.489682999999999</v>
      </c>
      <c r="I139" s="22">
        <v>120.156966</v>
      </c>
      <c r="J139" s="22">
        <v>151470.6</v>
      </c>
      <c r="K139" s="22">
        <v>200698.54</v>
      </c>
      <c r="L139" s="22">
        <v>249926.49</v>
      </c>
    </row>
    <row r="140" spans="1:12" x14ac:dyDescent="0.35">
      <c r="A140" s="25" t="s">
        <v>781</v>
      </c>
      <c r="B140" s="17" t="s">
        <v>782</v>
      </c>
      <c r="C140" s="25" t="s">
        <v>1903</v>
      </c>
      <c r="D140" s="17" t="s">
        <v>1904</v>
      </c>
      <c r="E140" s="38" t="s">
        <v>1656</v>
      </c>
      <c r="F140" s="38" t="s">
        <v>119</v>
      </c>
      <c r="G140" s="22">
        <v>72.822404000000006</v>
      </c>
      <c r="H140" s="22">
        <v>96.489682999999999</v>
      </c>
      <c r="I140" s="22">
        <v>120.156966</v>
      </c>
      <c r="J140" s="22">
        <v>151470.6</v>
      </c>
      <c r="K140" s="22">
        <v>200698.54</v>
      </c>
      <c r="L140" s="22">
        <v>249926.49</v>
      </c>
    </row>
    <row r="141" spans="1:12" x14ac:dyDescent="0.35">
      <c r="A141" s="25" t="s">
        <v>781</v>
      </c>
      <c r="B141" s="17" t="s">
        <v>782</v>
      </c>
      <c r="C141" s="25" t="s">
        <v>2846</v>
      </c>
      <c r="D141" s="17" t="s">
        <v>4187</v>
      </c>
      <c r="E141" s="38" t="s">
        <v>1656</v>
      </c>
      <c r="F141" s="38" t="s">
        <v>119</v>
      </c>
      <c r="G141" s="22">
        <v>72.822404000000006</v>
      </c>
      <c r="H141" s="22">
        <v>96.489682999999999</v>
      </c>
      <c r="I141" s="22">
        <v>120.156966</v>
      </c>
      <c r="J141" s="22">
        <v>151470.6</v>
      </c>
      <c r="K141" s="22">
        <v>200698.54</v>
      </c>
      <c r="L141" s="22">
        <v>249926.49</v>
      </c>
    </row>
    <row r="142" spans="1:12" x14ac:dyDescent="0.35">
      <c r="A142" s="25" t="s">
        <v>781</v>
      </c>
      <c r="B142" s="17" t="s">
        <v>782</v>
      </c>
      <c r="C142" s="25" t="s">
        <v>2870</v>
      </c>
      <c r="D142" s="17" t="s">
        <v>4191</v>
      </c>
      <c r="E142" s="38" t="s">
        <v>1656</v>
      </c>
      <c r="F142" s="38" t="s">
        <v>119</v>
      </c>
      <c r="G142" s="22">
        <v>72.822404000000006</v>
      </c>
      <c r="H142" s="22">
        <v>96.489682999999999</v>
      </c>
      <c r="I142" s="22">
        <v>120.156966</v>
      </c>
      <c r="J142" s="22">
        <v>151470.6</v>
      </c>
      <c r="K142" s="22">
        <v>200698.54</v>
      </c>
      <c r="L142" s="22">
        <v>249926.49</v>
      </c>
    </row>
    <row r="143" spans="1:12" x14ac:dyDescent="0.35">
      <c r="A143" s="25" t="s">
        <v>781</v>
      </c>
      <c r="B143" s="17" t="s">
        <v>782</v>
      </c>
      <c r="C143" s="25" t="s">
        <v>2842</v>
      </c>
      <c r="D143" s="17" t="s">
        <v>4192</v>
      </c>
      <c r="E143" s="38" t="s">
        <v>1656</v>
      </c>
      <c r="F143" s="38" t="s">
        <v>122</v>
      </c>
      <c r="G143" s="22">
        <v>78.564792999999995</v>
      </c>
      <c r="H143" s="22">
        <v>104.09835099999999</v>
      </c>
      <c r="I143" s="22">
        <v>129.63190900000001</v>
      </c>
      <c r="J143" s="22">
        <v>163414.76999999999</v>
      </c>
      <c r="K143" s="22">
        <v>216524.57</v>
      </c>
      <c r="L143" s="22">
        <v>269634.37</v>
      </c>
    </row>
    <row r="144" spans="1:12" x14ac:dyDescent="0.35">
      <c r="A144" s="25" t="s">
        <v>781</v>
      </c>
      <c r="B144" s="17" t="s">
        <v>782</v>
      </c>
      <c r="C144" s="25" t="s">
        <v>1905</v>
      </c>
      <c r="D144" s="17" t="s">
        <v>4189</v>
      </c>
      <c r="E144" s="38" t="s">
        <v>1656</v>
      </c>
      <c r="F144" s="38" t="s">
        <v>122</v>
      </c>
      <c r="G144" s="22">
        <v>78.564792999999995</v>
      </c>
      <c r="H144" s="22">
        <v>104.09835099999999</v>
      </c>
      <c r="I144" s="22">
        <v>129.63190900000001</v>
      </c>
      <c r="J144" s="22">
        <v>163414.76999999999</v>
      </c>
      <c r="K144" s="22">
        <v>216524.57</v>
      </c>
      <c r="L144" s="22">
        <v>269634.37</v>
      </c>
    </row>
    <row r="145" spans="1:12" x14ac:dyDescent="0.35">
      <c r="A145" s="25" t="s">
        <v>781</v>
      </c>
      <c r="B145" s="17" t="s">
        <v>782</v>
      </c>
      <c r="C145" s="25" t="s">
        <v>2858</v>
      </c>
      <c r="D145" s="17" t="s">
        <v>4190</v>
      </c>
      <c r="E145" s="38" t="s">
        <v>1656</v>
      </c>
      <c r="F145" s="38" t="s">
        <v>122</v>
      </c>
      <c r="G145" s="22">
        <v>78.564792999999995</v>
      </c>
      <c r="H145" s="22">
        <v>104.09835099999999</v>
      </c>
      <c r="I145" s="22">
        <v>129.63190900000001</v>
      </c>
      <c r="J145" s="22">
        <v>163414.76999999999</v>
      </c>
      <c r="K145" s="22">
        <v>216524.57</v>
      </c>
      <c r="L145" s="22">
        <v>269634.37</v>
      </c>
    </row>
    <row r="146" spans="1:12" x14ac:dyDescent="0.35">
      <c r="A146" s="25" t="s">
        <v>781</v>
      </c>
      <c r="B146" s="17" t="s">
        <v>782</v>
      </c>
      <c r="C146" s="25" t="s">
        <v>1915</v>
      </c>
      <c r="D146" s="17" t="s">
        <v>1916</v>
      </c>
      <c r="E146" s="38" t="s">
        <v>1656</v>
      </c>
      <c r="F146" s="38" t="s">
        <v>122</v>
      </c>
      <c r="G146" s="22">
        <v>78.564792999999995</v>
      </c>
      <c r="H146" s="22">
        <v>104.09835099999999</v>
      </c>
      <c r="I146" s="22">
        <v>129.63190900000001</v>
      </c>
      <c r="J146" s="22">
        <v>163414.76999999999</v>
      </c>
      <c r="K146" s="22">
        <v>216524.57</v>
      </c>
      <c r="L146" s="22">
        <v>269634.37</v>
      </c>
    </row>
    <row r="147" spans="1:12" x14ac:dyDescent="0.35">
      <c r="A147" s="25" t="s">
        <v>781</v>
      </c>
      <c r="B147" s="17" t="s">
        <v>782</v>
      </c>
      <c r="C147" s="25" t="s">
        <v>2841</v>
      </c>
      <c r="D147" s="17" t="s">
        <v>4193</v>
      </c>
      <c r="E147" s="38" t="s">
        <v>1656</v>
      </c>
      <c r="F147" s="38" t="s">
        <v>39</v>
      </c>
      <c r="G147" s="22">
        <v>84.759990000000002</v>
      </c>
      <c r="H147" s="22">
        <v>112.306988</v>
      </c>
      <c r="I147" s="22">
        <v>139.85398599999999</v>
      </c>
      <c r="J147" s="22">
        <v>176300.78</v>
      </c>
      <c r="K147" s="22">
        <v>233598.54</v>
      </c>
      <c r="L147" s="22">
        <v>290896.28999999998</v>
      </c>
    </row>
    <row r="148" spans="1:12" x14ac:dyDescent="0.35">
      <c r="A148" s="25" t="s">
        <v>781</v>
      </c>
      <c r="B148" s="17" t="s">
        <v>782</v>
      </c>
      <c r="C148" s="25" t="s">
        <v>1907</v>
      </c>
      <c r="D148" s="17" t="s">
        <v>1908</v>
      </c>
      <c r="E148" s="38" t="s">
        <v>1656</v>
      </c>
      <c r="F148" s="38" t="s">
        <v>39</v>
      </c>
      <c r="G148" s="22">
        <v>84.759990000000002</v>
      </c>
      <c r="H148" s="22">
        <v>112.306988</v>
      </c>
      <c r="I148" s="22">
        <v>139.85398599999999</v>
      </c>
      <c r="J148" s="22">
        <v>176300.78</v>
      </c>
      <c r="K148" s="22">
        <v>233598.54</v>
      </c>
      <c r="L148" s="22">
        <v>290896.28999999998</v>
      </c>
    </row>
    <row r="149" spans="1:12" x14ac:dyDescent="0.35">
      <c r="A149" s="25" t="s">
        <v>781</v>
      </c>
      <c r="B149" s="17" t="s">
        <v>782</v>
      </c>
      <c r="C149" s="25" t="s">
        <v>2840</v>
      </c>
      <c r="D149" s="17" t="s">
        <v>4188</v>
      </c>
      <c r="E149" s="38" t="s">
        <v>1656</v>
      </c>
      <c r="F149" s="38" t="s">
        <v>39</v>
      </c>
      <c r="G149" s="22">
        <v>84.759990000000002</v>
      </c>
      <c r="H149" s="22">
        <v>112.306988</v>
      </c>
      <c r="I149" s="22">
        <v>139.85398599999999</v>
      </c>
      <c r="J149" s="22">
        <v>176300.78</v>
      </c>
      <c r="K149" s="22">
        <v>233598.54</v>
      </c>
      <c r="L149" s="22">
        <v>290896.28999999998</v>
      </c>
    </row>
  </sheetData>
  <mergeCells count="1">
    <mergeCell ref="A1:L1"/>
  </mergeCells>
  <hyperlinks>
    <hyperlink ref="N1" location="'List of Job Families'!A1" display="Back to List of Job Families" xr:uid="{00000000-0004-0000-1100-000000000000}"/>
  </hyperlinks>
  <printOptions horizontalCentered="1"/>
  <pageMargins left="0.25" right="0.25" top="0.5" bottom="0.5" header="0.3" footer="0.3"/>
  <pageSetup scale="70" fitToHeight="0" orientation="portrait" verticalDpi="12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T591"/>
  <sheetViews>
    <sheetView workbookViewId="0">
      <pane ySplit="2" topLeftCell="A3" activePane="bottomLeft" state="frozen"/>
      <selection activeCell="N2" sqref="N2"/>
      <selection pane="bottomLeft" sqref="A1:L1"/>
    </sheetView>
  </sheetViews>
  <sheetFormatPr defaultColWidth="10.26953125" defaultRowHeight="14.5" x14ac:dyDescent="0.35"/>
  <cols>
    <col min="1" max="1" width="6" style="23" bestFit="1" customWidth="1"/>
    <col min="2" max="2" width="22.453125" customWidth="1"/>
    <col min="3" max="3" width="9.1796875" style="23" customWidth="1"/>
    <col min="4" max="4" width="30" customWidth="1"/>
    <col min="5" max="5" width="8" customWidth="1"/>
    <col min="6" max="6" width="6" customWidth="1"/>
    <col min="7" max="8" width="8.7265625" style="23" customWidth="1"/>
    <col min="9" max="9" width="9" style="23" customWidth="1"/>
    <col min="10" max="11" width="12.26953125" style="24" customWidth="1"/>
    <col min="12" max="12" width="15.26953125" style="24" customWidth="1"/>
    <col min="13" max="13" width="3.81640625" customWidth="1"/>
    <col min="14" max="14" width="10.81640625" customWidth="1"/>
  </cols>
  <sheetData>
    <row r="1" spans="1:20" ht="72" customHeight="1" thickBot="1" x14ac:dyDescent="0.4">
      <c r="A1" s="60" t="s">
        <v>8647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28" t="s">
        <v>2839</v>
      </c>
    </row>
    <row r="2" spans="1:20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  <c r="N2" s="46"/>
      <c r="O2" s="46"/>
      <c r="P2" s="46"/>
      <c r="Q2" s="46"/>
      <c r="R2" s="46"/>
      <c r="S2" s="46"/>
      <c r="T2" s="46"/>
    </row>
    <row r="3" spans="1:20" ht="15" thickTop="1" x14ac:dyDescent="0.35">
      <c r="A3" s="17" t="s">
        <v>64</v>
      </c>
      <c r="B3" s="17" t="s">
        <v>65</v>
      </c>
      <c r="C3" s="17" t="s">
        <v>6738</v>
      </c>
      <c r="D3" s="17" t="s">
        <v>6739</v>
      </c>
      <c r="E3" s="17" t="s">
        <v>783</v>
      </c>
      <c r="F3" s="17" t="s">
        <v>322</v>
      </c>
      <c r="G3" s="22">
        <v>21.62</v>
      </c>
      <c r="H3" s="22">
        <v>28.65</v>
      </c>
      <c r="I3" s="22">
        <v>35.67</v>
      </c>
      <c r="J3" s="22">
        <v>44969.599999999999</v>
      </c>
      <c r="K3" s="22">
        <v>59592</v>
      </c>
      <c r="L3" s="22">
        <v>74193.600000000006</v>
      </c>
    </row>
    <row r="4" spans="1:20" x14ac:dyDescent="0.35">
      <c r="A4" s="17" t="s">
        <v>64</v>
      </c>
      <c r="B4" s="17" t="s">
        <v>65</v>
      </c>
      <c r="C4" s="17" t="s">
        <v>6660</v>
      </c>
      <c r="D4" s="17" t="s">
        <v>6661</v>
      </c>
      <c r="E4" s="17" t="s">
        <v>783</v>
      </c>
      <c r="F4" s="17" t="s">
        <v>322</v>
      </c>
      <c r="G4" s="22">
        <v>21.62</v>
      </c>
      <c r="H4" s="22">
        <v>28.65</v>
      </c>
      <c r="I4" s="22">
        <v>35.67</v>
      </c>
      <c r="J4" s="22">
        <v>44969.599999999999</v>
      </c>
      <c r="K4" s="22">
        <v>59592</v>
      </c>
      <c r="L4" s="22">
        <v>74193.600000000006</v>
      </c>
    </row>
    <row r="5" spans="1:20" x14ac:dyDescent="0.35">
      <c r="A5" s="17" t="s">
        <v>64</v>
      </c>
      <c r="B5" s="17" t="s">
        <v>65</v>
      </c>
      <c r="C5" s="17" t="s">
        <v>6720</v>
      </c>
      <c r="D5" s="17" t="s">
        <v>6721</v>
      </c>
      <c r="E5" s="17" t="s">
        <v>783</v>
      </c>
      <c r="F5" s="17" t="s">
        <v>100</v>
      </c>
      <c r="G5" s="22">
        <v>23.32</v>
      </c>
      <c r="H5" s="22">
        <v>30.91</v>
      </c>
      <c r="I5" s="22">
        <v>38.49</v>
      </c>
      <c r="J5" s="22">
        <v>48505.599999999999</v>
      </c>
      <c r="K5" s="22">
        <v>64292.800000000003</v>
      </c>
      <c r="L5" s="22">
        <v>80059.199999999997</v>
      </c>
    </row>
    <row r="6" spans="1:20" x14ac:dyDescent="0.35">
      <c r="A6" s="17" t="s">
        <v>64</v>
      </c>
      <c r="B6" s="17" t="s">
        <v>65</v>
      </c>
      <c r="C6" s="17" t="s">
        <v>6732</v>
      </c>
      <c r="D6" s="17" t="s">
        <v>6733</v>
      </c>
      <c r="E6" s="17" t="s">
        <v>783</v>
      </c>
      <c r="F6" s="17" t="s">
        <v>100</v>
      </c>
      <c r="G6" s="22">
        <v>23.32</v>
      </c>
      <c r="H6" s="22">
        <v>30.91</v>
      </c>
      <c r="I6" s="22">
        <v>38.49</v>
      </c>
      <c r="J6" s="22">
        <v>48505.599999999999</v>
      </c>
      <c r="K6" s="22">
        <v>64292.800000000003</v>
      </c>
      <c r="L6" s="22">
        <v>80059.199999999997</v>
      </c>
    </row>
    <row r="7" spans="1:20" x14ac:dyDescent="0.35">
      <c r="A7" s="17" t="s">
        <v>64</v>
      </c>
      <c r="B7" s="17" t="s">
        <v>65</v>
      </c>
      <c r="C7" s="17" t="s">
        <v>6728</v>
      </c>
      <c r="D7" s="17" t="s">
        <v>6729</v>
      </c>
      <c r="E7" s="17" t="s">
        <v>783</v>
      </c>
      <c r="F7" s="17" t="s">
        <v>100</v>
      </c>
      <c r="G7" s="22">
        <v>23.32</v>
      </c>
      <c r="H7" s="22">
        <v>30.91</v>
      </c>
      <c r="I7" s="22">
        <v>38.49</v>
      </c>
      <c r="J7" s="22">
        <v>48505.599999999999</v>
      </c>
      <c r="K7" s="22">
        <v>64292.800000000003</v>
      </c>
      <c r="L7" s="22">
        <v>80059.199999999997</v>
      </c>
    </row>
    <row r="8" spans="1:20" x14ac:dyDescent="0.35">
      <c r="A8" s="17" t="s">
        <v>64</v>
      </c>
      <c r="B8" s="17" t="s">
        <v>65</v>
      </c>
      <c r="C8" s="17" t="s">
        <v>6742</v>
      </c>
      <c r="D8" s="17" t="s">
        <v>6743</v>
      </c>
      <c r="E8" s="17" t="s">
        <v>783</v>
      </c>
      <c r="F8" s="17" t="s">
        <v>100</v>
      </c>
      <c r="G8" s="22">
        <v>23.32</v>
      </c>
      <c r="H8" s="22">
        <v>30.91</v>
      </c>
      <c r="I8" s="22">
        <v>38.49</v>
      </c>
      <c r="J8" s="22">
        <v>48505.599999999999</v>
      </c>
      <c r="K8" s="22">
        <v>64292.800000000003</v>
      </c>
      <c r="L8" s="22">
        <v>80059.199999999997</v>
      </c>
    </row>
    <row r="9" spans="1:20" x14ac:dyDescent="0.35">
      <c r="A9" s="17" t="s">
        <v>64</v>
      </c>
      <c r="B9" s="17" t="s">
        <v>65</v>
      </c>
      <c r="C9" s="17" t="s">
        <v>6758</v>
      </c>
      <c r="D9" s="17" t="s">
        <v>6759</v>
      </c>
      <c r="E9" s="17" t="s">
        <v>783</v>
      </c>
      <c r="F9" s="17" t="s">
        <v>100</v>
      </c>
      <c r="G9" s="22">
        <v>23.32</v>
      </c>
      <c r="H9" s="22">
        <v>30.91</v>
      </c>
      <c r="I9" s="22">
        <v>38.49</v>
      </c>
      <c r="J9" s="22">
        <v>48505.599999999999</v>
      </c>
      <c r="K9" s="22">
        <v>64292.800000000003</v>
      </c>
      <c r="L9" s="22">
        <v>80059.199999999997</v>
      </c>
    </row>
    <row r="10" spans="1:20" x14ac:dyDescent="0.35">
      <c r="A10" s="17" t="s">
        <v>64</v>
      </c>
      <c r="B10" s="17" t="s">
        <v>65</v>
      </c>
      <c r="C10" s="17" t="s">
        <v>6790</v>
      </c>
      <c r="D10" s="17" t="s">
        <v>6791</v>
      </c>
      <c r="E10" s="17" t="s">
        <v>783</v>
      </c>
      <c r="F10" s="17" t="s">
        <v>100</v>
      </c>
      <c r="G10" s="22">
        <v>23.32</v>
      </c>
      <c r="H10" s="22">
        <v>30.91</v>
      </c>
      <c r="I10" s="22">
        <v>38.49</v>
      </c>
      <c r="J10" s="22">
        <v>48505.599999999999</v>
      </c>
      <c r="K10" s="22">
        <v>64292.800000000003</v>
      </c>
      <c r="L10" s="22">
        <v>80059.199999999997</v>
      </c>
    </row>
    <row r="11" spans="1:20" x14ac:dyDescent="0.35">
      <c r="A11" s="17" t="s">
        <v>64</v>
      </c>
      <c r="B11" s="17" t="s">
        <v>65</v>
      </c>
      <c r="C11" s="17" t="s">
        <v>6642</v>
      </c>
      <c r="D11" s="17" t="s">
        <v>6643</v>
      </c>
      <c r="E11" s="17" t="s">
        <v>783</v>
      </c>
      <c r="F11" s="17" t="s">
        <v>100</v>
      </c>
      <c r="G11" s="22">
        <v>23.32</v>
      </c>
      <c r="H11" s="22">
        <v>30.91</v>
      </c>
      <c r="I11" s="22">
        <v>38.49</v>
      </c>
      <c r="J11" s="22">
        <v>48505.599999999999</v>
      </c>
      <c r="K11" s="22">
        <v>64292.800000000003</v>
      </c>
      <c r="L11" s="22">
        <v>80059.199999999997</v>
      </c>
    </row>
    <row r="12" spans="1:20" x14ac:dyDescent="0.35">
      <c r="A12" s="17" t="s">
        <v>64</v>
      </c>
      <c r="B12" s="17" t="s">
        <v>65</v>
      </c>
      <c r="C12" s="17" t="s">
        <v>6654</v>
      </c>
      <c r="D12" s="17" t="s">
        <v>6655</v>
      </c>
      <c r="E12" s="17" t="s">
        <v>783</v>
      </c>
      <c r="F12" s="17" t="s">
        <v>100</v>
      </c>
      <c r="G12" s="22">
        <v>23.32</v>
      </c>
      <c r="H12" s="22">
        <v>30.91</v>
      </c>
      <c r="I12" s="22">
        <v>38.49</v>
      </c>
      <c r="J12" s="22">
        <v>48505.599999999999</v>
      </c>
      <c r="K12" s="22">
        <v>64292.800000000003</v>
      </c>
      <c r="L12" s="22">
        <v>80059.199999999997</v>
      </c>
    </row>
    <row r="13" spans="1:20" x14ac:dyDescent="0.35">
      <c r="A13" s="17" t="s">
        <v>64</v>
      </c>
      <c r="B13" s="17" t="s">
        <v>65</v>
      </c>
      <c r="C13" s="17" t="s">
        <v>6650</v>
      </c>
      <c r="D13" s="17" t="s">
        <v>6651</v>
      </c>
      <c r="E13" s="17" t="s">
        <v>783</v>
      </c>
      <c r="F13" s="17" t="s">
        <v>265</v>
      </c>
      <c r="G13" s="22">
        <v>23.09</v>
      </c>
      <c r="H13" s="22">
        <v>30.91</v>
      </c>
      <c r="I13" s="22">
        <v>38.49</v>
      </c>
      <c r="J13" s="22">
        <v>48027.199999999997</v>
      </c>
      <c r="K13" s="22">
        <v>64292.800000000003</v>
      </c>
      <c r="L13" s="22">
        <v>80059.199999999997</v>
      </c>
    </row>
    <row r="14" spans="1:20" x14ac:dyDescent="0.35">
      <c r="A14" s="17" t="s">
        <v>64</v>
      </c>
      <c r="B14" s="17" t="s">
        <v>65</v>
      </c>
      <c r="C14" s="17" t="s">
        <v>6664</v>
      </c>
      <c r="D14" s="17" t="s">
        <v>6665</v>
      </c>
      <c r="E14" s="17" t="s">
        <v>783</v>
      </c>
      <c r="F14" s="17" t="s">
        <v>100</v>
      </c>
      <c r="G14" s="22">
        <v>23.32</v>
      </c>
      <c r="H14" s="22">
        <v>30.91</v>
      </c>
      <c r="I14" s="22">
        <v>38.49</v>
      </c>
      <c r="J14" s="22">
        <v>48505.599999999999</v>
      </c>
      <c r="K14" s="22">
        <v>64292.800000000003</v>
      </c>
      <c r="L14" s="22">
        <v>80059.199999999997</v>
      </c>
    </row>
    <row r="15" spans="1:20" x14ac:dyDescent="0.35">
      <c r="A15" s="17" t="s">
        <v>64</v>
      </c>
      <c r="B15" s="17" t="s">
        <v>65</v>
      </c>
      <c r="C15" s="17" t="s">
        <v>6680</v>
      </c>
      <c r="D15" s="17" t="s">
        <v>6681</v>
      </c>
      <c r="E15" s="17" t="s">
        <v>783</v>
      </c>
      <c r="F15" s="17" t="s">
        <v>100</v>
      </c>
      <c r="G15" s="22">
        <v>23.32</v>
      </c>
      <c r="H15" s="22">
        <v>30.91</v>
      </c>
      <c r="I15" s="22">
        <v>38.49</v>
      </c>
      <c r="J15" s="22">
        <v>48505.599999999999</v>
      </c>
      <c r="K15" s="22">
        <v>64292.800000000003</v>
      </c>
      <c r="L15" s="22">
        <v>80059.199999999997</v>
      </c>
    </row>
    <row r="16" spans="1:20" x14ac:dyDescent="0.35">
      <c r="A16" s="17" t="s">
        <v>64</v>
      </c>
      <c r="B16" s="17" t="s">
        <v>65</v>
      </c>
      <c r="C16" s="17" t="s">
        <v>6712</v>
      </c>
      <c r="D16" s="17" t="s">
        <v>6713</v>
      </c>
      <c r="E16" s="17" t="s">
        <v>783</v>
      </c>
      <c r="F16" s="17" t="s">
        <v>265</v>
      </c>
      <c r="G16" s="22">
        <v>23.09</v>
      </c>
      <c r="H16" s="22">
        <v>30.91</v>
      </c>
      <c r="I16" s="22">
        <v>38.49</v>
      </c>
      <c r="J16" s="22">
        <v>48027.199999999997</v>
      </c>
      <c r="K16" s="22">
        <v>64292.800000000003</v>
      </c>
      <c r="L16" s="22">
        <v>80059.199999999997</v>
      </c>
    </row>
    <row r="17" spans="1:12" x14ac:dyDescent="0.35">
      <c r="A17" s="17" t="s">
        <v>64</v>
      </c>
      <c r="B17" s="17" t="s">
        <v>65</v>
      </c>
      <c r="C17" s="17" t="s">
        <v>6726</v>
      </c>
      <c r="D17" s="17" t="s">
        <v>6727</v>
      </c>
      <c r="E17" s="17" t="s">
        <v>783</v>
      </c>
      <c r="F17" s="17" t="s">
        <v>268</v>
      </c>
      <c r="G17" s="22">
        <v>25.16</v>
      </c>
      <c r="H17" s="22">
        <v>33.340000000000003</v>
      </c>
      <c r="I17" s="22">
        <v>41.52</v>
      </c>
      <c r="J17" s="22">
        <v>52332.800000000003</v>
      </c>
      <c r="K17" s="22">
        <v>69347.199999999997</v>
      </c>
      <c r="L17" s="22">
        <v>86361.600000000006</v>
      </c>
    </row>
    <row r="18" spans="1:12" x14ac:dyDescent="0.35">
      <c r="A18" s="17" t="s">
        <v>64</v>
      </c>
      <c r="B18" s="17" t="s">
        <v>65</v>
      </c>
      <c r="C18" s="17" t="s">
        <v>6730</v>
      </c>
      <c r="D18" s="17" t="s">
        <v>6731</v>
      </c>
      <c r="E18" s="17" t="s">
        <v>783</v>
      </c>
      <c r="F18" s="17" t="s">
        <v>268</v>
      </c>
      <c r="G18" s="22">
        <v>25.16</v>
      </c>
      <c r="H18" s="22">
        <v>33.340000000000003</v>
      </c>
      <c r="I18" s="22">
        <v>41.52</v>
      </c>
      <c r="J18" s="22">
        <v>52332.800000000003</v>
      </c>
      <c r="K18" s="22">
        <v>69347.199999999997</v>
      </c>
      <c r="L18" s="22">
        <v>86361.600000000006</v>
      </c>
    </row>
    <row r="19" spans="1:12" x14ac:dyDescent="0.35">
      <c r="A19" s="17" t="s">
        <v>64</v>
      </c>
      <c r="B19" s="17" t="s">
        <v>65</v>
      </c>
      <c r="C19" s="17" t="s">
        <v>6750</v>
      </c>
      <c r="D19" s="17" t="s">
        <v>6751</v>
      </c>
      <c r="E19" s="17" t="s">
        <v>783</v>
      </c>
      <c r="F19" s="17" t="s">
        <v>268</v>
      </c>
      <c r="G19" s="22">
        <v>25.16</v>
      </c>
      <c r="H19" s="22">
        <v>33.340000000000003</v>
      </c>
      <c r="I19" s="22">
        <v>41.52</v>
      </c>
      <c r="J19" s="22">
        <v>52332.800000000003</v>
      </c>
      <c r="K19" s="22">
        <v>69347.199999999997</v>
      </c>
      <c r="L19" s="22">
        <v>86361.600000000006</v>
      </c>
    </row>
    <row r="20" spans="1:12" x14ac:dyDescent="0.35">
      <c r="A20" s="17" t="s">
        <v>64</v>
      </c>
      <c r="B20" s="17" t="s">
        <v>65</v>
      </c>
      <c r="C20" s="17" t="s">
        <v>6756</v>
      </c>
      <c r="D20" s="17" t="s">
        <v>6757</v>
      </c>
      <c r="E20" s="17" t="s">
        <v>783</v>
      </c>
      <c r="F20" s="17" t="s">
        <v>268</v>
      </c>
      <c r="G20" s="22">
        <v>25.16</v>
      </c>
      <c r="H20" s="22">
        <v>33.340000000000003</v>
      </c>
      <c r="I20" s="22">
        <v>41.52</v>
      </c>
      <c r="J20" s="22">
        <v>52332.800000000003</v>
      </c>
      <c r="K20" s="22">
        <v>69347.199999999997</v>
      </c>
      <c r="L20" s="22">
        <v>86361.600000000006</v>
      </c>
    </row>
    <row r="21" spans="1:12" x14ac:dyDescent="0.35">
      <c r="A21" s="17" t="s">
        <v>64</v>
      </c>
      <c r="B21" s="17" t="s">
        <v>65</v>
      </c>
      <c r="C21" s="17" t="s">
        <v>6754</v>
      </c>
      <c r="D21" s="17" t="s">
        <v>6755</v>
      </c>
      <c r="E21" s="17" t="s">
        <v>783</v>
      </c>
      <c r="F21" s="17" t="s">
        <v>268</v>
      </c>
      <c r="G21" s="22">
        <v>25.16</v>
      </c>
      <c r="H21" s="22">
        <v>33.340000000000003</v>
      </c>
      <c r="I21" s="22">
        <v>41.52</v>
      </c>
      <c r="J21" s="22">
        <v>52332.800000000003</v>
      </c>
      <c r="K21" s="22">
        <v>69347.199999999997</v>
      </c>
      <c r="L21" s="22">
        <v>86361.600000000006</v>
      </c>
    </row>
    <row r="22" spans="1:12" x14ac:dyDescent="0.35">
      <c r="A22" s="17" t="s">
        <v>64</v>
      </c>
      <c r="B22" s="17" t="s">
        <v>65</v>
      </c>
      <c r="C22" s="17" t="s">
        <v>6760</v>
      </c>
      <c r="D22" s="17" t="s">
        <v>6761</v>
      </c>
      <c r="E22" s="17" t="s">
        <v>783</v>
      </c>
      <c r="F22" s="17" t="s">
        <v>268</v>
      </c>
      <c r="G22" s="22">
        <v>25.16</v>
      </c>
      <c r="H22" s="22">
        <v>33.340000000000003</v>
      </c>
      <c r="I22" s="22">
        <v>41.52</v>
      </c>
      <c r="J22" s="22">
        <v>52332.800000000003</v>
      </c>
      <c r="K22" s="22">
        <v>69347.199999999997</v>
      </c>
      <c r="L22" s="22">
        <v>86361.600000000006</v>
      </c>
    </row>
    <row r="23" spans="1:12" x14ac:dyDescent="0.35">
      <c r="A23" s="17" t="s">
        <v>64</v>
      </c>
      <c r="B23" s="17" t="s">
        <v>65</v>
      </c>
      <c r="C23" s="17" t="s">
        <v>6762</v>
      </c>
      <c r="D23" s="17" t="s">
        <v>6763</v>
      </c>
      <c r="E23" s="17" t="s">
        <v>783</v>
      </c>
      <c r="F23" s="17" t="s">
        <v>268</v>
      </c>
      <c r="G23" s="22">
        <v>25.16</v>
      </c>
      <c r="H23" s="22">
        <v>33.340000000000003</v>
      </c>
      <c r="I23" s="22">
        <v>41.52</v>
      </c>
      <c r="J23" s="22">
        <v>52332.800000000003</v>
      </c>
      <c r="K23" s="22">
        <v>69347.199999999997</v>
      </c>
      <c r="L23" s="22">
        <v>86361.600000000006</v>
      </c>
    </row>
    <row r="24" spans="1:12" x14ac:dyDescent="0.35">
      <c r="A24" s="17" t="s">
        <v>64</v>
      </c>
      <c r="B24" s="17" t="s">
        <v>65</v>
      </c>
      <c r="C24" s="17" t="s">
        <v>6764</v>
      </c>
      <c r="D24" s="17" t="s">
        <v>6765</v>
      </c>
      <c r="E24" s="17" t="s">
        <v>783</v>
      </c>
      <c r="F24" s="17" t="s">
        <v>268</v>
      </c>
      <c r="G24" s="22">
        <v>25.16</v>
      </c>
      <c r="H24" s="22">
        <v>33.340000000000003</v>
      </c>
      <c r="I24" s="22">
        <v>41.52</v>
      </c>
      <c r="J24" s="22">
        <v>52332.800000000003</v>
      </c>
      <c r="K24" s="22">
        <v>69347.199999999997</v>
      </c>
      <c r="L24" s="22">
        <v>86361.600000000006</v>
      </c>
    </row>
    <row r="25" spans="1:12" x14ac:dyDescent="0.35">
      <c r="A25" s="17" t="s">
        <v>64</v>
      </c>
      <c r="B25" s="17" t="s">
        <v>65</v>
      </c>
      <c r="C25" s="17" t="s">
        <v>6770</v>
      </c>
      <c r="D25" s="17" t="s">
        <v>6771</v>
      </c>
      <c r="E25" s="17" t="s">
        <v>783</v>
      </c>
      <c r="F25" s="17" t="s">
        <v>268</v>
      </c>
      <c r="G25" s="22">
        <v>25.16</v>
      </c>
      <c r="H25" s="22">
        <v>33.340000000000003</v>
      </c>
      <c r="I25" s="22">
        <v>41.52</v>
      </c>
      <c r="J25" s="22">
        <v>52332.800000000003</v>
      </c>
      <c r="K25" s="22">
        <v>69347.199999999997</v>
      </c>
      <c r="L25" s="22">
        <v>86361.600000000006</v>
      </c>
    </row>
    <row r="26" spans="1:12" x14ac:dyDescent="0.35">
      <c r="A26" s="17" t="s">
        <v>64</v>
      </c>
      <c r="B26" s="17" t="s">
        <v>65</v>
      </c>
      <c r="C26" s="17" t="s">
        <v>6780</v>
      </c>
      <c r="D26" s="17" t="s">
        <v>6781</v>
      </c>
      <c r="E26" s="17" t="s">
        <v>783</v>
      </c>
      <c r="F26" s="17" t="s">
        <v>268</v>
      </c>
      <c r="G26" s="22">
        <v>25.16</v>
      </c>
      <c r="H26" s="22">
        <v>33.340000000000003</v>
      </c>
      <c r="I26" s="22">
        <v>41.52</v>
      </c>
      <c r="J26" s="22">
        <v>52332.800000000003</v>
      </c>
      <c r="K26" s="22">
        <v>69347.199999999997</v>
      </c>
      <c r="L26" s="22">
        <v>86361.600000000006</v>
      </c>
    </row>
    <row r="27" spans="1:12" x14ac:dyDescent="0.35">
      <c r="A27" s="17" t="s">
        <v>64</v>
      </c>
      <c r="B27" s="17" t="s">
        <v>65</v>
      </c>
      <c r="C27" s="17" t="s">
        <v>6782</v>
      </c>
      <c r="D27" s="17" t="s">
        <v>6783</v>
      </c>
      <c r="E27" s="17" t="s">
        <v>783</v>
      </c>
      <c r="F27" s="17" t="s">
        <v>268</v>
      </c>
      <c r="G27" s="22">
        <v>25.16</v>
      </c>
      <c r="H27" s="22">
        <v>33.340000000000003</v>
      </c>
      <c r="I27" s="22">
        <v>41.52</v>
      </c>
      <c r="J27" s="22">
        <v>52332.800000000003</v>
      </c>
      <c r="K27" s="22">
        <v>69347.199999999997</v>
      </c>
      <c r="L27" s="22">
        <v>86361.600000000006</v>
      </c>
    </row>
    <row r="28" spans="1:12" x14ac:dyDescent="0.35">
      <c r="A28" s="17" t="s">
        <v>64</v>
      </c>
      <c r="B28" s="17" t="s">
        <v>65</v>
      </c>
      <c r="C28" s="17" t="s">
        <v>6788</v>
      </c>
      <c r="D28" s="17" t="s">
        <v>6789</v>
      </c>
      <c r="E28" s="17" t="s">
        <v>783</v>
      </c>
      <c r="F28" s="17" t="s">
        <v>268</v>
      </c>
      <c r="G28" s="22">
        <v>25.16</v>
      </c>
      <c r="H28" s="22">
        <v>33.340000000000003</v>
      </c>
      <c r="I28" s="22">
        <v>41.52</v>
      </c>
      <c r="J28" s="22">
        <v>52332.800000000003</v>
      </c>
      <c r="K28" s="22">
        <v>69347.199999999997</v>
      </c>
      <c r="L28" s="22">
        <v>86361.600000000006</v>
      </c>
    </row>
    <row r="29" spans="1:12" x14ac:dyDescent="0.35">
      <c r="A29" s="17" t="s">
        <v>64</v>
      </c>
      <c r="B29" s="17" t="s">
        <v>65</v>
      </c>
      <c r="C29" s="17" t="s">
        <v>6792</v>
      </c>
      <c r="D29" s="17" t="s">
        <v>6793</v>
      </c>
      <c r="E29" s="17" t="s">
        <v>783</v>
      </c>
      <c r="F29" s="17" t="s">
        <v>268</v>
      </c>
      <c r="G29" s="22">
        <v>25.16</v>
      </c>
      <c r="H29" s="22">
        <v>33.340000000000003</v>
      </c>
      <c r="I29" s="22">
        <v>41.52</v>
      </c>
      <c r="J29" s="22">
        <v>52332.800000000003</v>
      </c>
      <c r="K29" s="22">
        <v>69347.199999999997</v>
      </c>
      <c r="L29" s="22">
        <v>86361.600000000006</v>
      </c>
    </row>
    <row r="30" spans="1:12" x14ac:dyDescent="0.35">
      <c r="A30" s="17" t="s">
        <v>64</v>
      </c>
      <c r="B30" s="17" t="s">
        <v>65</v>
      </c>
      <c r="C30" s="17" t="s">
        <v>7005</v>
      </c>
      <c r="D30" s="17" t="s">
        <v>7006</v>
      </c>
      <c r="E30" s="17" t="s">
        <v>783</v>
      </c>
      <c r="F30" s="17" t="s">
        <v>268</v>
      </c>
      <c r="G30" s="22">
        <v>25.16</v>
      </c>
      <c r="H30" s="22">
        <v>33.340000000000003</v>
      </c>
      <c r="I30" s="22">
        <v>41.52</v>
      </c>
      <c r="J30" s="22">
        <v>52332.800000000003</v>
      </c>
      <c r="K30" s="22">
        <v>69347.199999999997</v>
      </c>
      <c r="L30" s="22">
        <v>86361.600000000006</v>
      </c>
    </row>
    <row r="31" spans="1:12" x14ac:dyDescent="0.35">
      <c r="A31" s="17" t="s">
        <v>64</v>
      </c>
      <c r="B31" s="17" t="s">
        <v>65</v>
      </c>
      <c r="C31" s="17" t="s">
        <v>6648</v>
      </c>
      <c r="D31" s="17" t="s">
        <v>6649</v>
      </c>
      <c r="E31" s="17" t="s">
        <v>783</v>
      </c>
      <c r="F31" s="17" t="s">
        <v>268</v>
      </c>
      <c r="G31" s="22">
        <v>25.16</v>
      </c>
      <c r="H31" s="22">
        <v>33.340000000000003</v>
      </c>
      <c r="I31" s="22">
        <v>41.52</v>
      </c>
      <c r="J31" s="22">
        <v>52332.800000000003</v>
      </c>
      <c r="K31" s="22">
        <v>69347.199999999997</v>
      </c>
      <c r="L31" s="22">
        <v>86361.600000000006</v>
      </c>
    </row>
    <row r="32" spans="1:12" x14ac:dyDescent="0.35">
      <c r="A32" s="17" t="s">
        <v>64</v>
      </c>
      <c r="B32" s="17" t="s">
        <v>65</v>
      </c>
      <c r="C32" s="17" t="s">
        <v>6652</v>
      </c>
      <c r="D32" s="17" t="s">
        <v>6653</v>
      </c>
      <c r="E32" s="17" t="s">
        <v>783</v>
      </c>
      <c r="F32" s="17" t="s">
        <v>268</v>
      </c>
      <c r="G32" s="22">
        <v>25.16</v>
      </c>
      <c r="H32" s="22">
        <v>33.340000000000003</v>
      </c>
      <c r="I32" s="22">
        <v>41.52</v>
      </c>
      <c r="J32" s="22">
        <v>52332.800000000003</v>
      </c>
      <c r="K32" s="22">
        <v>69347.199999999997</v>
      </c>
      <c r="L32" s="22">
        <v>86361.600000000006</v>
      </c>
    </row>
    <row r="33" spans="1:12" x14ac:dyDescent="0.35">
      <c r="A33" s="17" t="s">
        <v>64</v>
      </c>
      <c r="B33" s="17" t="s">
        <v>65</v>
      </c>
      <c r="C33" s="17" t="s">
        <v>6672</v>
      </c>
      <c r="D33" s="17" t="s">
        <v>6673</v>
      </c>
      <c r="E33" s="17" t="s">
        <v>783</v>
      </c>
      <c r="F33" s="17" t="s">
        <v>268</v>
      </c>
      <c r="G33" s="22">
        <v>25.16</v>
      </c>
      <c r="H33" s="22">
        <v>33.340000000000003</v>
      </c>
      <c r="I33" s="22">
        <v>41.52</v>
      </c>
      <c r="J33" s="22">
        <v>52332.800000000003</v>
      </c>
      <c r="K33" s="22">
        <v>69347.199999999997</v>
      </c>
      <c r="L33" s="22">
        <v>86361.600000000006</v>
      </c>
    </row>
    <row r="34" spans="1:12" x14ac:dyDescent="0.35">
      <c r="A34" s="17" t="s">
        <v>64</v>
      </c>
      <c r="B34" s="17" t="s">
        <v>65</v>
      </c>
      <c r="C34" s="17" t="s">
        <v>6678</v>
      </c>
      <c r="D34" s="17" t="s">
        <v>6679</v>
      </c>
      <c r="E34" s="17" t="s">
        <v>783</v>
      </c>
      <c r="F34" s="17" t="s">
        <v>268</v>
      </c>
      <c r="G34" s="22">
        <v>25.16</v>
      </c>
      <c r="H34" s="22">
        <v>33.340000000000003</v>
      </c>
      <c r="I34" s="22">
        <v>41.52</v>
      </c>
      <c r="J34" s="22">
        <v>52332.800000000003</v>
      </c>
      <c r="K34" s="22">
        <v>69347.199999999997</v>
      </c>
      <c r="L34" s="22">
        <v>86361.600000000006</v>
      </c>
    </row>
    <row r="35" spans="1:12" x14ac:dyDescent="0.35">
      <c r="A35" s="17" t="s">
        <v>64</v>
      </c>
      <c r="B35" s="17" t="s">
        <v>65</v>
      </c>
      <c r="C35" s="17" t="s">
        <v>6676</v>
      </c>
      <c r="D35" s="17" t="s">
        <v>6677</v>
      </c>
      <c r="E35" s="17" t="s">
        <v>783</v>
      </c>
      <c r="F35" s="17" t="s">
        <v>268</v>
      </c>
      <c r="G35" s="22">
        <v>25.16</v>
      </c>
      <c r="H35" s="22">
        <v>33.340000000000003</v>
      </c>
      <c r="I35" s="22">
        <v>41.52</v>
      </c>
      <c r="J35" s="22">
        <v>52332.800000000003</v>
      </c>
      <c r="K35" s="22">
        <v>69347.199999999997</v>
      </c>
      <c r="L35" s="22">
        <v>86361.600000000006</v>
      </c>
    </row>
    <row r="36" spans="1:12" x14ac:dyDescent="0.35">
      <c r="A36" s="17" t="s">
        <v>64</v>
      </c>
      <c r="B36" s="17" t="s">
        <v>65</v>
      </c>
      <c r="C36" s="17" t="s">
        <v>6682</v>
      </c>
      <c r="D36" s="17" t="s">
        <v>6683</v>
      </c>
      <c r="E36" s="17" t="s">
        <v>783</v>
      </c>
      <c r="F36" s="17" t="s">
        <v>268</v>
      </c>
      <c r="G36" s="22">
        <v>25.16</v>
      </c>
      <c r="H36" s="22">
        <v>33.340000000000003</v>
      </c>
      <c r="I36" s="22">
        <v>41.52</v>
      </c>
      <c r="J36" s="22">
        <v>52332.800000000003</v>
      </c>
      <c r="K36" s="22">
        <v>69347.199999999997</v>
      </c>
      <c r="L36" s="22">
        <v>86361.600000000006</v>
      </c>
    </row>
    <row r="37" spans="1:12" x14ac:dyDescent="0.35">
      <c r="A37" s="17" t="s">
        <v>64</v>
      </c>
      <c r="B37" s="17" t="s">
        <v>65</v>
      </c>
      <c r="C37" s="17" t="s">
        <v>6684</v>
      </c>
      <c r="D37" s="17" t="s">
        <v>6685</v>
      </c>
      <c r="E37" s="17" t="s">
        <v>783</v>
      </c>
      <c r="F37" s="17" t="s">
        <v>268</v>
      </c>
      <c r="G37" s="22">
        <v>25.16</v>
      </c>
      <c r="H37" s="22">
        <v>33.340000000000003</v>
      </c>
      <c r="I37" s="22">
        <v>41.52</v>
      </c>
      <c r="J37" s="22">
        <v>52332.800000000003</v>
      </c>
      <c r="K37" s="22">
        <v>69347.199999999997</v>
      </c>
      <c r="L37" s="22">
        <v>86361.600000000006</v>
      </c>
    </row>
    <row r="38" spans="1:12" x14ac:dyDescent="0.35">
      <c r="A38" s="17" t="s">
        <v>64</v>
      </c>
      <c r="B38" s="17" t="s">
        <v>65</v>
      </c>
      <c r="C38" s="17" t="s">
        <v>6686</v>
      </c>
      <c r="D38" s="17" t="s">
        <v>6687</v>
      </c>
      <c r="E38" s="17" t="s">
        <v>783</v>
      </c>
      <c r="F38" s="17" t="s">
        <v>268</v>
      </c>
      <c r="G38" s="22">
        <v>25.16</v>
      </c>
      <c r="H38" s="22">
        <v>33.340000000000003</v>
      </c>
      <c r="I38" s="22">
        <v>41.52</v>
      </c>
      <c r="J38" s="22">
        <v>52332.800000000003</v>
      </c>
      <c r="K38" s="22">
        <v>69347.199999999997</v>
      </c>
      <c r="L38" s="22">
        <v>86361.600000000006</v>
      </c>
    </row>
    <row r="39" spans="1:12" x14ac:dyDescent="0.35">
      <c r="A39" s="17" t="s">
        <v>64</v>
      </c>
      <c r="B39" s="17" t="s">
        <v>65</v>
      </c>
      <c r="C39" s="17" t="s">
        <v>6692</v>
      </c>
      <c r="D39" s="17" t="s">
        <v>6693</v>
      </c>
      <c r="E39" s="17" t="s">
        <v>783</v>
      </c>
      <c r="F39" s="17" t="s">
        <v>268</v>
      </c>
      <c r="G39" s="22">
        <v>25.16</v>
      </c>
      <c r="H39" s="22">
        <v>33.340000000000003</v>
      </c>
      <c r="I39" s="22">
        <v>41.52</v>
      </c>
      <c r="J39" s="22">
        <v>52332.800000000003</v>
      </c>
      <c r="K39" s="22">
        <v>69347.199999999997</v>
      </c>
      <c r="L39" s="22">
        <v>86361.600000000006</v>
      </c>
    </row>
    <row r="40" spans="1:12" x14ac:dyDescent="0.35">
      <c r="A40" s="17" t="s">
        <v>64</v>
      </c>
      <c r="B40" s="17" t="s">
        <v>65</v>
      </c>
      <c r="C40" s="17" t="s">
        <v>6702</v>
      </c>
      <c r="D40" s="17" t="s">
        <v>6703</v>
      </c>
      <c r="E40" s="17" t="s">
        <v>783</v>
      </c>
      <c r="F40" s="17" t="s">
        <v>268</v>
      </c>
      <c r="G40" s="22">
        <v>25.16</v>
      </c>
      <c r="H40" s="22">
        <v>33.340000000000003</v>
      </c>
      <c r="I40" s="22">
        <v>41.52</v>
      </c>
      <c r="J40" s="22">
        <v>52332.800000000003</v>
      </c>
      <c r="K40" s="22">
        <v>69347.199999999997</v>
      </c>
      <c r="L40" s="22">
        <v>86361.600000000006</v>
      </c>
    </row>
    <row r="41" spans="1:12" x14ac:dyDescent="0.35">
      <c r="A41" s="17" t="s">
        <v>64</v>
      </c>
      <c r="B41" s="17" t="s">
        <v>65</v>
      </c>
      <c r="C41" s="17" t="s">
        <v>6704</v>
      </c>
      <c r="D41" s="17" t="s">
        <v>6705</v>
      </c>
      <c r="E41" s="17" t="s">
        <v>783</v>
      </c>
      <c r="F41" s="17" t="s">
        <v>268</v>
      </c>
      <c r="G41" s="22">
        <v>25.16</v>
      </c>
      <c r="H41" s="22">
        <v>33.340000000000003</v>
      </c>
      <c r="I41" s="22">
        <v>41.52</v>
      </c>
      <c r="J41" s="22">
        <v>52332.800000000003</v>
      </c>
      <c r="K41" s="22">
        <v>69347.199999999997</v>
      </c>
      <c r="L41" s="22">
        <v>86361.600000000006</v>
      </c>
    </row>
    <row r="42" spans="1:12" x14ac:dyDescent="0.35">
      <c r="A42" s="17" t="s">
        <v>64</v>
      </c>
      <c r="B42" s="17" t="s">
        <v>65</v>
      </c>
      <c r="C42" s="17" t="s">
        <v>6710</v>
      </c>
      <c r="D42" s="17" t="s">
        <v>6711</v>
      </c>
      <c r="E42" s="17" t="s">
        <v>783</v>
      </c>
      <c r="F42" s="17" t="s">
        <v>268</v>
      </c>
      <c r="G42" s="22">
        <v>25.16</v>
      </c>
      <c r="H42" s="22">
        <v>33.340000000000003</v>
      </c>
      <c r="I42" s="22">
        <v>41.52</v>
      </c>
      <c r="J42" s="22">
        <v>52332.800000000003</v>
      </c>
      <c r="K42" s="22">
        <v>69347.199999999997</v>
      </c>
      <c r="L42" s="22">
        <v>86361.600000000006</v>
      </c>
    </row>
    <row r="43" spans="1:12" x14ac:dyDescent="0.35">
      <c r="A43" s="17" t="s">
        <v>64</v>
      </c>
      <c r="B43" s="17" t="s">
        <v>65</v>
      </c>
      <c r="C43" s="17" t="s">
        <v>6714</v>
      </c>
      <c r="D43" s="17" t="s">
        <v>6715</v>
      </c>
      <c r="E43" s="17" t="s">
        <v>783</v>
      </c>
      <c r="F43" s="17" t="s">
        <v>268</v>
      </c>
      <c r="G43" s="22">
        <v>25.16</v>
      </c>
      <c r="H43" s="22">
        <v>33.340000000000003</v>
      </c>
      <c r="I43" s="22">
        <v>41.52</v>
      </c>
      <c r="J43" s="22">
        <v>52332.800000000003</v>
      </c>
      <c r="K43" s="22">
        <v>69347.199999999997</v>
      </c>
      <c r="L43" s="22">
        <v>86361.600000000006</v>
      </c>
    </row>
    <row r="44" spans="1:12" x14ac:dyDescent="0.35">
      <c r="A44" s="17" t="s">
        <v>64</v>
      </c>
      <c r="B44" s="17" t="s">
        <v>65</v>
      </c>
      <c r="C44" s="17" t="s">
        <v>6914</v>
      </c>
      <c r="D44" s="17" t="s">
        <v>6915</v>
      </c>
      <c r="E44" s="17" t="s">
        <v>783</v>
      </c>
      <c r="F44" s="17" t="s">
        <v>268</v>
      </c>
      <c r="G44" s="22">
        <v>25.16</v>
      </c>
      <c r="H44" s="22">
        <v>33.340000000000003</v>
      </c>
      <c r="I44" s="22">
        <v>41.52</v>
      </c>
      <c r="J44" s="22">
        <v>52332.800000000003</v>
      </c>
      <c r="K44" s="22">
        <v>69347.199999999997</v>
      </c>
      <c r="L44" s="22">
        <v>86361.600000000006</v>
      </c>
    </row>
    <row r="45" spans="1:12" x14ac:dyDescent="0.35">
      <c r="A45" s="17" t="s">
        <v>64</v>
      </c>
      <c r="B45" s="17" t="s">
        <v>65</v>
      </c>
      <c r="C45" s="17" t="s">
        <v>6748</v>
      </c>
      <c r="D45" s="17" t="s">
        <v>6749</v>
      </c>
      <c r="E45" s="17" t="s">
        <v>783</v>
      </c>
      <c r="F45" s="17" t="s">
        <v>388</v>
      </c>
      <c r="G45" s="22">
        <v>27.15</v>
      </c>
      <c r="H45" s="22">
        <v>35.97</v>
      </c>
      <c r="I45" s="22">
        <v>44.8</v>
      </c>
      <c r="J45" s="22">
        <v>56472</v>
      </c>
      <c r="K45" s="22">
        <v>74817.600000000006</v>
      </c>
      <c r="L45" s="22">
        <v>93184</v>
      </c>
    </row>
    <row r="46" spans="1:12" x14ac:dyDescent="0.35">
      <c r="A46" s="17" t="s">
        <v>64</v>
      </c>
      <c r="B46" s="17" t="s">
        <v>65</v>
      </c>
      <c r="C46" s="17" t="s">
        <v>6744</v>
      </c>
      <c r="D46" s="17" t="s">
        <v>6745</v>
      </c>
      <c r="E46" s="17" t="s">
        <v>783</v>
      </c>
      <c r="F46" s="17" t="s">
        <v>388</v>
      </c>
      <c r="G46" s="22">
        <v>27.15</v>
      </c>
      <c r="H46" s="22">
        <v>35.97</v>
      </c>
      <c r="I46" s="22">
        <v>44.8</v>
      </c>
      <c r="J46" s="22">
        <v>56472</v>
      </c>
      <c r="K46" s="22">
        <v>74817.600000000006</v>
      </c>
      <c r="L46" s="22">
        <v>93184</v>
      </c>
    </row>
    <row r="47" spans="1:12" x14ac:dyDescent="0.35">
      <c r="A47" s="17" t="s">
        <v>64</v>
      </c>
      <c r="B47" s="17" t="s">
        <v>65</v>
      </c>
      <c r="C47" s="17" t="s">
        <v>6752</v>
      </c>
      <c r="D47" s="17" t="s">
        <v>6753</v>
      </c>
      <c r="E47" s="17" t="s">
        <v>783</v>
      </c>
      <c r="F47" s="17" t="s">
        <v>388</v>
      </c>
      <c r="G47" s="22">
        <v>27.15</v>
      </c>
      <c r="H47" s="22">
        <v>35.97</v>
      </c>
      <c r="I47" s="22">
        <v>44.8</v>
      </c>
      <c r="J47" s="22">
        <v>56472</v>
      </c>
      <c r="K47" s="22">
        <v>74817.600000000006</v>
      </c>
      <c r="L47" s="22">
        <v>93184</v>
      </c>
    </row>
    <row r="48" spans="1:12" x14ac:dyDescent="0.35">
      <c r="A48" s="17" t="s">
        <v>64</v>
      </c>
      <c r="B48" s="17" t="s">
        <v>65</v>
      </c>
      <c r="C48" s="17" t="s">
        <v>6746</v>
      </c>
      <c r="D48" s="17" t="s">
        <v>6747</v>
      </c>
      <c r="E48" s="17" t="s">
        <v>783</v>
      </c>
      <c r="F48" s="17" t="s">
        <v>388</v>
      </c>
      <c r="G48" s="22">
        <v>27.15</v>
      </c>
      <c r="H48" s="22">
        <v>35.97</v>
      </c>
      <c r="I48" s="22">
        <v>44.8</v>
      </c>
      <c r="J48" s="22">
        <v>56472</v>
      </c>
      <c r="K48" s="22">
        <v>74817.600000000006</v>
      </c>
      <c r="L48" s="22">
        <v>93184</v>
      </c>
    </row>
    <row r="49" spans="1:12" x14ac:dyDescent="0.35">
      <c r="A49" s="17" t="s">
        <v>64</v>
      </c>
      <c r="B49" s="17" t="s">
        <v>65</v>
      </c>
      <c r="C49" s="17" t="s">
        <v>6718</v>
      </c>
      <c r="D49" s="17" t="s">
        <v>6719</v>
      </c>
      <c r="E49" s="17" t="s">
        <v>783</v>
      </c>
      <c r="F49" s="17" t="s">
        <v>388</v>
      </c>
      <c r="G49" s="22">
        <v>27.15</v>
      </c>
      <c r="H49" s="22">
        <v>35.97</v>
      </c>
      <c r="I49" s="22">
        <v>44.8</v>
      </c>
      <c r="J49" s="22">
        <v>56472</v>
      </c>
      <c r="K49" s="22">
        <v>74817.600000000006</v>
      </c>
      <c r="L49" s="22">
        <v>93184</v>
      </c>
    </row>
    <row r="50" spans="1:12" x14ac:dyDescent="0.35">
      <c r="A50" s="17" t="s">
        <v>64</v>
      </c>
      <c r="B50" s="17" t="s">
        <v>65</v>
      </c>
      <c r="C50" s="17" t="s">
        <v>6768</v>
      </c>
      <c r="D50" s="17" t="s">
        <v>6769</v>
      </c>
      <c r="E50" s="17" t="s">
        <v>783</v>
      </c>
      <c r="F50" s="17" t="s">
        <v>388</v>
      </c>
      <c r="G50" s="22">
        <v>27.15</v>
      </c>
      <c r="H50" s="22">
        <v>35.97</v>
      </c>
      <c r="I50" s="22">
        <v>44.8</v>
      </c>
      <c r="J50" s="22">
        <v>56472</v>
      </c>
      <c r="K50" s="22">
        <v>74817.600000000006</v>
      </c>
      <c r="L50" s="22">
        <v>93184</v>
      </c>
    </row>
    <row r="51" spans="1:12" x14ac:dyDescent="0.35">
      <c r="A51" s="17" t="s">
        <v>64</v>
      </c>
      <c r="B51" s="17" t="s">
        <v>65</v>
      </c>
      <c r="C51" s="17" t="s">
        <v>6778</v>
      </c>
      <c r="D51" s="17" t="s">
        <v>6779</v>
      </c>
      <c r="E51" s="17" t="s">
        <v>783</v>
      </c>
      <c r="F51" s="17" t="s">
        <v>388</v>
      </c>
      <c r="G51" s="22">
        <v>27.15</v>
      </c>
      <c r="H51" s="22">
        <v>35.97</v>
      </c>
      <c r="I51" s="22">
        <v>44.8</v>
      </c>
      <c r="J51" s="22">
        <v>56472</v>
      </c>
      <c r="K51" s="22">
        <v>74817.600000000006</v>
      </c>
      <c r="L51" s="22">
        <v>93184</v>
      </c>
    </row>
    <row r="52" spans="1:12" x14ac:dyDescent="0.35">
      <c r="A52" s="17" t="s">
        <v>64</v>
      </c>
      <c r="B52" s="17" t="s">
        <v>65</v>
      </c>
      <c r="C52" s="17" t="s">
        <v>6772</v>
      </c>
      <c r="D52" s="17" t="s">
        <v>6773</v>
      </c>
      <c r="E52" s="17" t="s">
        <v>783</v>
      </c>
      <c r="F52" s="17" t="s">
        <v>388</v>
      </c>
      <c r="G52" s="22">
        <v>27.15</v>
      </c>
      <c r="H52" s="22">
        <v>35.97</v>
      </c>
      <c r="I52" s="22">
        <v>44.8</v>
      </c>
      <c r="J52" s="22">
        <v>56472</v>
      </c>
      <c r="K52" s="22">
        <v>74817.600000000006</v>
      </c>
      <c r="L52" s="22">
        <v>93184</v>
      </c>
    </row>
    <row r="53" spans="1:12" x14ac:dyDescent="0.35">
      <c r="A53" s="17" t="s">
        <v>64</v>
      </c>
      <c r="B53" s="17" t="s">
        <v>65</v>
      </c>
      <c r="C53" s="17" t="s">
        <v>6776</v>
      </c>
      <c r="D53" s="17" t="s">
        <v>6777</v>
      </c>
      <c r="E53" s="17" t="s">
        <v>783</v>
      </c>
      <c r="F53" s="17" t="s">
        <v>388</v>
      </c>
      <c r="G53" s="22">
        <v>27.15</v>
      </c>
      <c r="H53" s="22">
        <v>35.97</v>
      </c>
      <c r="I53" s="22">
        <v>44.8</v>
      </c>
      <c r="J53" s="22">
        <v>56472</v>
      </c>
      <c r="K53" s="22">
        <v>74817.600000000006</v>
      </c>
      <c r="L53" s="22">
        <v>93184</v>
      </c>
    </row>
    <row r="54" spans="1:12" x14ac:dyDescent="0.35">
      <c r="A54" s="17" t="s">
        <v>64</v>
      </c>
      <c r="B54" s="17" t="s">
        <v>65</v>
      </c>
      <c r="C54" s="17" t="s">
        <v>6784</v>
      </c>
      <c r="D54" s="17" t="s">
        <v>6785</v>
      </c>
      <c r="E54" s="17" t="s">
        <v>783</v>
      </c>
      <c r="F54" s="17" t="s">
        <v>388</v>
      </c>
      <c r="G54" s="22">
        <v>27.15</v>
      </c>
      <c r="H54" s="22">
        <v>35.97</v>
      </c>
      <c r="I54" s="22">
        <v>44.8</v>
      </c>
      <c r="J54" s="22">
        <v>56472</v>
      </c>
      <c r="K54" s="22">
        <v>74817.600000000006</v>
      </c>
      <c r="L54" s="22">
        <v>93184</v>
      </c>
    </row>
    <row r="55" spans="1:12" x14ac:dyDescent="0.35">
      <c r="A55" s="17" t="s">
        <v>64</v>
      </c>
      <c r="B55" s="17" t="s">
        <v>65</v>
      </c>
      <c r="C55" s="17" t="s">
        <v>6794</v>
      </c>
      <c r="D55" s="17" t="s">
        <v>6795</v>
      </c>
      <c r="E55" s="17" t="s">
        <v>783</v>
      </c>
      <c r="F55" s="17" t="s">
        <v>388</v>
      </c>
      <c r="G55" s="22">
        <v>27.15</v>
      </c>
      <c r="H55" s="22">
        <v>35.97</v>
      </c>
      <c r="I55" s="22">
        <v>44.8</v>
      </c>
      <c r="J55" s="22">
        <v>56472</v>
      </c>
      <c r="K55" s="22">
        <v>74817.600000000006</v>
      </c>
      <c r="L55" s="22">
        <v>93184</v>
      </c>
    </row>
    <row r="56" spans="1:12" x14ac:dyDescent="0.35">
      <c r="A56" s="17" t="s">
        <v>64</v>
      </c>
      <c r="B56" s="17" t="s">
        <v>65</v>
      </c>
      <c r="C56" s="17" t="s">
        <v>6670</v>
      </c>
      <c r="D56" s="17" t="s">
        <v>6671</v>
      </c>
      <c r="E56" s="17" t="s">
        <v>783</v>
      </c>
      <c r="F56" s="17" t="s">
        <v>388</v>
      </c>
      <c r="G56" s="22">
        <v>27.15</v>
      </c>
      <c r="H56" s="22">
        <v>35.97</v>
      </c>
      <c r="I56" s="22">
        <v>44.8</v>
      </c>
      <c r="J56" s="22">
        <v>56472</v>
      </c>
      <c r="K56" s="22">
        <v>74817.600000000006</v>
      </c>
      <c r="L56" s="22">
        <v>93184</v>
      </c>
    </row>
    <row r="57" spans="1:12" x14ac:dyDescent="0.35">
      <c r="A57" s="17" t="s">
        <v>64</v>
      </c>
      <c r="B57" s="17" t="s">
        <v>65</v>
      </c>
      <c r="C57" s="17" t="s">
        <v>6666</v>
      </c>
      <c r="D57" s="17" t="s">
        <v>6667</v>
      </c>
      <c r="E57" s="17" t="s">
        <v>783</v>
      </c>
      <c r="F57" s="17" t="s">
        <v>388</v>
      </c>
      <c r="G57" s="22">
        <v>27.15</v>
      </c>
      <c r="H57" s="22">
        <v>35.97</v>
      </c>
      <c r="I57" s="22">
        <v>44.8</v>
      </c>
      <c r="J57" s="22">
        <v>56472</v>
      </c>
      <c r="K57" s="22">
        <v>74817.600000000006</v>
      </c>
      <c r="L57" s="22">
        <v>93184</v>
      </c>
    </row>
    <row r="58" spans="1:12" x14ac:dyDescent="0.35">
      <c r="A58" s="17" t="s">
        <v>64</v>
      </c>
      <c r="B58" s="17" t="s">
        <v>65</v>
      </c>
      <c r="C58" s="17" t="s">
        <v>6674</v>
      </c>
      <c r="D58" s="17" t="s">
        <v>6675</v>
      </c>
      <c r="E58" s="17" t="s">
        <v>783</v>
      </c>
      <c r="F58" s="17" t="s">
        <v>388</v>
      </c>
      <c r="G58" s="22">
        <v>27.15</v>
      </c>
      <c r="H58" s="22">
        <v>35.97</v>
      </c>
      <c r="I58" s="22">
        <v>44.8</v>
      </c>
      <c r="J58" s="22">
        <v>56472</v>
      </c>
      <c r="K58" s="22">
        <v>74817.600000000006</v>
      </c>
      <c r="L58" s="22">
        <v>93184</v>
      </c>
    </row>
    <row r="59" spans="1:12" x14ac:dyDescent="0.35">
      <c r="A59" s="17" t="s">
        <v>64</v>
      </c>
      <c r="B59" s="17" t="s">
        <v>65</v>
      </c>
      <c r="C59" s="17" t="s">
        <v>6668</v>
      </c>
      <c r="D59" s="17" t="s">
        <v>6669</v>
      </c>
      <c r="E59" s="17" t="s">
        <v>783</v>
      </c>
      <c r="F59" s="17" t="s">
        <v>388</v>
      </c>
      <c r="G59" s="22">
        <v>27.15</v>
      </c>
      <c r="H59" s="22">
        <v>35.97</v>
      </c>
      <c r="I59" s="22">
        <v>44.8</v>
      </c>
      <c r="J59" s="22">
        <v>56472</v>
      </c>
      <c r="K59" s="22">
        <v>74817.600000000006</v>
      </c>
      <c r="L59" s="22">
        <v>93184</v>
      </c>
    </row>
    <row r="60" spans="1:12" x14ac:dyDescent="0.35">
      <c r="A60" s="17" t="s">
        <v>64</v>
      </c>
      <c r="B60" s="17" t="s">
        <v>65</v>
      </c>
      <c r="C60" s="17" t="s">
        <v>6640</v>
      </c>
      <c r="D60" s="17" t="s">
        <v>6641</v>
      </c>
      <c r="E60" s="17" t="s">
        <v>783</v>
      </c>
      <c r="F60" s="17" t="s">
        <v>388</v>
      </c>
      <c r="G60" s="22">
        <v>27.15</v>
      </c>
      <c r="H60" s="22">
        <v>35.97</v>
      </c>
      <c r="I60" s="22">
        <v>44.8</v>
      </c>
      <c r="J60" s="22">
        <v>56472</v>
      </c>
      <c r="K60" s="22">
        <v>74817.600000000006</v>
      </c>
      <c r="L60" s="22">
        <v>93184</v>
      </c>
    </row>
    <row r="61" spans="1:12" x14ac:dyDescent="0.35">
      <c r="A61" s="17" t="s">
        <v>64</v>
      </c>
      <c r="B61" s="17" t="s">
        <v>65</v>
      </c>
      <c r="C61" s="17" t="s">
        <v>6690</v>
      </c>
      <c r="D61" s="17" t="s">
        <v>6691</v>
      </c>
      <c r="E61" s="17" t="s">
        <v>783</v>
      </c>
      <c r="F61" s="17" t="s">
        <v>388</v>
      </c>
      <c r="G61" s="22">
        <v>27.15</v>
      </c>
      <c r="H61" s="22">
        <v>35.97</v>
      </c>
      <c r="I61" s="22">
        <v>44.8</v>
      </c>
      <c r="J61" s="22">
        <v>56472</v>
      </c>
      <c r="K61" s="22">
        <v>74817.600000000006</v>
      </c>
      <c r="L61" s="22">
        <v>93184</v>
      </c>
    </row>
    <row r="62" spans="1:12" x14ac:dyDescent="0.35">
      <c r="A62" s="17" t="s">
        <v>64</v>
      </c>
      <c r="B62" s="17" t="s">
        <v>65</v>
      </c>
      <c r="C62" s="17" t="s">
        <v>6700</v>
      </c>
      <c r="D62" s="17" t="s">
        <v>6701</v>
      </c>
      <c r="E62" s="17" t="s">
        <v>783</v>
      </c>
      <c r="F62" s="17" t="s">
        <v>388</v>
      </c>
      <c r="G62" s="22">
        <v>27.15</v>
      </c>
      <c r="H62" s="22">
        <v>35.97</v>
      </c>
      <c r="I62" s="22">
        <v>44.8</v>
      </c>
      <c r="J62" s="22">
        <v>56472</v>
      </c>
      <c r="K62" s="22">
        <v>74817.600000000006</v>
      </c>
      <c r="L62" s="22">
        <v>93184</v>
      </c>
    </row>
    <row r="63" spans="1:12" x14ac:dyDescent="0.35">
      <c r="A63" s="17" t="s">
        <v>64</v>
      </c>
      <c r="B63" s="17" t="s">
        <v>65</v>
      </c>
      <c r="C63" s="17" t="s">
        <v>6694</v>
      </c>
      <c r="D63" s="17" t="s">
        <v>6695</v>
      </c>
      <c r="E63" s="17" t="s">
        <v>783</v>
      </c>
      <c r="F63" s="17" t="s">
        <v>388</v>
      </c>
      <c r="G63" s="22">
        <v>27.15</v>
      </c>
      <c r="H63" s="22">
        <v>35.97</v>
      </c>
      <c r="I63" s="22">
        <v>44.8</v>
      </c>
      <c r="J63" s="22">
        <v>56472</v>
      </c>
      <c r="K63" s="22">
        <v>74817.600000000006</v>
      </c>
      <c r="L63" s="22">
        <v>93184</v>
      </c>
    </row>
    <row r="64" spans="1:12" x14ac:dyDescent="0.35">
      <c r="A64" s="17" t="s">
        <v>64</v>
      </c>
      <c r="B64" s="17" t="s">
        <v>65</v>
      </c>
      <c r="C64" s="17" t="s">
        <v>6698</v>
      </c>
      <c r="D64" s="17" t="s">
        <v>6699</v>
      </c>
      <c r="E64" s="17" t="s">
        <v>783</v>
      </c>
      <c r="F64" s="17" t="s">
        <v>388</v>
      </c>
      <c r="G64" s="22">
        <v>27.15</v>
      </c>
      <c r="H64" s="22">
        <v>35.97</v>
      </c>
      <c r="I64" s="22">
        <v>44.8</v>
      </c>
      <c r="J64" s="22">
        <v>56472</v>
      </c>
      <c r="K64" s="22">
        <v>74817.600000000006</v>
      </c>
      <c r="L64" s="22">
        <v>93184</v>
      </c>
    </row>
    <row r="65" spans="1:12" x14ac:dyDescent="0.35">
      <c r="A65" s="17" t="s">
        <v>64</v>
      </c>
      <c r="B65" s="17" t="s">
        <v>65</v>
      </c>
      <c r="C65" s="17" t="s">
        <v>6706</v>
      </c>
      <c r="D65" s="17" t="s">
        <v>6707</v>
      </c>
      <c r="E65" s="17" t="s">
        <v>783</v>
      </c>
      <c r="F65" s="17" t="s">
        <v>388</v>
      </c>
      <c r="G65" s="22">
        <v>27.15</v>
      </c>
      <c r="H65" s="22">
        <v>35.97</v>
      </c>
      <c r="I65" s="22">
        <v>44.8</v>
      </c>
      <c r="J65" s="22">
        <v>56472</v>
      </c>
      <c r="K65" s="22">
        <v>74817.600000000006</v>
      </c>
      <c r="L65" s="22">
        <v>93184</v>
      </c>
    </row>
    <row r="66" spans="1:12" x14ac:dyDescent="0.35">
      <c r="A66" s="17" t="s">
        <v>64</v>
      </c>
      <c r="B66" s="17" t="s">
        <v>65</v>
      </c>
      <c r="C66" s="17" t="s">
        <v>6716</v>
      </c>
      <c r="D66" s="17" t="s">
        <v>6717</v>
      </c>
      <c r="E66" s="17" t="s">
        <v>783</v>
      </c>
      <c r="F66" s="17" t="s">
        <v>8652</v>
      </c>
      <c r="G66" s="22">
        <v>25.79</v>
      </c>
      <c r="H66" s="22">
        <v>35.97</v>
      </c>
      <c r="I66" s="22">
        <v>44.8</v>
      </c>
      <c r="J66" s="22">
        <v>53643.199999999997</v>
      </c>
      <c r="K66" s="22">
        <v>74817.600000000006</v>
      </c>
      <c r="L66" s="22">
        <v>93184</v>
      </c>
    </row>
    <row r="67" spans="1:12" x14ac:dyDescent="0.35">
      <c r="A67" s="17" t="s">
        <v>64</v>
      </c>
      <c r="B67" s="17" t="s">
        <v>65</v>
      </c>
      <c r="C67" s="17" t="s">
        <v>6863</v>
      </c>
      <c r="D67" s="17" t="s">
        <v>6864</v>
      </c>
      <c r="E67" s="17" t="s">
        <v>783</v>
      </c>
      <c r="F67" s="17" t="s">
        <v>388</v>
      </c>
      <c r="G67" s="22">
        <v>27.15</v>
      </c>
      <c r="H67" s="22">
        <v>35.97</v>
      </c>
      <c r="I67" s="22">
        <v>44.8</v>
      </c>
      <c r="J67" s="22">
        <v>56472</v>
      </c>
      <c r="K67" s="22">
        <v>74817.600000000006</v>
      </c>
      <c r="L67" s="22">
        <v>93184</v>
      </c>
    </row>
    <row r="68" spans="1:12" x14ac:dyDescent="0.35">
      <c r="A68" s="17" t="s">
        <v>64</v>
      </c>
      <c r="B68" s="17" t="s">
        <v>65</v>
      </c>
      <c r="C68" s="17" t="s">
        <v>6801</v>
      </c>
      <c r="D68" s="17" t="s">
        <v>6802</v>
      </c>
      <c r="E68" s="17" t="s">
        <v>783</v>
      </c>
      <c r="F68" s="17" t="s">
        <v>388</v>
      </c>
      <c r="G68" s="22">
        <v>27.15</v>
      </c>
      <c r="H68" s="22">
        <v>35.97</v>
      </c>
      <c r="I68" s="22">
        <v>44.8</v>
      </c>
      <c r="J68" s="22">
        <v>56472</v>
      </c>
      <c r="K68" s="22">
        <v>74817.600000000006</v>
      </c>
      <c r="L68" s="22">
        <v>93184</v>
      </c>
    </row>
    <row r="69" spans="1:12" x14ac:dyDescent="0.35">
      <c r="A69" s="17" t="s">
        <v>64</v>
      </c>
      <c r="B69" s="17" t="s">
        <v>65</v>
      </c>
      <c r="C69" s="17" t="s">
        <v>6803</v>
      </c>
      <c r="D69" s="17" t="s">
        <v>6802</v>
      </c>
      <c r="E69" s="17" t="s">
        <v>783</v>
      </c>
      <c r="F69" s="17" t="s">
        <v>388</v>
      </c>
      <c r="G69" s="22">
        <v>27.15</v>
      </c>
      <c r="H69" s="22">
        <v>35.97</v>
      </c>
      <c r="I69" s="22">
        <v>44.8</v>
      </c>
      <c r="J69" s="22">
        <v>56472</v>
      </c>
      <c r="K69" s="22">
        <v>74817.600000000006</v>
      </c>
      <c r="L69" s="22">
        <v>93184</v>
      </c>
    </row>
    <row r="70" spans="1:12" x14ac:dyDescent="0.35">
      <c r="A70" s="17" t="s">
        <v>64</v>
      </c>
      <c r="B70" s="17" t="s">
        <v>65</v>
      </c>
      <c r="C70" s="17" t="s">
        <v>6828</v>
      </c>
      <c r="D70" s="17" t="s">
        <v>6829</v>
      </c>
      <c r="E70" s="17" t="s">
        <v>783</v>
      </c>
      <c r="F70" s="17" t="s">
        <v>388</v>
      </c>
      <c r="G70" s="22">
        <v>27.15</v>
      </c>
      <c r="H70" s="22">
        <v>35.97</v>
      </c>
      <c r="I70" s="22">
        <v>44.8</v>
      </c>
      <c r="J70" s="22">
        <v>56472</v>
      </c>
      <c r="K70" s="22">
        <v>74817.600000000006</v>
      </c>
      <c r="L70" s="22">
        <v>93184</v>
      </c>
    </row>
    <row r="71" spans="1:12" x14ac:dyDescent="0.35">
      <c r="A71" s="17" t="s">
        <v>64</v>
      </c>
      <c r="B71" s="17" t="s">
        <v>65</v>
      </c>
      <c r="C71" s="17" t="s">
        <v>6929</v>
      </c>
      <c r="D71" s="17" t="s">
        <v>6930</v>
      </c>
      <c r="E71" s="17" t="s">
        <v>1656</v>
      </c>
      <c r="F71" s="17" t="s">
        <v>388</v>
      </c>
      <c r="G71" s="22">
        <v>27.148548000000002</v>
      </c>
      <c r="H71" s="22">
        <v>35.971826999999998</v>
      </c>
      <c r="I71" s="22">
        <v>44.795105999999997</v>
      </c>
      <c r="J71" s="22">
        <v>56468.98</v>
      </c>
      <c r="K71" s="22">
        <v>74821.399999999994</v>
      </c>
      <c r="L71" s="22">
        <v>93173.82</v>
      </c>
    </row>
    <row r="72" spans="1:12" x14ac:dyDescent="0.35">
      <c r="A72" s="17" t="s">
        <v>64</v>
      </c>
      <c r="B72" s="17" t="s">
        <v>65</v>
      </c>
      <c r="C72" s="17" t="s">
        <v>6945</v>
      </c>
      <c r="D72" s="17" t="s">
        <v>6946</v>
      </c>
      <c r="E72" s="17" t="s">
        <v>1656</v>
      </c>
      <c r="F72" s="17" t="s">
        <v>388</v>
      </c>
      <c r="G72" s="22">
        <v>27.148548000000002</v>
      </c>
      <c r="H72" s="22">
        <v>35.971826999999998</v>
      </c>
      <c r="I72" s="22">
        <v>44.795105999999997</v>
      </c>
      <c r="J72" s="22">
        <v>56468.98</v>
      </c>
      <c r="K72" s="22">
        <v>74821.399999999994</v>
      </c>
      <c r="L72" s="22">
        <v>93173.82</v>
      </c>
    </row>
    <row r="73" spans="1:12" x14ac:dyDescent="0.35">
      <c r="A73" s="17" t="s">
        <v>64</v>
      </c>
      <c r="B73" s="17" t="s">
        <v>65</v>
      </c>
      <c r="C73" s="17" t="s">
        <v>6951</v>
      </c>
      <c r="D73" s="17" t="s">
        <v>6952</v>
      </c>
      <c r="E73" s="17" t="s">
        <v>1656</v>
      </c>
      <c r="F73" s="17" t="s">
        <v>388</v>
      </c>
      <c r="G73" s="22">
        <v>27.148548000000002</v>
      </c>
      <c r="H73" s="22">
        <v>35.971826999999998</v>
      </c>
      <c r="I73" s="22">
        <v>44.795105999999997</v>
      </c>
      <c r="J73" s="22">
        <v>56468.98</v>
      </c>
      <c r="K73" s="22">
        <v>74821.399999999994</v>
      </c>
      <c r="L73" s="22">
        <v>93173.82</v>
      </c>
    </row>
    <row r="74" spans="1:12" x14ac:dyDescent="0.35">
      <c r="A74" s="17" t="s">
        <v>64</v>
      </c>
      <c r="B74" s="17" t="s">
        <v>65</v>
      </c>
      <c r="C74" s="17" t="s">
        <v>6955</v>
      </c>
      <c r="D74" s="17" t="s">
        <v>6956</v>
      </c>
      <c r="E74" s="17" t="s">
        <v>1656</v>
      </c>
      <c r="F74" s="17" t="s">
        <v>388</v>
      </c>
      <c r="G74" s="22">
        <v>27.148548000000002</v>
      </c>
      <c r="H74" s="22">
        <v>35.971826999999998</v>
      </c>
      <c r="I74" s="22">
        <v>44.795105999999997</v>
      </c>
      <c r="J74" s="22">
        <v>56468.98</v>
      </c>
      <c r="K74" s="22">
        <v>74821.399999999994</v>
      </c>
      <c r="L74" s="22">
        <v>93173.82</v>
      </c>
    </row>
    <row r="75" spans="1:12" x14ac:dyDescent="0.35">
      <c r="A75" s="17" t="s">
        <v>64</v>
      </c>
      <c r="B75" s="17" t="s">
        <v>65</v>
      </c>
      <c r="C75" s="17" t="s">
        <v>6971</v>
      </c>
      <c r="D75" s="17" t="s">
        <v>6972</v>
      </c>
      <c r="E75" s="17" t="s">
        <v>1656</v>
      </c>
      <c r="F75" s="17" t="s">
        <v>388</v>
      </c>
      <c r="G75" s="22">
        <v>27.148548000000002</v>
      </c>
      <c r="H75" s="22">
        <v>35.971826999999998</v>
      </c>
      <c r="I75" s="22">
        <v>44.795105999999997</v>
      </c>
      <c r="J75" s="22">
        <v>56468.98</v>
      </c>
      <c r="K75" s="22">
        <v>74821.399999999994</v>
      </c>
      <c r="L75" s="22">
        <v>93173.82</v>
      </c>
    </row>
    <row r="76" spans="1:12" x14ac:dyDescent="0.35">
      <c r="A76" s="17" t="s">
        <v>64</v>
      </c>
      <c r="B76" s="17" t="s">
        <v>65</v>
      </c>
      <c r="C76" s="17" t="s">
        <v>6804</v>
      </c>
      <c r="D76" s="17" t="s">
        <v>6805</v>
      </c>
      <c r="E76" s="17" t="s">
        <v>1656</v>
      </c>
      <c r="F76" s="17" t="s">
        <v>388</v>
      </c>
      <c r="G76" s="22">
        <v>27.148548000000002</v>
      </c>
      <c r="H76" s="22">
        <v>35.971826999999998</v>
      </c>
      <c r="I76" s="22">
        <v>44.795105999999997</v>
      </c>
      <c r="J76" s="22">
        <v>56468.98</v>
      </c>
      <c r="K76" s="22">
        <v>74821.399999999994</v>
      </c>
      <c r="L76" s="22">
        <v>93173.82</v>
      </c>
    </row>
    <row r="77" spans="1:12" x14ac:dyDescent="0.35">
      <c r="A77" s="17" t="s">
        <v>64</v>
      </c>
      <c r="B77" s="17" t="s">
        <v>65</v>
      </c>
      <c r="C77" s="17" t="s">
        <v>6826</v>
      </c>
      <c r="D77" s="17" t="s">
        <v>6827</v>
      </c>
      <c r="E77" s="17" t="s">
        <v>1656</v>
      </c>
      <c r="F77" s="17" t="s">
        <v>388</v>
      </c>
      <c r="G77" s="22">
        <v>27.148548000000002</v>
      </c>
      <c r="H77" s="22">
        <v>35.971826999999998</v>
      </c>
      <c r="I77" s="22">
        <v>44.795105999999997</v>
      </c>
      <c r="J77" s="22">
        <v>56468.98</v>
      </c>
      <c r="K77" s="22">
        <v>74821.399999999994</v>
      </c>
      <c r="L77" s="22">
        <v>93173.82</v>
      </c>
    </row>
    <row r="78" spans="1:12" x14ac:dyDescent="0.35">
      <c r="A78" s="17" t="s">
        <v>64</v>
      </c>
      <c r="B78" s="17" t="s">
        <v>65</v>
      </c>
      <c r="C78" s="17" t="s">
        <v>6836</v>
      </c>
      <c r="D78" s="17" t="s">
        <v>6837</v>
      </c>
      <c r="E78" s="17" t="s">
        <v>1656</v>
      </c>
      <c r="F78" s="17" t="s">
        <v>388</v>
      </c>
      <c r="G78" s="22">
        <v>27.148548000000002</v>
      </c>
      <c r="H78" s="22">
        <v>35.971826999999998</v>
      </c>
      <c r="I78" s="22">
        <v>44.795105999999997</v>
      </c>
      <c r="J78" s="22">
        <v>56468.98</v>
      </c>
      <c r="K78" s="22">
        <v>74821.399999999994</v>
      </c>
      <c r="L78" s="22">
        <v>93173.82</v>
      </c>
    </row>
    <row r="79" spans="1:12" x14ac:dyDescent="0.35">
      <c r="A79" s="17" t="s">
        <v>64</v>
      </c>
      <c r="B79" s="17" t="s">
        <v>65</v>
      </c>
      <c r="C79" s="17" t="s">
        <v>6840</v>
      </c>
      <c r="D79" s="17" t="s">
        <v>6841</v>
      </c>
      <c r="E79" s="17" t="s">
        <v>1656</v>
      </c>
      <c r="F79" s="17" t="s">
        <v>388</v>
      </c>
      <c r="G79" s="22">
        <v>27.148548000000002</v>
      </c>
      <c r="H79" s="22">
        <v>35.971826999999998</v>
      </c>
      <c r="I79" s="22">
        <v>44.795105999999997</v>
      </c>
      <c r="J79" s="22">
        <v>56468.98</v>
      </c>
      <c r="K79" s="22">
        <v>74821.399999999994</v>
      </c>
      <c r="L79" s="22">
        <v>93173.82</v>
      </c>
    </row>
    <row r="80" spans="1:12" x14ac:dyDescent="0.35">
      <c r="A80" s="17" t="s">
        <v>64</v>
      </c>
      <c r="B80" s="17" t="s">
        <v>65</v>
      </c>
      <c r="C80" s="17" t="s">
        <v>6861</v>
      </c>
      <c r="D80" s="17" t="s">
        <v>6862</v>
      </c>
      <c r="E80" s="17" t="s">
        <v>1656</v>
      </c>
      <c r="F80" s="17" t="s">
        <v>388</v>
      </c>
      <c r="G80" s="22">
        <v>27.148548000000002</v>
      </c>
      <c r="H80" s="22">
        <v>35.971826999999998</v>
      </c>
      <c r="I80" s="22">
        <v>44.795105999999997</v>
      </c>
      <c r="J80" s="22">
        <v>56468.98</v>
      </c>
      <c r="K80" s="22">
        <v>74821.399999999994</v>
      </c>
      <c r="L80" s="22">
        <v>93173.82</v>
      </c>
    </row>
    <row r="81" spans="1:12" x14ac:dyDescent="0.35">
      <c r="A81" s="17" t="s">
        <v>64</v>
      </c>
      <c r="B81" s="17" t="s">
        <v>65</v>
      </c>
      <c r="C81" s="17" t="s">
        <v>6939</v>
      </c>
      <c r="D81" s="17" t="s">
        <v>6940</v>
      </c>
      <c r="E81" s="17" t="s">
        <v>1656</v>
      </c>
      <c r="F81" s="17" t="s">
        <v>383</v>
      </c>
      <c r="G81" s="22">
        <v>29.289341</v>
      </c>
      <c r="H81" s="22">
        <v>38.808374999999998</v>
      </c>
      <c r="I81" s="22">
        <v>48.327413</v>
      </c>
      <c r="J81" s="22">
        <v>60921.83</v>
      </c>
      <c r="K81" s="22">
        <v>80721.42</v>
      </c>
      <c r="L81" s="22">
        <v>100521.02</v>
      </c>
    </row>
    <row r="82" spans="1:12" x14ac:dyDescent="0.35">
      <c r="A82" s="17" t="s">
        <v>64</v>
      </c>
      <c r="B82" s="17" t="s">
        <v>65</v>
      </c>
      <c r="C82" s="17" t="s">
        <v>6973</v>
      </c>
      <c r="D82" s="17" t="s">
        <v>6974</v>
      </c>
      <c r="E82" s="17" t="s">
        <v>1656</v>
      </c>
      <c r="F82" s="17" t="s">
        <v>383</v>
      </c>
      <c r="G82" s="22">
        <v>29.289341</v>
      </c>
      <c r="H82" s="22">
        <v>38.808374999999998</v>
      </c>
      <c r="I82" s="22">
        <v>48.327413</v>
      </c>
      <c r="J82" s="22">
        <v>60921.83</v>
      </c>
      <c r="K82" s="22">
        <v>80721.42</v>
      </c>
      <c r="L82" s="22">
        <v>100521.02</v>
      </c>
    </row>
    <row r="83" spans="1:12" x14ac:dyDescent="0.35">
      <c r="A83" s="17" t="s">
        <v>64</v>
      </c>
      <c r="B83" s="17" t="s">
        <v>65</v>
      </c>
      <c r="C83" s="17" t="s">
        <v>7007</v>
      </c>
      <c r="D83" s="17" t="s">
        <v>7008</v>
      </c>
      <c r="E83" s="17" t="s">
        <v>1656</v>
      </c>
      <c r="F83" s="17" t="s">
        <v>383</v>
      </c>
      <c r="G83" s="22">
        <v>29.289341</v>
      </c>
      <c r="H83" s="22">
        <v>38.808374999999998</v>
      </c>
      <c r="I83" s="22">
        <v>48.327413</v>
      </c>
      <c r="J83" s="22">
        <v>60921.83</v>
      </c>
      <c r="K83" s="22">
        <v>80721.42</v>
      </c>
      <c r="L83" s="22">
        <v>100521.02</v>
      </c>
    </row>
    <row r="84" spans="1:12" x14ac:dyDescent="0.35">
      <c r="A84" s="17" t="s">
        <v>64</v>
      </c>
      <c r="B84" s="17" t="s">
        <v>65</v>
      </c>
      <c r="C84" s="17" t="s">
        <v>7009</v>
      </c>
      <c r="D84" s="17" t="s">
        <v>7010</v>
      </c>
      <c r="E84" s="17" t="s">
        <v>1656</v>
      </c>
      <c r="F84" s="17" t="s">
        <v>383</v>
      </c>
      <c r="G84" s="22">
        <v>29.289341</v>
      </c>
      <c r="H84" s="22">
        <v>38.808374999999998</v>
      </c>
      <c r="I84" s="22">
        <v>48.327413</v>
      </c>
      <c r="J84" s="22">
        <v>60921.83</v>
      </c>
      <c r="K84" s="22">
        <v>80721.42</v>
      </c>
      <c r="L84" s="22">
        <v>100521.02</v>
      </c>
    </row>
    <row r="85" spans="1:12" x14ac:dyDescent="0.35">
      <c r="A85" s="17" t="s">
        <v>64</v>
      </c>
      <c r="B85" s="17" t="s">
        <v>65</v>
      </c>
      <c r="C85" s="17" t="s">
        <v>7209</v>
      </c>
      <c r="D85" s="17" t="s">
        <v>7210</v>
      </c>
      <c r="E85" s="17" t="s">
        <v>1656</v>
      </c>
      <c r="F85" s="17" t="s">
        <v>383</v>
      </c>
      <c r="G85" s="22">
        <v>29.289341</v>
      </c>
      <c r="H85" s="22">
        <v>38.808374999999998</v>
      </c>
      <c r="I85" s="22">
        <v>48.327413</v>
      </c>
      <c r="J85" s="22">
        <v>60921.83</v>
      </c>
      <c r="K85" s="22">
        <v>80721.42</v>
      </c>
      <c r="L85" s="22">
        <v>100521.02</v>
      </c>
    </row>
    <row r="86" spans="1:12" x14ac:dyDescent="0.35">
      <c r="A86" s="17" t="s">
        <v>64</v>
      </c>
      <c r="B86" s="17" t="s">
        <v>65</v>
      </c>
      <c r="C86" s="17" t="s">
        <v>6819</v>
      </c>
      <c r="D86" s="17" t="s">
        <v>6820</v>
      </c>
      <c r="E86" s="17" t="s">
        <v>1656</v>
      </c>
      <c r="F86" s="17" t="s">
        <v>383</v>
      </c>
      <c r="G86" s="22">
        <v>29.289341</v>
      </c>
      <c r="H86" s="22">
        <v>38.808374999999998</v>
      </c>
      <c r="I86" s="22">
        <v>48.327413</v>
      </c>
      <c r="J86" s="22">
        <v>60921.83</v>
      </c>
      <c r="K86" s="22">
        <v>80721.42</v>
      </c>
      <c r="L86" s="22">
        <v>100521.02</v>
      </c>
    </row>
    <row r="87" spans="1:12" x14ac:dyDescent="0.35">
      <c r="A87" s="17" t="s">
        <v>64</v>
      </c>
      <c r="B87" s="17" t="s">
        <v>65</v>
      </c>
      <c r="C87" s="17" t="s">
        <v>6865</v>
      </c>
      <c r="D87" s="17" t="s">
        <v>6866</v>
      </c>
      <c r="E87" s="17" t="s">
        <v>1656</v>
      </c>
      <c r="F87" s="17" t="s">
        <v>383</v>
      </c>
      <c r="G87" s="22">
        <v>29.289341</v>
      </c>
      <c r="H87" s="22">
        <v>38.808374999999998</v>
      </c>
      <c r="I87" s="22">
        <v>48.327413</v>
      </c>
      <c r="J87" s="22">
        <v>60921.83</v>
      </c>
      <c r="K87" s="22">
        <v>80721.42</v>
      </c>
      <c r="L87" s="22">
        <v>100521.02</v>
      </c>
    </row>
    <row r="88" spans="1:12" x14ac:dyDescent="0.35">
      <c r="A88" s="17" t="s">
        <v>64</v>
      </c>
      <c r="B88" s="17" t="s">
        <v>65</v>
      </c>
      <c r="C88" s="17" t="s">
        <v>6916</v>
      </c>
      <c r="D88" s="17" t="s">
        <v>6917</v>
      </c>
      <c r="E88" s="17" t="s">
        <v>1656</v>
      </c>
      <c r="F88" s="17" t="s">
        <v>383</v>
      </c>
      <c r="G88" s="22">
        <v>29.289341</v>
      </c>
      <c r="H88" s="22">
        <v>38.808374999999998</v>
      </c>
      <c r="I88" s="22">
        <v>48.327413</v>
      </c>
      <c r="J88" s="22">
        <v>60921.83</v>
      </c>
      <c r="K88" s="22">
        <v>80721.42</v>
      </c>
      <c r="L88" s="22">
        <v>100521.02</v>
      </c>
    </row>
    <row r="89" spans="1:12" x14ac:dyDescent="0.35">
      <c r="A89" s="17" t="s">
        <v>64</v>
      </c>
      <c r="B89" s="17" t="s">
        <v>65</v>
      </c>
      <c r="C89" s="17" t="s">
        <v>6920</v>
      </c>
      <c r="D89" s="17" t="s">
        <v>6921</v>
      </c>
      <c r="E89" s="17" t="s">
        <v>1656</v>
      </c>
      <c r="F89" s="17" t="s">
        <v>383</v>
      </c>
      <c r="G89" s="22">
        <v>29.289341</v>
      </c>
      <c r="H89" s="22">
        <v>38.808374999999998</v>
      </c>
      <c r="I89" s="22">
        <v>48.327413</v>
      </c>
      <c r="J89" s="22">
        <v>60921.83</v>
      </c>
      <c r="K89" s="22">
        <v>80721.42</v>
      </c>
      <c r="L89" s="22">
        <v>100521.02</v>
      </c>
    </row>
    <row r="90" spans="1:12" x14ac:dyDescent="0.35">
      <c r="A90" s="17" t="s">
        <v>64</v>
      </c>
      <c r="B90" s="17" t="s">
        <v>65</v>
      </c>
      <c r="C90" s="17" t="s">
        <v>7124</v>
      </c>
      <c r="D90" s="17" t="s">
        <v>7125</v>
      </c>
      <c r="E90" s="17" t="s">
        <v>1656</v>
      </c>
      <c r="F90" s="17" t="s">
        <v>383</v>
      </c>
      <c r="G90" s="22">
        <v>29.289341</v>
      </c>
      <c r="H90" s="22">
        <v>38.808374999999998</v>
      </c>
      <c r="I90" s="22">
        <v>48.327413</v>
      </c>
      <c r="J90" s="22">
        <v>60921.83</v>
      </c>
      <c r="K90" s="22">
        <v>80721.42</v>
      </c>
      <c r="L90" s="22">
        <v>100521.02</v>
      </c>
    </row>
    <row r="91" spans="1:12" x14ac:dyDescent="0.35">
      <c r="A91" s="17" t="s">
        <v>64</v>
      </c>
      <c r="B91" s="17" t="s">
        <v>65</v>
      </c>
      <c r="C91" s="17" t="s">
        <v>6724</v>
      </c>
      <c r="D91" s="17" t="s">
        <v>6725</v>
      </c>
      <c r="E91" s="17" t="s">
        <v>783</v>
      </c>
      <c r="F91" s="17" t="s">
        <v>383</v>
      </c>
      <c r="G91" s="22">
        <v>29.29</v>
      </c>
      <c r="H91" s="22">
        <v>38.81</v>
      </c>
      <c r="I91" s="22">
        <v>48.33</v>
      </c>
      <c r="J91" s="22">
        <v>60923.199999999997</v>
      </c>
      <c r="K91" s="22">
        <v>80724.800000000003</v>
      </c>
      <c r="L91" s="22">
        <v>100526.39999999999</v>
      </c>
    </row>
    <row r="92" spans="1:12" x14ac:dyDescent="0.35">
      <c r="A92" s="17" t="s">
        <v>64</v>
      </c>
      <c r="B92" s="17" t="s">
        <v>65</v>
      </c>
      <c r="C92" s="17" t="s">
        <v>6734</v>
      </c>
      <c r="D92" s="17" t="s">
        <v>6735</v>
      </c>
      <c r="E92" s="17" t="s">
        <v>783</v>
      </c>
      <c r="F92" s="17" t="s">
        <v>383</v>
      </c>
      <c r="G92" s="22">
        <v>29.29</v>
      </c>
      <c r="H92" s="22">
        <v>38.81</v>
      </c>
      <c r="I92" s="22">
        <v>48.33</v>
      </c>
      <c r="J92" s="22">
        <v>60923.199999999997</v>
      </c>
      <c r="K92" s="22">
        <v>80724.800000000003</v>
      </c>
      <c r="L92" s="22">
        <v>100526.39999999999</v>
      </c>
    </row>
    <row r="93" spans="1:12" x14ac:dyDescent="0.35">
      <c r="A93" s="17" t="s">
        <v>64</v>
      </c>
      <c r="B93" s="17" t="s">
        <v>65</v>
      </c>
      <c r="C93" s="17" t="s">
        <v>6740</v>
      </c>
      <c r="D93" s="17" t="s">
        <v>6741</v>
      </c>
      <c r="E93" s="17" t="s">
        <v>783</v>
      </c>
      <c r="F93" s="17" t="s">
        <v>383</v>
      </c>
      <c r="G93" s="22">
        <v>29.29</v>
      </c>
      <c r="H93" s="22">
        <v>38.81</v>
      </c>
      <c r="I93" s="22">
        <v>48.33</v>
      </c>
      <c r="J93" s="22">
        <v>60923.199999999997</v>
      </c>
      <c r="K93" s="22">
        <v>80724.800000000003</v>
      </c>
      <c r="L93" s="22">
        <v>100526.39999999999</v>
      </c>
    </row>
    <row r="94" spans="1:12" x14ac:dyDescent="0.35">
      <c r="A94" s="17" t="s">
        <v>64</v>
      </c>
      <c r="B94" s="17" t="s">
        <v>65</v>
      </c>
      <c r="C94" s="17" t="s">
        <v>6774</v>
      </c>
      <c r="D94" s="17" t="s">
        <v>6775</v>
      </c>
      <c r="E94" s="17" t="s">
        <v>783</v>
      </c>
      <c r="F94" s="17" t="s">
        <v>383</v>
      </c>
      <c r="G94" s="22">
        <v>29.29</v>
      </c>
      <c r="H94" s="22">
        <v>38.81</v>
      </c>
      <c r="I94" s="22">
        <v>48.33</v>
      </c>
      <c r="J94" s="22">
        <v>60923.199999999997</v>
      </c>
      <c r="K94" s="22">
        <v>80724.800000000003</v>
      </c>
      <c r="L94" s="22">
        <v>100526.39999999999</v>
      </c>
    </row>
    <row r="95" spans="1:12" x14ac:dyDescent="0.35">
      <c r="A95" s="17" t="s">
        <v>64</v>
      </c>
      <c r="B95" s="17" t="s">
        <v>65</v>
      </c>
      <c r="C95" s="17" t="s">
        <v>6786</v>
      </c>
      <c r="D95" s="17" t="s">
        <v>6787</v>
      </c>
      <c r="E95" s="17" t="s">
        <v>783</v>
      </c>
      <c r="F95" s="17" t="s">
        <v>383</v>
      </c>
      <c r="G95" s="22">
        <v>29.29</v>
      </c>
      <c r="H95" s="22">
        <v>38.81</v>
      </c>
      <c r="I95" s="22">
        <v>48.33</v>
      </c>
      <c r="J95" s="22">
        <v>60923.199999999997</v>
      </c>
      <c r="K95" s="22">
        <v>80724.800000000003</v>
      </c>
      <c r="L95" s="22">
        <v>100526.39999999999</v>
      </c>
    </row>
    <row r="96" spans="1:12" x14ac:dyDescent="0.35">
      <c r="A96" s="17" t="s">
        <v>64</v>
      </c>
      <c r="B96" s="17" t="s">
        <v>65</v>
      </c>
      <c r="C96" s="17" t="s">
        <v>6975</v>
      </c>
      <c r="D96" s="17" t="s">
        <v>6976</v>
      </c>
      <c r="E96" s="17" t="s">
        <v>783</v>
      </c>
      <c r="F96" s="17" t="s">
        <v>383</v>
      </c>
      <c r="G96" s="22">
        <v>29.29</v>
      </c>
      <c r="H96" s="22">
        <v>38.81</v>
      </c>
      <c r="I96" s="22">
        <v>48.33</v>
      </c>
      <c r="J96" s="22">
        <v>60923.199999999997</v>
      </c>
      <c r="K96" s="22">
        <v>80724.800000000003</v>
      </c>
      <c r="L96" s="22">
        <v>100526.39999999999</v>
      </c>
    </row>
    <row r="97" spans="1:12" x14ac:dyDescent="0.35">
      <c r="A97" s="17" t="s">
        <v>64</v>
      </c>
      <c r="B97" s="17" t="s">
        <v>65</v>
      </c>
      <c r="C97" s="17" t="s">
        <v>6646</v>
      </c>
      <c r="D97" s="17" t="s">
        <v>6647</v>
      </c>
      <c r="E97" s="17" t="s">
        <v>783</v>
      </c>
      <c r="F97" s="17" t="s">
        <v>7844</v>
      </c>
      <c r="G97" s="22">
        <v>25.19</v>
      </c>
      <c r="H97" s="22">
        <v>38.81</v>
      </c>
      <c r="I97" s="22">
        <v>48.33</v>
      </c>
      <c r="J97" s="22">
        <v>52395.199999999997</v>
      </c>
      <c r="K97" s="22">
        <v>80724.800000000003</v>
      </c>
      <c r="L97" s="22">
        <v>100526.39999999999</v>
      </c>
    </row>
    <row r="98" spans="1:12" x14ac:dyDescent="0.35">
      <c r="A98" s="17" t="s">
        <v>64</v>
      </c>
      <c r="B98" s="17" t="s">
        <v>65</v>
      </c>
      <c r="C98" s="17" t="s">
        <v>6656</v>
      </c>
      <c r="D98" s="17" t="s">
        <v>6657</v>
      </c>
      <c r="E98" s="17" t="s">
        <v>783</v>
      </c>
      <c r="F98" s="17" t="s">
        <v>7872</v>
      </c>
      <c r="G98" s="22">
        <v>28.12</v>
      </c>
      <c r="H98" s="22">
        <v>38.81</v>
      </c>
      <c r="I98" s="22">
        <v>48.33</v>
      </c>
      <c r="J98" s="22">
        <v>58489.599999999999</v>
      </c>
      <c r="K98" s="22">
        <v>80724.800000000003</v>
      </c>
      <c r="L98" s="22">
        <v>100526.39999999999</v>
      </c>
    </row>
    <row r="99" spans="1:12" x14ac:dyDescent="0.35">
      <c r="A99" s="17" t="s">
        <v>64</v>
      </c>
      <c r="B99" s="17" t="s">
        <v>65</v>
      </c>
      <c r="C99" s="17" t="s">
        <v>6662</v>
      </c>
      <c r="D99" s="17" t="s">
        <v>6663</v>
      </c>
      <c r="E99" s="17" t="s">
        <v>783</v>
      </c>
      <c r="F99" s="17" t="s">
        <v>383</v>
      </c>
      <c r="G99" s="22">
        <v>29.29</v>
      </c>
      <c r="H99" s="22">
        <v>38.81</v>
      </c>
      <c r="I99" s="22">
        <v>48.33</v>
      </c>
      <c r="J99" s="22">
        <v>60923.199999999997</v>
      </c>
      <c r="K99" s="22">
        <v>80724.800000000003</v>
      </c>
      <c r="L99" s="22">
        <v>100526.39999999999</v>
      </c>
    </row>
    <row r="100" spans="1:12" x14ac:dyDescent="0.35">
      <c r="A100" s="17" t="s">
        <v>64</v>
      </c>
      <c r="B100" s="17" t="s">
        <v>65</v>
      </c>
      <c r="C100" s="17" t="s">
        <v>6696</v>
      </c>
      <c r="D100" s="17" t="s">
        <v>6697</v>
      </c>
      <c r="E100" s="17" t="s">
        <v>783</v>
      </c>
      <c r="F100" s="17" t="s">
        <v>383</v>
      </c>
      <c r="G100" s="22">
        <v>29.29</v>
      </c>
      <c r="H100" s="22">
        <v>38.81</v>
      </c>
      <c r="I100" s="22">
        <v>48.33</v>
      </c>
      <c r="J100" s="22">
        <v>60923.199999999997</v>
      </c>
      <c r="K100" s="22">
        <v>80724.800000000003</v>
      </c>
      <c r="L100" s="22">
        <v>100526.39999999999</v>
      </c>
    </row>
    <row r="101" spans="1:12" x14ac:dyDescent="0.35">
      <c r="A101" s="17" t="s">
        <v>64</v>
      </c>
      <c r="B101" s="17" t="s">
        <v>65</v>
      </c>
      <c r="C101" s="17" t="s">
        <v>6708</v>
      </c>
      <c r="D101" s="17" t="s">
        <v>6709</v>
      </c>
      <c r="E101" s="17" t="s">
        <v>783</v>
      </c>
      <c r="F101" s="17" t="s">
        <v>383</v>
      </c>
      <c r="G101" s="22">
        <v>29.29</v>
      </c>
      <c r="H101" s="22">
        <v>38.81</v>
      </c>
      <c r="I101" s="22">
        <v>48.33</v>
      </c>
      <c r="J101" s="22">
        <v>60923.199999999997</v>
      </c>
      <c r="K101" s="22">
        <v>80724.800000000003</v>
      </c>
      <c r="L101" s="22">
        <v>100526.39999999999</v>
      </c>
    </row>
    <row r="102" spans="1:12" x14ac:dyDescent="0.35">
      <c r="A102" s="17" t="s">
        <v>64</v>
      </c>
      <c r="B102" s="17" t="s">
        <v>65</v>
      </c>
      <c r="C102" s="17" t="s">
        <v>6817</v>
      </c>
      <c r="D102" s="17" t="s">
        <v>6818</v>
      </c>
      <c r="E102" s="17" t="s">
        <v>783</v>
      </c>
      <c r="F102" s="17" t="s">
        <v>383</v>
      </c>
      <c r="G102" s="22">
        <v>29.29</v>
      </c>
      <c r="H102" s="22">
        <v>38.81</v>
      </c>
      <c r="I102" s="22">
        <v>48.33</v>
      </c>
      <c r="J102" s="22">
        <v>60923.199999999997</v>
      </c>
      <c r="K102" s="22">
        <v>80724.800000000003</v>
      </c>
      <c r="L102" s="22">
        <v>100526.39999999999</v>
      </c>
    </row>
    <row r="103" spans="1:12" x14ac:dyDescent="0.35">
      <c r="A103" s="17" t="s">
        <v>64</v>
      </c>
      <c r="B103" s="17" t="s">
        <v>65</v>
      </c>
      <c r="C103" s="17" t="s">
        <v>6867</v>
      </c>
      <c r="D103" s="17" t="s">
        <v>6868</v>
      </c>
      <c r="E103" s="17" t="s">
        <v>783</v>
      </c>
      <c r="F103" s="17" t="s">
        <v>383</v>
      </c>
      <c r="G103" s="22">
        <v>29.29</v>
      </c>
      <c r="H103" s="22">
        <v>38.81</v>
      </c>
      <c r="I103" s="22">
        <v>48.33</v>
      </c>
      <c r="J103" s="22">
        <v>60923.199999999997</v>
      </c>
      <c r="K103" s="22">
        <v>80724.800000000003</v>
      </c>
      <c r="L103" s="22">
        <v>100526.39999999999</v>
      </c>
    </row>
    <row r="104" spans="1:12" x14ac:dyDescent="0.35">
      <c r="A104" s="17" t="s">
        <v>64</v>
      </c>
      <c r="B104" s="17" t="s">
        <v>65</v>
      </c>
      <c r="C104" s="17" t="s">
        <v>6869</v>
      </c>
      <c r="D104" s="17" t="s">
        <v>6868</v>
      </c>
      <c r="E104" s="17" t="s">
        <v>783</v>
      </c>
      <c r="F104" s="17" t="s">
        <v>383</v>
      </c>
      <c r="G104" s="22">
        <v>29.29</v>
      </c>
      <c r="H104" s="22">
        <v>38.81</v>
      </c>
      <c r="I104" s="22">
        <v>48.33</v>
      </c>
      <c r="J104" s="22">
        <v>60923.199999999997</v>
      </c>
      <c r="K104" s="22">
        <v>80724.800000000003</v>
      </c>
      <c r="L104" s="22">
        <v>100526.39999999999</v>
      </c>
    </row>
    <row r="105" spans="1:12" x14ac:dyDescent="0.35">
      <c r="A105" s="17" t="s">
        <v>64</v>
      </c>
      <c r="B105" s="17" t="s">
        <v>65</v>
      </c>
      <c r="C105" s="17" t="s">
        <v>6918</v>
      </c>
      <c r="D105" s="17" t="s">
        <v>6919</v>
      </c>
      <c r="E105" s="17" t="s">
        <v>783</v>
      </c>
      <c r="F105" s="17" t="s">
        <v>383</v>
      </c>
      <c r="G105" s="22">
        <v>29.29</v>
      </c>
      <c r="H105" s="22">
        <v>38.81</v>
      </c>
      <c r="I105" s="22">
        <v>48.33</v>
      </c>
      <c r="J105" s="22">
        <v>60923.199999999997</v>
      </c>
      <c r="K105" s="22">
        <v>80724.800000000003</v>
      </c>
      <c r="L105" s="22">
        <v>100526.39999999999</v>
      </c>
    </row>
    <row r="106" spans="1:12" x14ac:dyDescent="0.35">
      <c r="A106" s="17" t="s">
        <v>64</v>
      </c>
      <c r="B106" s="17" t="s">
        <v>65</v>
      </c>
      <c r="C106" s="17" t="s">
        <v>6924</v>
      </c>
      <c r="D106" s="17" t="s">
        <v>6923</v>
      </c>
      <c r="E106" s="17" t="s">
        <v>783</v>
      </c>
      <c r="F106" s="17" t="s">
        <v>383</v>
      </c>
      <c r="G106" s="22">
        <v>29.29</v>
      </c>
      <c r="H106" s="22">
        <v>38.81</v>
      </c>
      <c r="I106" s="22">
        <v>48.33</v>
      </c>
      <c r="J106" s="22">
        <v>60923.199999999997</v>
      </c>
      <c r="K106" s="22">
        <v>80724.800000000003</v>
      </c>
      <c r="L106" s="22">
        <v>100526.39999999999</v>
      </c>
    </row>
    <row r="107" spans="1:12" x14ac:dyDescent="0.35">
      <c r="A107" s="17" t="s">
        <v>64</v>
      </c>
      <c r="B107" s="17" t="s">
        <v>65</v>
      </c>
      <c r="C107" s="17" t="s">
        <v>6922</v>
      </c>
      <c r="D107" s="17" t="s">
        <v>6923</v>
      </c>
      <c r="E107" s="17" t="s">
        <v>783</v>
      </c>
      <c r="F107" s="17" t="s">
        <v>383</v>
      </c>
      <c r="G107" s="22">
        <v>29.29</v>
      </c>
      <c r="H107" s="22">
        <v>38.81</v>
      </c>
      <c r="I107" s="22">
        <v>48.33</v>
      </c>
      <c r="J107" s="22">
        <v>60923.199999999997</v>
      </c>
      <c r="K107" s="22">
        <v>80724.800000000003</v>
      </c>
      <c r="L107" s="22">
        <v>100526.39999999999</v>
      </c>
    </row>
    <row r="108" spans="1:12" x14ac:dyDescent="0.35">
      <c r="A108" s="17" t="s">
        <v>64</v>
      </c>
      <c r="B108" s="17" t="s">
        <v>65</v>
      </c>
      <c r="C108" s="17" t="s">
        <v>6935</v>
      </c>
      <c r="D108" s="17" t="s">
        <v>6936</v>
      </c>
      <c r="E108" s="17" t="s">
        <v>1656</v>
      </c>
      <c r="F108" s="17" t="s">
        <v>238</v>
      </c>
      <c r="G108" s="22">
        <v>31.598942000000001</v>
      </c>
      <c r="H108" s="22">
        <v>41.868599000000003</v>
      </c>
      <c r="I108" s="22">
        <v>52.138255000000001</v>
      </c>
      <c r="J108" s="22">
        <v>65725.8</v>
      </c>
      <c r="K108" s="22">
        <v>87086.69</v>
      </c>
      <c r="L108" s="22">
        <v>108447.57</v>
      </c>
    </row>
    <row r="109" spans="1:12" x14ac:dyDescent="0.35">
      <c r="A109" s="17" t="s">
        <v>64</v>
      </c>
      <c r="B109" s="17" t="s">
        <v>65</v>
      </c>
      <c r="C109" s="17" t="s">
        <v>6941</v>
      </c>
      <c r="D109" s="17" t="s">
        <v>6942</v>
      </c>
      <c r="E109" s="17" t="s">
        <v>1656</v>
      </c>
      <c r="F109" s="17" t="s">
        <v>238</v>
      </c>
      <c r="G109" s="22">
        <v>31.598942000000001</v>
      </c>
      <c r="H109" s="22">
        <v>41.868599000000003</v>
      </c>
      <c r="I109" s="22">
        <v>52.138255000000001</v>
      </c>
      <c r="J109" s="22">
        <v>65725.8</v>
      </c>
      <c r="K109" s="22">
        <v>87086.69</v>
      </c>
      <c r="L109" s="22">
        <v>108447.57</v>
      </c>
    </row>
    <row r="110" spans="1:12" x14ac:dyDescent="0.35">
      <c r="A110" s="17" t="s">
        <v>64</v>
      </c>
      <c r="B110" s="17" t="s">
        <v>65</v>
      </c>
      <c r="C110" s="17" t="s">
        <v>6959</v>
      </c>
      <c r="D110" s="17" t="s">
        <v>6960</v>
      </c>
      <c r="E110" s="17" t="s">
        <v>1656</v>
      </c>
      <c r="F110" s="17" t="s">
        <v>238</v>
      </c>
      <c r="G110" s="22">
        <v>31.598942000000001</v>
      </c>
      <c r="H110" s="22">
        <v>41.868599000000003</v>
      </c>
      <c r="I110" s="22">
        <v>52.138255000000001</v>
      </c>
      <c r="J110" s="22">
        <v>65725.8</v>
      </c>
      <c r="K110" s="22">
        <v>87086.69</v>
      </c>
      <c r="L110" s="22">
        <v>108447.57</v>
      </c>
    </row>
    <row r="111" spans="1:12" x14ac:dyDescent="0.35">
      <c r="A111" s="17" t="s">
        <v>64</v>
      </c>
      <c r="B111" s="17" t="s">
        <v>65</v>
      </c>
      <c r="C111" s="17" t="s">
        <v>6967</v>
      </c>
      <c r="D111" s="17" t="s">
        <v>6968</v>
      </c>
      <c r="E111" s="17" t="s">
        <v>1656</v>
      </c>
      <c r="F111" s="17" t="s">
        <v>238</v>
      </c>
      <c r="G111" s="22">
        <v>31.598942000000001</v>
      </c>
      <c r="H111" s="22">
        <v>41.868599000000003</v>
      </c>
      <c r="I111" s="22">
        <v>52.138255000000001</v>
      </c>
      <c r="J111" s="22">
        <v>65725.8</v>
      </c>
      <c r="K111" s="22">
        <v>87086.69</v>
      </c>
      <c r="L111" s="22">
        <v>108447.57</v>
      </c>
    </row>
    <row r="112" spans="1:12" x14ac:dyDescent="0.35">
      <c r="A112" s="17" t="s">
        <v>64</v>
      </c>
      <c r="B112" s="17" t="s">
        <v>65</v>
      </c>
      <c r="C112" s="17" t="s">
        <v>6925</v>
      </c>
      <c r="D112" s="17" t="s">
        <v>6926</v>
      </c>
      <c r="E112" s="17" t="s">
        <v>1656</v>
      </c>
      <c r="F112" s="17" t="s">
        <v>238</v>
      </c>
      <c r="G112" s="22">
        <v>31.598942000000001</v>
      </c>
      <c r="H112" s="22">
        <v>41.868599000000003</v>
      </c>
      <c r="I112" s="22">
        <v>52.138255000000001</v>
      </c>
      <c r="J112" s="22">
        <v>65725.8</v>
      </c>
      <c r="K112" s="22">
        <v>87086.69</v>
      </c>
      <c r="L112" s="22">
        <v>108447.57</v>
      </c>
    </row>
    <row r="113" spans="1:12" x14ac:dyDescent="0.35">
      <c r="A113" s="17" t="s">
        <v>64</v>
      </c>
      <c r="B113" s="17" t="s">
        <v>65</v>
      </c>
      <c r="C113" s="17" t="s">
        <v>6977</v>
      </c>
      <c r="D113" s="17" t="s">
        <v>6978</v>
      </c>
      <c r="E113" s="17" t="s">
        <v>1656</v>
      </c>
      <c r="F113" s="17" t="s">
        <v>238</v>
      </c>
      <c r="G113" s="22">
        <v>31.598942000000001</v>
      </c>
      <c r="H113" s="22">
        <v>41.868599000000003</v>
      </c>
      <c r="I113" s="22">
        <v>52.138255000000001</v>
      </c>
      <c r="J113" s="22">
        <v>65725.8</v>
      </c>
      <c r="K113" s="22">
        <v>87086.69</v>
      </c>
      <c r="L113" s="22">
        <v>108447.57</v>
      </c>
    </row>
    <row r="114" spans="1:12" x14ac:dyDescent="0.35">
      <c r="A114" s="17" t="s">
        <v>64</v>
      </c>
      <c r="B114" s="17" t="s">
        <v>65</v>
      </c>
      <c r="C114" s="17" t="s">
        <v>6979</v>
      </c>
      <c r="D114" s="17" t="s">
        <v>6980</v>
      </c>
      <c r="E114" s="17" t="s">
        <v>1656</v>
      </c>
      <c r="F114" s="17" t="s">
        <v>238</v>
      </c>
      <c r="G114" s="22">
        <v>31.598942000000001</v>
      </c>
      <c r="H114" s="22">
        <v>41.868599000000003</v>
      </c>
      <c r="I114" s="22">
        <v>52.138255000000001</v>
      </c>
      <c r="J114" s="22">
        <v>65725.8</v>
      </c>
      <c r="K114" s="22">
        <v>87086.69</v>
      </c>
      <c r="L114" s="22">
        <v>108447.57</v>
      </c>
    </row>
    <row r="115" spans="1:12" x14ac:dyDescent="0.35">
      <c r="A115" s="17" t="s">
        <v>64</v>
      </c>
      <c r="B115" s="17" t="s">
        <v>65</v>
      </c>
      <c r="C115" s="17" t="s">
        <v>6985</v>
      </c>
      <c r="D115" s="17" t="s">
        <v>6986</v>
      </c>
      <c r="E115" s="17" t="s">
        <v>1656</v>
      </c>
      <c r="F115" s="17" t="s">
        <v>238</v>
      </c>
      <c r="G115" s="22">
        <v>31.598942000000001</v>
      </c>
      <c r="H115" s="22">
        <v>41.868599000000003</v>
      </c>
      <c r="I115" s="22">
        <v>52.138255000000001</v>
      </c>
      <c r="J115" s="22">
        <v>65725.8</v>
      </c>
      <c r="K115" s="22">
        <v>87086.69</v>
      </c>
      <c r="L115" s="22">
        <v>108447.57</v>
      </c>
    </row>
    <row r="116" spans="1:12" x14ac:dyDescent="0.35">
      <c r="A116" s="17" t="s">
        <v>64</v>
      </c>
      <c r="B116" s="17" t="s">
        <v>65</v>
      </c>
      <c r="C116" s="17" t="s">
        <v>6991</v>
      </c>
      <c r="D116" s="17" t="s">
        <v>6992</v>
      </c>
      <c r="E116" s="17" t="s">
        <v>1656</v>
      </c>
      <c r="F116" s="17" t="s">
        <v>238</v>
      </c>
      <c r="G116" s="22">
        <v>31.598942000000001</v>
      </c>
      <c r="H116" s="22">
        <v>41.868599000000003</v>
      </c>
      <c r="I116" s="22">
        <v>52.138255000000001</v>
      </c>
      <c r="J116" s="22">
        <v>65725.8</v>
      </c>
      <c r="K116" s="22">
        <v>87086.69</v>
      </c>
      <c r="L116" s="22">
        <v>108447.57</v>
      </c>
    </row>
    <row r="117" spans="1:12" x14ac:dyDescent="0.35">
      <c r="A117" s="17" t="s">
        <v>64</v>
      </c>
      <c r="B117" s="17" t="s">
        <v>65</v>
      </c>
      <c r="C117" s="17" t="s">
        <v>6995</v>
      </c>
      <c r="D117" s="17" t="s">
        <v>6996</v>
      </c>
      <c r="E117" s="17" t="s">
        <v>1656</v>
      </c>
      <c r="F117" s="17" t="s">
        <v>238</v>
      </c>
      <c r="G117" s="22">
        <v>31.598942000000001</v>
      </c>
      <c r="H117" s="22">
        <v>41.868599000000003</v>
      </c>
      <c r="I117" s="22">
        <v>52.138255000000001</v>
      </c>
      <c r="J117" s="22">
        <v>65725.8</v>
      </c>
      <c r="K117" s="22">
        <v>87086.69</v>
      </c>
      <c r="L117" s="22">
        <v>108447.57</v>
      </c>
    </row>
    <row r="118" spans="1:12" x14ac:dyDescent="0.35">
      <c r="A118" s="17" t="s">
        <v>64</v>
      </c>
      <c r="B118" s="17" t="s">
        <v>65</v>
      </c>
      <c r="C118" s="17" t="s">
        <v>6997</v>
      </c>
      <c r="D118" s="17" t="s">
        <v>6998</v>
      </c>
      <c r="E118" s="17" t="s">
        <v>1656</v>
      </c>
      <c r="F118" s="17" t="s">
        <v>238</v>
      </c>
      <c r="G118" s="22">
        <v>31.598942000000001</v>
      </c>
      <c r="H118" s="22">
        <v>41.868599000000003</v>
      </c>
      <c r="I118" s="22">
        <v>52.138255000000001</v>
      </c>
      <c r="J118" s="22">
        <v>65725.8</v>
      </c>
      <c r="K118" s="22">
        <v>87086.69</v>
      </c>
      <c r="L118" s="22">
        <v>108447.57</v>
      </c>
    </row>
    <row r="119" spans="1:12" x14ac:dyDescent="0.35">
      <c r="A119" s="17" t="s">
        <v>64</v>
      </c>
      <c r="B119" s="17" t="s">
        <v>65</v>
      </c>
      <c r="C119" s="17" t="s">
        <v>6999</v>
      </c>
      <c r="D119" s="17" t="s">
        <v>7000</v>
      </c>
      <c r="E119" s="17" t="s">
        <v>1656</v>
      </c>
      <c r="F119" s="17" t="s">
        <v>238</v>
      </c>
      <c r="G119" s="22">
        <v>31.598942000000001</v>
      </c>
      <c r="H119" s="22">
        <v>41.868599000000003</v>
      </c>
      <c r="I119" s="22">
        <v>52.138255000000001</v>
      </c>
      <c r="J119" s="22">
        <v>65725.8</v>
      </c>
      <c r="K119" s="22">
        <v>87086.69</v>
      </c>
      <c r="L119" s="22">
        <v>108447.57</v>
      </c>
    </row>
    <row r="120" spans="1:12" x14ac:dyDescent="0.35">
      <c r="A120" s="17" t="s">
        <v>64</v>
      </c>
      <c r="B120" s="17" t="s">
        <v>65</v>
      </c>
      <c r="C120" s="17" t="s">
        <v>7003</v>
      </c>
      <c r="D120" s="17" t="s">
        <v>7004</v>
      </c>
      <c r="E120" s="17" t="s">
        <v>1656</v>
      </c>
      <c r="F120" s="17" t="s">
        <v>238</v>
      </c>
      <c r="G120" s="22">
        <v>31.598942000000001</v>
      </c>
      <c r="H120" s="22">
        <v>41.868599000000003</v>
      </c>
      <c r="I120" s="22">
        <v>52.138255000000001</v>
      </c>
      <c r="J120" s="22">
        <v>65725.8</v>
      </c>
      <c r="K120" s="22">
        <v>87086.69</v>
      </c>
      <c r="L120" s="22">
        <v>108447.57</v>
      </c>
    </row>
    <row r="121" spans="1:12" x14ac:dyDescent="0.35">
      <c r="A121" s="17" t="s">
        <v>64</v>
      </c>
      <c r="B121" s="17" t="s">
        <v>65</v>
      </c>
      <c r="C121" s="17" t="s">
        <v>7136</v>
      </c>
      <c r="D121" s="17" t="s">
        <v>7137</v>
      </c>
      <c r="E121" s="17" t="s">
        <v>1656</v>
      </c>
      <c r="F121" s="17" t="s">
        <v>238</v>
      </c>
      <c r="G121" s="22">
        <v>31.598942000000001</v>
      </c>
      <c r="H121" s="22">
        <v>41.868599000000003</v>
      </c>
      <c r="I121" s="22">
        <v>52.138255000000001</v>
      </c>
      <c r="J121" s="22">
        <v>65725.8</v>
      </c>
      <c r="K121" s="22">
        <v>87086.69</v>
      </c>
      <c r="L121" s="22">
        <v>108447.57</v>
      </c>
    </row>
    <row r="122" spans="1:12" x14ac:dyDescent="0.35">
      <c r="A122" s="17" t="s">
        <v>64</v>
      </c>
      <c r="B122" s="17" t="s">
        <v>65</v>
      </c>
      <c r="C122" s="17" t="s">
        <v>7154</v>
      </c>
      <c r="D122" s="17" t="s">
        <v>7155</v>
      </c>
      <c r="E122" s="17" t="s">
        <v>1656</v>
      </c>
      <c r="F122" s="17" t="s">
        <v>238</v>
      </c>
      <c r="G122" s="22">
        <v>31.598942000000001</v>
      </c>
      <c r="H122" s="22">
        <v>41.868599000000003</v>
      </c>
      <c r="I122" s="22">
        <v>52.138255000000001</v>
      </c>
      <c r="J122" s="22">
        <v>65725.8</v>
      </c>
      <c r="K122" s="22">
        <v>87086.69</v>
      </c>
      <c r="L122" s="22">
        <v>108447.57</v>
      </c>
    </row>
    <row r="123" spans="1:12" x14ac:dyDescent="0.35">
      <c r="A123" s="17" t="s">
        <v>64</v>
      </c>
      <c r="B123" s="17" t="s">
        <v>65</v>
      </c>
      <c r="C123" s="17" t="s">
        <v>7174</v>
      </c>
      <c r="D123" s="17" t="s">
        <v>7175</v>
      </c>
      <c r="E123" s="17" t="s">
        <v>1656</v>
      </c>
      <c r="F123" s="17" t="s">
        <v>238</v>
      </c>
      <c r="G123" s="22">
        <v>31.598942000000001</v>
      </c>
      <c r="H123" s="22">
        <v>41.868599000000003</v>
      </c>
      <c r="I123" s="22">
        <v>52.138255000000001</v>
      </c>
      <c r="J123" s="22">
        <v>65725.8</v>
      </c>
      <c r="K123" s="22">
        <v>87086.69</v>
      </c>
      <c r="L123" s="22">
        <v>108447.57</v>
      </c>
    </row>
    <row r="124" spans="1:12" x14ac:dyDescent="0.35">
      <c r="A124" s="17" t="s">
        <v>64</v>
      </c>
      <c r="B124" s="17" t="s">
        <v>65</v>
      </c>
      <c r="C124" s="17" t="s">
        <v>6813</v>
      </c>
      <c r="D124" s="17" t="s">
        <v>6814</v>
      </c>
      <c r="E124" s="17" t="s">
        <v>1656</v>
      </c>
      <c r="F124" s="17" t="s">
        <v>238</v>
      </c>
      <c r="G124" s="22">
        <v>31.598942000000001</v>
      </c>
      <c r="H124" s="22">
        <v>41.868599000000003</v>
      </c>
      <c r="I124" s="22">
        <v>52.138255000000001</v>
      </c>
      <c r="J124" s="22">
        <v>65725.8</v>
      </c>
      <c r="K124" s="22">
        <v>87086.69</v>
      </c>
      <c r="L124" s="22">
        <v>108447.57</v>
      </c>
    </row>
    <row r="125" spans="1:12" x14ac:dyDescent="0.35">
      <c r="A125" s="17" t="s">
        <v>64</v>
      </c>
      <c r="B125" s="17" t="s">
        <v>65</v>
      </c>
      <c r="C125" s="17" t="s">
        <v>6821</v>
      </c>
      <c r="D125" s="17" t="s">
        <v>6822</v>
      </c>
      <c r="E125" s="17" t="s">
        <v>1656</v>
      </c>
      <c r="F125" s="17" t="s">
        <v>395</v>
      </c>
      <c r="G125" s="22">
        <v>30.334986000000001</v>
      </c>
      <c r="H125" s="22">
        <v>41.868600999999998</v>
      </c>
      <c r="I125" s="22">
        <v>52.138255000000001</v>
      </c>
      <c r="J125" s="22">
        <v>63096.77</v>
      </c>
      <c r="K125" s="22">
        <v>87086.69</v>
      </c>
      <c r="L125" s="22">
        <v>108447.57</v>
      </c>
    </row>
    <row r="126" spans="1:12" x14ac:dyDescent="0.35">
      <c r="A126" s="17" t="s">
        <v>64</v>
      </c>
      <c r="B126" s="17" t="s">
        <v>65</v>
      </c>
      <c r="C126" s="17" t="s">
        <v>6844</v>
      </c>
      <c r="D126" s="17" t="s">
        <v>6845</v>
      </c>
      <c r="E126" s="17" t="s">
        <v>1656</v>
      </c>
      <c r="F126" s="17" t="s">
        <v>238</v>
      </c>
      <c r="G126" s="22">
        <v>31.598942000000001</v>
      </c>
      <c r="H126" s="22">
        <v>41.868599000000003</v>
      </c>
      <c r="I126" s="22">
        <v>52.138255000000001</v>
      </c>
      <c r="J126" s="22">
        <v>65725.8</v>
      </c>
      <c r="K126" s="22">
        <v>87086.69</v>
      </c>
      <c r="L126" s="22">
        <v>108447.57</v>
      </c>
    </row>
    <row r="127" spans="1:12" x14ac:dyDescent="0.35">
      <c r="A127" s="17" t="s">
        <v>64</v>
      </c>
      <c r="B127" s="17" t="s">
        <v>65</v>
      </c>
      <c r="C127" s="17" t="s">
        <v>6854</v>
      </c>
      <c r="D127" s="17" t="s">
        <v>6855</v>
      </c>
      <c r="E127" s="17" t="s">
        <v>1656</v>
      </c>
      <c r="F127" s="17" t="s">
        <v>238</v>
      </c>
      <c r="G127" s="22">
        <v>31.598942000000001</v>
      </c>
      <c r="H127" s="22">
        <v>41.868599000000003</v>
      </c>
      <c r="I127" s="22">
        <v>52.138255000000001</v>
      </c>
      <c r="J127" s="22">
        <v>65725.8</v>
      </c>
      <c r="K127" s="22">
        <v>87086.69</v>
      </c>
      <c r="L127" s="22">
        <v>108447.57</v>
      </c>
    </row>
    <row r="128" spans="1:12" x14ac:dyDescent="0.35">
      <c r="A128" s="17" t="s">
        <v>64</v>
      </c>
      <c r="B128" s="17" t="s">
        <v>65</v>
      </c>
      <c r="C128" s="17" t="s">
        <v>6796</v>
      </c>
      <c r="D128" s="17" t="s">
        <v>6797</v>
      </c>
      <c r="E128" s="17" t="s">
        <v>1656</v>
      </c>
      <c r="F128" s="17" t="s">
        <v>238</v>
      </c>
      <c r="G128" s="22">
        <v>31.598942000000001</v>
      </c>
      <c r="H128" s="22">
        <v>41.868599000000003</v>
      </c>
      <c r="I128" s="22">
        <v>52.138255000000001</v>
      </c>
      <c r="J128" s="22">
        <v>65725.8</v>
      </c>
      <c r="K128" s="22">
        <v>87086.69</v>
      </c>
      <c r="L128" s="22">
        <v>108447.57</v>
      </c>
    </row>
    <row r="129" spans="1:12" x14ac:dyDescent="0.35">
      <c r="A129" s="17" t="s">
        <v>64</v>
      </c>
      <c r="B129" s="17" t="s">
        <v>65</v>
      </c>
      <c r="C129" s="17" t="s">
        <v>6870</v>
      </c>
      <c r="D129" s="17" t="s">
        <v>6871</v>
      </c>
      <c r="E129" s="17" t="s">
        <v>1656</v>
      </c>
      <c r="F129" s="17" t="s">
        <v>395</v>
      </c>
      <c r="G129" s="22">
        <v>30.334986000000001</v>
      </c>
      <c r="H129" s="22">
        <v>41.868600999999998</v>
      </c>
      <c r="I129" s="22">
        <v>52.138255000000001</v>
      </c>
      <c r="J129" s="22">
        <v>63096.77</v>
      </c>
      <c r="K129" s="22">
        <v>87086.69</v>
      </c>
      <c r="L129" s="22">
        <v>108447.57</v>
      </c>
    </row>
    <row r="130" spans="1:12" x14ac:dyDescent="0.35">
      <c r="A130" s="17" t="s">
        <v>64</v>
      </c>
      <c r="B130" s="17" t="s">
        <v>65</v>
      </c>
      <c r="C130" s="17" t="s">
        <v>6876</v>
      </c>
      <c r="D130" s="17" t="s">
        <v>6877</v>
      </c>
      <c r="E130" s="17" t="s">
        <v>1656</v>
      </c>
      <c r="F130" s="17" t="s">
        <v>238</v>
      </c>
      <c r="G130" s="22">
        <v>31.598942000000001</v>
      </c>
      <c r="H130" s="22">
        <v>41.868599000000003</v>
      </c>
      <c r="I130" s="22">
        <v>52.138255000000001</v>
      </c>
      <c r="J130" s="22">
        <v>65725.8</v>
      </c>
      <c r="K130" s="22">
        <v>87086.69</v>
      </c>
      <c r="L130" s="22">
        <v>108447.57</v>
      </c>
    </row>
    <row r="131" spans="1:12" x14ac:dyDescent="0.35">
      <c r="A131" s="17" t="s">
        <v>64</v>
      </c>
      <c r="B131" s="17" t="s">
        <v>65</v>
      </c>
      <c r="C131" s="17" t="s">
        <v>6886</v>
      </c>
      <c r="D131" s="17" t="s">
        <v>6887</v>
      </c>
      <c r="E131" s="17" t="s">
        <v>1656</v>
      </c>
      <c r="F131" s="17" t="s">
        <v>238</v>
      </c>
      <c r="G131" s="22">
        <v>31.598942000000001</v>
      </c>
      <c r="H131" s="22">
        <v>41.868599000000003</v>
      </c>
      <c r="I131" s="22">
        <v>52.138255000000001</v>
      </c>
      <c r="J131" s="22">
        <v>65725.8</v>
      </c>
      <c r="K131" s="22">
        <v>87086.69</v>
      </c>
      <c r="L131" s="22">
        <v>108447.57</v>
      </c>
    </row>
    <row r="132" spans="1:12" x14ac:dyDescent="0.35">
      <c r="A132" s="17" t="s">
        <v>64</v>
      </c>
      <c r="B132" s="17" t="s">
        <v>65</v>
      </c>
      <c r="C132" s="17" t="s">
        <v>6892</v>
      </c>
      <c r="D132" s="17" t="s">
        <v>6893</v>
      </c>
      <c r="E132" s="17" t="s">
        <v>1656</v>
      </c>
      <c r="F132" s="17" t="s">
        <v>238</v>
      </c>
      <c r="G132" s="22">
        <v>31.598942000000001</v>
      </c>
      <c r="H132" s="22">
        <v>41.868599000000003</v>
      </c>
      <c r="I132" s="22">
        <v>52.138255000000001</v>
      </c>
      <c r="J132" s="22">
        <v>65725.8</v>
      </c>
      <c r="K132" s="22">
        <v>87086.69</v>
      </c>
      <c r="L132" s="22">
        <v>108447.57</v>
      </c>
    </row>
    <row r="133" spans="1:12" x14ac:dyDescent="0.35">
      <c r="A133" s="17" t="s">
        <v>64</v>
      </c>
      <c r="B133" s="17" t="s">
        <v>65</v>
      </c>
      <c r="C133" s="17" t="s">
        <v>6899</v>
      </c>
      <c r="D133" s="17" t="s">
        <v>6900</v>
      </c>
      <c r="E133" s="17" t="s">
        <v>1656</v>
      </c>
      <c r="F133" s="17" t="s">
        <v>329</v>
      </c>
      <c r="G133" s="22">
        <v>30.650976</v>
      </c>
      <c r="H133" s="22">
        <v>41.868600999999998</v>
      </c>
      <c r="I133" s="22">
        <v>52.138255000000001</v>
      </c>
      <c r="J133" s="22">
        <v>63754.03</v>
      </c>
      <c r="K133" s="22">
        <v>87086.69</v>
      </c>
      <c r="L133" s="22">
        <v>108447.57</v>
      </c>
    </row>
    <row r="134" spans="1:12" x14ac:dyDescent="0.35">
      <c r="A134" s="17" t="s">
        <v>64</v>
      </c>
      <c r="B134" s="17" t="s">
        <v>65</v>
      </c>
      <c r="C134" s="17" t="s">
        <v>6901</v>
      </c>
      <c r="D134" s="17" t="s">
        <v>6902</v>
      </c>
      <c r="E134" s="17" t="s">
        <v>1656</v>
      </c>
      <c r="F134" s="17" t="s">
        <v>238</v>
      </c>
      <c r="G134" s="22">
        <v>31.598942000000001</v>
      </c>
      <c r="H134" s="22">
        <v>41.868599000000003</v>
      </c>
      <c r="I134" s="22">
        <v>52.138255000000001</v>
      </c>
      <c r="J134" s="22">
        <v>65725.8</v>
      </c>
      <c r="K134" s="22">
        <v>87086.69</v>
      </c>
      <c r="L134" s="22">
        <v>108447.57</v>
      </c>
    </row>
    <row r="135" spans="1:12" x14ac:dyDescent="0.35">
      <c r="A135" s="17" t="s">
        <v>64</v>
      </c>
      <c r="B135" s="17" t="s">
        <v>65</v>
      </c>
      <c r="C135" s="17" t="s">
        <v>6906</v>
      </c>
      <c r="D135" s="17" t="s">
        <v>6907</v>
      </c>
      <c r="E135" s="17" t="s">
        <v>1656</v>
      </c>
      <c r="F135" s="17" t="s">
        <v>238</v>
      </c>
      <c r="G135" s="22">
        <v>31.598942000000001</v>
      </c>
      <c r="H135" s="22">
        <v>41.868599000000003</v>
      </c>
      <c r="I135" s="22">
        <v>52.138255000000001</v>
      </c>
      <c r="J135" s="22">
        <v>65725.8</v>
      </c>
      <c r="K135" s="22">
        <v>87086.69</v>
      </c>
      <c r="L135" s="22">
        <v>108447.57</v>
      </c>
    </row>
    <row r="136" spans="1:12" x14ac:dyDescent="0.35">
      <c r="A136" s="17" t="s">
        <v>64</v>
      </c>
      <c r="B136" s="17" t="s">
        <v>65</v>
      </c>
      <c r="C136" s="17" t="s">
        <v>6912</v>
      </c>
      <c r="D136" s="17" t="s">
        <v>6913</v>
      </c>
      <c r="E136" s="17" t="s">
        <v>1656</v>
      </c>
      <c r="F136" s="17" t="s">
        <v>238</v>
      </c>
      <c r="G136" s="22">
        <v>31.598942000000001</v>
      </c>
      <c r="H136" s="22">
        <v>41.868599000000003</v>
      </c>
      <c r="I136" s="22">
        <v>52.138255000000001</v>
      </c>
      <c r="J136" s="22">
        <v>65725.8</v>
      </c>
      <c r="K136" s="22">
        <v>87086.69</v>
      </c>
      <c r="L136" s="22">
        <v>108447.57</v>
      </c>
    </row>
    <row r="137" spans="1:12" x14ac:dyDescent="0.35">
      <c r="A137" s="17" t="s">
        <v>64</v>
      </c>
      <c r="B137" s="17" t="s">
        <v>65</v>
      </c>
      <c r="C137" s="17" t="s">
        <v>7013</v>
      </c>
      <c r="D137" s="17" t="s">
        <v>7014</v>
      </c>
      <c r="E137" s="17" t="s">
        <v>1656</v>
      </c>
      <c r="F137" s="17" t="s">
        <v>238</v>
      </c>
      <c r="G137" s="22">
        <v>31.598942000000001</v>
      </c>
      <c r="H137" s="22">
        <v>41.868599000000003</v>
      </c>
      <c r="I137" s="22">
        <v>52.138255000000001</v>
      </c>
      <c r="J137" s="22">
        <v>65725.8</v>
      </c>
      <c r="K137" s="22">
        <v>87086.69</v>
      </c>
      <c r="L137" s="22">
        <v>108447.57</v>
      </c>
    </row>
    <row r="138" spans="1:12" x14ac:dyDescent="0.35">
      <c r="A138" s="17" t="s">
        <v>64</v>
      </c>
      <c r="B138" s="17" t="s">
        <v>65</v>
      </c>
      <c r="C138" s="17" t="s">
        <v>7044</v>
      </c>
      <c r="D138" s="17" t="s">
        <v>7045</v>
      </c>
      <c r="E138" s="17" t="s">
        <v>1656</v>
      </c>
      <c r="F138" s="17" t="s">
        <v>238</v>
      </c>
      <c r="G138" s="22">
        <v>31.598942000000001</v>
      </c>
      <c r="H138" s="22">
        <v>41.868599000000003</v>
      </c>
      <c r="I138" s="22">
        <v>52.138255000000001</v>
      </c>
      <c r="J138" s="22">
        <v>65725.8</v>
      </c>
      <c r="K138" s="22">
        <v>87086.69</v>
      </c>
      <c r="L138" s="22">
        <v>108447.57</v>
      </c>
    </row>
    <row r="139" spans="1:12" x14ac:dyDescent="0.35">
      <c r="A139" s="17" t="s">
        <v>64</v>
      </c>
      <c r="B139" s="17" t="s">
        <v>65</v>
      </c>
      <c r="C139" s="17" t="s">
        <v>7075</v>
      </c>
      <c r="D139" s="17" t="s">
        <v>7076</v>
      </c>
      <c r="E139" s="17" t="s">
        <v>1656</v>
      </c>
      <c r="F139" s="17" t="s">
        <v>238</v>
      </c>
      <c r="G139" s="22">
        <v>31.598942000000001</v>
      </c>
      <c r="H139" s="22">
        <v>41.868599000000003</v>
      </c>
      <c r="I139" s="22">
        <v>52.138255000000001</v>
      </c>
      <c r="J139" s="22">
        <v>65725.8</v>
      </c>
      <c r="K139" s="22">
        <v>87086.69</v>
      </c>
      <c r="L139" s="22">
        <v>108447.57</v>
      </c>
    </row>
    <row r="140" spans="1:12" x14ac:dyDescent="0.35">
      <c r="A140" s="17" t="s">
        <v>64</v>
      </c>
      <c r="B140" s="17" t="s">
        <v>65</v>
      </c>
      <c r="C140" s="17" t="s">
        <v>6722</v>
      </c>
      <c r="D140" s="17" t="s">
        <v>6723</v>
      </c>
      <c r="E140" s="17" t="s">
        <v>783</v>
      </c>
      <c r="F140" s="17" t="s">
        <v>238</v>
      </c>
      <c r="G140" s="22">
        <v>31.6</v>
      </c>
      <c r="H140" s="22">
        <v>41.87</v>
      </c>
      <c r="I140" s="22">
        <v>52.14</v>
      </c>
      <c r="J140" s="22">
        <v>65728</v>
      </c>
      <c r="K140" s="22">
        <v>87089.600000000006</v>
      </c>
      <c r="L140" s="22">
        <v>108451.2</v>
      </c>
    </row>
    <row r="141" spans="1:12" x14ac:dyDescent="0.35">
      <c r="A141" s="17" t="s">
        <v>64</v>
      </c>
      <c r="B141" s="17" t="s">
        <v>65</v>
      </c>
      <c r="C141" s="17" t="s">
        <v>6736</v>
      </c>
      <c r="D141" s="17" t="s">
        <v>6737</v>
      </c>
      <c r="E141" s="17" t="s">
        <v>783</v>
      </c>
      <c r="F141" s="17" t="s">
        <v>238</v>
      </c>
      <c r="G141" s="22">
        <v>31.6</v>
      </c>
      <c r="H141" s="22">
        <v>41.87</v>
      </c>
      <c r="I141" s="22">
        <v>52.14</v>
      </c>
      <c r="J141" s="22">
        <v>65728</v>
      </c>
      <c r="K141" s="22">
        <v>87089.600000000006</v>
      </c>
      <c r="L141" s="22">
        <v>108451.2</v>
      </c>
    </row>
    <row r="142" spans="1:12" x14ac:dyDescent="0.35">
      <c r="A142" s="17" t="s">
        <v>64</v>
      </c>
      <c r="B142" s="17" t="s">
        <v>65</v>
      </c>
      <c r="C142" s="17" t="s">
        <v>6766</v>
      </c>
      <c r="D142" s="17" t="s">
        <v>6767</v>
      </c>
      <c r="E142" s="17" t="s">
        <v>783</v>
      </c>
      <c r="F142" s="17" t="s">
        <v>238</v>
      </c>
      <c r="G142" s="22">
        <v>31.6</v>
      </c>
      <c r="H142" s="22">
        <v>41.87</v>
      </c>
      <c r="I142" s="22">
        <v>52.14</v>
      </c>
      <c r="J142" s="22">
        <v>65728</v>
      </c>
      <c r="K142" s="22">
        <v>87089.600000000006</v>
      </c>
      <c r="L142" s="22">
        <v>108451.2</v>
      </c>
    </row>
    <row r="143" spans="1:12" x14ac:dyDescent="0.35">
      <c r="A143" s="17" t="s">
        <v>64</v>
      </c>
      <c r="B143" s="17" t="s">
        <v>65</v>
      </c>
      <c r="C143" s="17" t="s">
        <v>6943</v>
      </c>
      <c r="D143" s="17" t="s">
        <v>6944</v>
      </c>
      <c r="E143" s="17" t="s">
        <v>783</v>
      </c>
      <c r="F143" s="17" t="s">
        <v>238</v>
      </c>
      <c r="G143" s="22">
        <v>31.6</v>
      </c>
      <c r="H143" s="22">
        <v>41.87</v>
      </c>
      <c r="I143" s="22">
        <v>52.14</v>
      </c>
      <c r="J143" s="22">
        <v>65728</v>
      </c>
      <c r="K143" s="22">
        <v>87089.600000000006</v>
      </c>
      <c r="L143" s="22">
        <v>108451.2</v>
      </c>
    </row>
    <row r="144" spans="1:12" x14ac:dyDescent="0.35">
      <c r="A144" s="17" t="s">
        <v>64</v>
      </c>
      <c r="B144" s="17" t="s">
        <v>65</v>
      </c>
      <c r="C144" s="17" t="s">
        <v>6927</v>
      </c>
      <c r="D144" s="17" t="s">
        <v>6928</v>
      </c>
      <c r="E144" s="17" t="s">
        <v>783</v>
      </c>
      <c r="F144" s="17" t="s">
        <v>238</v>
      </c>
      <c r="G144" s="22">
        <v>31.6</v>
      </c>
      <c r="H144" s="22">
        <v>41.87</v>
      </c>
      <c r="I144" s="22">
        <v>52.14</v>
      </c>
      <c r="J144" s="22">
        <v>65728</v>
      </c>
      <c r="K144" s="22">
        <v>87089.600000000006</v>
      </c>
      <c r="L144" s="22">
        <v>108451.2</v>
      </c>
    </row>
    <row r="145" spans="1:12" x14ac:dyDescent="0.35">
      <c r="A145" s="17" t="s">
        <v>64</v>
      </c>
      <c r="B145" s="17" t="s">
        <v>65</v>
      </c>
      <c r="C145" s="17" t="s">
        <v>6937</v>
      </c>
      <c r="D145" s="17" t="s">
        <v>6938</v>
      </c>
      <c r="E145" s="17" t="s">
        <v>783</v>
      </c>
      <c r="F145" s="17" t="s">
        <v>238</v>
      </c>
      <c r="G145" s="22">
        <v>31.6</v>
      </c>
      <c r="H145" s="22">
        <v>41.87</v>
      </c>
      <c r="I145" s="22">
        <v>52.14</v>
      </c>
      <c r="J145" s="22">
        <v>65728</v>
      </c>
      <c r="K145" s="22">
        <v>87089.600000000006</v>
      </c>
      <c r="L145" s="22">
        <v>108451.2</v>
      </c>
    </row>
    <row r="146" spans="1:12" x14ac:dyDescent="0.35">
      <c r="A146" s="17" t="s">
        <v>64</v>
      </c>
      <c r="B146" s="17" t="s">
        <v>65</v>
      </c>
      <c r="C146" s="17" t="s">
        <v>6644</v>
      </c>
      <c r="D146" s="17" t="s">
        <v>6645</v>
      </c>
      <c r="E146" s="17" t="s">
        <v>783</v>
      </c>
      <c r="F146" s="17" t="s">
        <v>238</v>
      </c>
      <c r="G146" s="22">
        <v>31.6</v>
      </c>
      <c r="H146" s="22">
        <v>41.87</v>
      </c>
      <c r="I146" s="22">
        <v>52.14</v>
      </c>
      <c r="J146" s="22">
        <v>65728</v>
      </c>
      <c r="K146" s="22">
        <v>87089.600000000006</v>
      </c>
      <c r="L146" s="22">
        <v>108451.2</v>
      </c>
    </row>
    <row r="147" spans="1:12" x14ac:dyDescent="0.35">
      <c r="A147" s="17" t="s">
        <v>64</v>
      </c>
      <c r="B147" s="17" t="s">
        <v>65</v>
      </c>
      <c r="C147" s="17" t="s">
        <v>6658</v>
      </c>
      <c r="D147" s="17" t="s">
        <v>6659</v>
      </c>
      <c r="E147" s="17" t="s">
        <v>783</v>
      </c>
      <c r="F147" s="17" t="s">
        <v>238</v>
      </c>
      <c r="G147" s="22">
        <v>31.6</v>
      </c>
      <c r="H147" s="22">
        <v>41.87</v>
      </c>
      <c r="I147" s="22">
        <v>52.14</v>
      </c>
      <c r="J147" s="22">
        <v>65728</v>
      </c>
      <c r="K147" s="22">
        <v>87089.600000000006</v>
      </c>
      <c r="L147" s="22">
        <v>108451.2</v>
      </c>
    </row>
    <row r="148" spans="1:12" x14ac:dyDescent="0.35">
      <c r="A148" s="17" t="s">
        <v>64</v>
      </c>
      <c r="B148" s="17" t="s">
        <v>65</v>
      </c>
      <c r="C148" s="17" t="s">
        <v>6688</v>
      </c>
      <c r="D148" s="17" t="s">
        <v>6689</v>
      </c>
      <c r="E148" s="17" t="s">
        <v>783</v>
      </c>
      <c r="F148" s="17" t="s">
        <v>238</v>
      </c>
      <c r="G148" s="22">
        <v>31.6</v>
      </c>
      <c r="H148" s="22">
        <v>41.87</v>
      </c>
      <c r="I148" s="22">
        <v>52.14</v>
      </c>
      <c r="J148" s="22">
        <v>65728</v>
      </c>
      <c r="K148" s="22">
        <v>87089.600000000006</v>
      </c>
      <c r="L148" s="22">
        <v>108451.2</v>
      </c>
    </row>
    <row r="149" spans="1:12" x14ac:dyDescent="0.35">
      <c r="A149" s="17" t="s">
        <v>64</v>
      </c>
      <c r="B149" s="17" t="s">
        <v>65</v>
      </c>
      <c r="C149" s="17" t="s">
        <v>6825</v>
      </c>
      <c r="D149" s="17" t="s">
        <v>6824</v>
      </c>
      <c r="E149" s="17" t="s">
        <v>783</v>
      </c>
      <c r="F149" s="17" t="s">
        <v>7824</v>
      </c>
      <c r="G149" s="22">
        <v>29.39</v>
      </c>
      <c r="H149" s="22">
        <v>41.87</v>
      </c>
      <c r="I149" s="22">
        <v>52.14</v>
      </c>
      <c r="J149" s="22">
        <v>61131.199999999997</v>
      </c>
      <c r="K149" s="22">
        <v>87089.600000000006</v>
      </c>
      <c r="L149" s="22">
        <v>108451.2</v>
      </c>
    </row>
    <row r="150" spans="1:12" x14ac:dyDescent="0.35">
      <c r="A150" s="17" t="s">
        <v>64</v>
      </c>
      <c r="B150" s="17" t="s">
        <v>65</v>
      </c>
      <c r="C150" s="17" t="s">
        <v>6852</v>
      </c>
      <c r="D150" s="17" t="s">
        <v>6853</v>
      </c>
      <c r="E150" s="17" t="s">
        <v>783</v>
      </c>
      <c r="F150" s="17" t="s">
        <v>238</v>
      </c>
      <c r="G150" s="22">
        <v>31.6</v>
      </c>
      <c r="H150" s="22">
        <v>41.87</v>
      </c>
      <c r="I150" s="22">
        <v>52.14</v>
      </c>
      <c r="J150" s="22">
        <v>65728</v>
      </c>
      <c r="K150" s="22">
        <v>87089.600000000006</v>
      </c>
      <c r="L150" s="22">
        <v>108451.2</v>
      </c>
    </row>
    <row r="151" spans="1:12" x14ac:dyDescent="0.35">
      <c r="A151" s="17" t="s">
        <v>64</v>
      </c>
      <c r="B151" s="17" t="s">
        <v>65</v>
      </c>
      <c r="C151" s="17" t="s">
        <v>6800</v>
      </c>
      <c r="D151" s="17" t="s">
        <v>6799</v>
      </c>
      <c r="E151" s="17" t="s">
        <v>783</v>
      </c>
      <c r="F151" s="17" t="s">
        <v>6482</v>
      </c>
      <c r="G151" s="22">
        <v>28.12</v>
      </c>
      <c r="H151" s="22">
        <v>41.87</v>
      </c>
      <c r="I151" s="22">
        <v>52.14</v>
      </c>
      <c r="J151" s="22">
        <v>58489.599999999999</v>
      </c>
      <c r="K151" s="22">
        <v>87089.600000000006</v>
      </c>
      <c r="L151" s="22">
        <v>108451.2</v>
      </c>
    </row>
    <row r="152" spans="1:12" x14ac:dyDescent="0.35">
      <c r="A152" s="17" t="s">
        <v>64</v>
      </c>
      <c r="B152" s="17" t="s">
        <v>65</v>
      </c>
      <c r="C152" s="17" t="s">
        <v>6815</v>
      </c>
      <c r="D152" s="17" t="s">
        <v>6816</v>
      </c>
      <c r="E152" s="17" t="s">
        <v>783</v>
      </c>
      <c r="F152" s="17" t="s">
        <v>238</v>
      </c>
      <c r="G152" s="22">
        <v>31.6</v>
      </c>
      <c r="H152" s="22">
        <v>41.87</v>
      </c>
      <c r="I152" s="22">
        <v>52.14</v>
      </c>
      <c r="J152" s="22">
        <v>65728</v>
      </c>
      <c r="K152" s="22">
        <v>87089.600000000006</v>
      </c>
      <c r="L152" s="22">
        <v>108451.2</v>
      </c>
    </row>
    <row r="153" spans="1:12" x14ac:dyDescent="0.35">
      <c r="A153" s="17" t="s">
        <v>64</v>
      </c>
      <c r="B153" s="17" t="s">
        <v>65</v>
      </c>
      <c r="C153" s="17" t="s">
        <v>6872</v>
      </c>
      <c r="D153" s="17" t="s">
        <v>6873</v>
      </c>
      <c r="E153" s="17" t="s">
        <v>783</v>
      </c>
      <c r="F153" s="17" t="s">
        <v>238</v>
      </c>
      <c r="G153" s="22">
        <v>31.6</v>
      </c>
      <c r="H153" s="22">
        <v>41.87</v>
      </c>
      <c r="I153" s="22">
        <v>52.14</v>
      </c>
      <c r="J153" s="22">
        <v>65728</v>
      </c>
      <c r="K153" s="22">
        <v>87089.600000000006</v>
      </c>
      <c r="L153" s="22">
        <v>108451.2</v>
      </c>
    </row>
    <row r="154" spans="1:12" x14ac:dyDescent="0.35">
      <c r="A154" s="17" t="s">
        <v>64</v>
      </c>
      <c r="B154" s="17" t="s">
        <v>65</v>
      </c>
      <c r="C154" s="17" t="s">
        <v>6823</v>
      </c>
      <c r="D154" s="17" t="s">
        <v>6824</v>
      </c>
      <c r="E154" s="17" t="s">
        <v>783</v>
      </c>
      <c r="F154" s="17" t="s">
        <v>238</v>
      </c>
      <c r="G154" s="22">
        <v>31.6</v>
      </c>
      <c r="H154" s="22">
        <v>41.87</v>
      </c>
      <c r="I154" s="22">
        <v>52.14</v>
      </c>
      <c r="J154" s="22">
        <v>65728</v>
      </c>
      <c r="K154" s="22">
        <v>87089.600000000006</v>
      </c>
      <c r="L154" s="22">
        <v>108451.2</v>
      </c>
    </row>
    <row r="155" spans="1:12" x14ac:dyDescent="0.35">
      <c r="A155" s="17" t="s">
        <v>64</v>
      </c>
      <c r="B155" s="17" t="s">
        <v>65</v>
      </c>
      <c r="C155" s="17" t="s">
        <v>6874</v>
      </c>
      <c r="D155" s="17" t="s">
        <v>6875</v>
      </c>
      <c r="E155" s="17" t="s">
        <v>783</v>
      </c>
      <c r="F155" s="17" t="s">
        <v>238</v>
      </c>
      <c r="G155" s="22">
        <v>31.6</v>
      </c>
      <c r="H155" s="22">
        <v>41.87</v>
      </c>
      <c r="I155" s="22">
        <v>52.14</v>
      </c>
      <c r="J155" s="22">
        <v>65728</v>
      </c>
      <c r="K155" s="22">
        <v>87089.600000000006</v>
      </c>
      <c r="L155" s="22">
        <v>108451.2</v>
      </c>
    </row>
    <row r="156" spans="1:12" x14ac:dyDescent="0.35">
      <c r="A156" s="17" t="s">
        <v>64</v>
      </c>
      <c r="B156" s="17" t="s">
        <v>65</v>
      </c>
      <c r="C156" s="17" t="s">
        <v>6798</v>
      </c>
      <c r="D156" s="17" t="s">
        <v>6799</v>
      </c>
      <c r="E156" s="17" t="s">
        <v>783</v>
      </c>
      <c r="F156" s="17" t="s">
        <v>238</v>
      </c>
      <c r="G156" s="22">
        <v>31.6</v>
      </c>
      <c r="H156" s="22">
        <v>41.87</v>
      </c>
      <c r="I156" s="22">
        <v>52.14</v>
      </c>
      <c r="J156" s="22">
        <v>65728</v>
      </c>
      <c r="K156" s="22">
        <v>87089.600000000006</v>
      </c>
      <c r="L156" s="22">
        <v>108451.2</v>
      </c>
    </row>
    <row r="157" spans="1:12" x14ac:dyDescent="0.35">
      <c r="A157" s="17" t="s">
        <v>64</v>
      </c>
      <c r="B157" s="17" t="s">
        <v>65</v>
      </c>
      <c r="C157" s="17" t="s">
        <v>6898</v>
      </c>
      <c r="D157" s="17" t="s">
        <v>6897</v>
      </c>
      <c r="E157" s="17" t="s">
        <v>783</v>
      </c>
      <c r="F157" s="17" t="s">
        <v>238</v>
      </c>
      <c r="G157" s="22">
        <v>31.6</v>
      </c>
      <c r="H157" s="22">
        <v>41.87</v>
      </c>
      <c r="I157" s="22">
        <v>52.14</v>
      </c>
      <c r="J157" s="22">
        <v>65728</v>
      </c>
      <c r="K157" s="22">
        <v>87089.600000000006</v>
      </c>
      <c r="L157" s="22">
        <v>108451.2</v>
      </c>
    </row>
    <row r="158" spans="1:12" x14ac:dyDescent="0.35">
      <c r="A158" s="17" t="s">
        <v>64</v>
      </c>
      <c r="B158" s="17" t="s">
        <v>65</v>
      </c>
      <c r="C158" s="17" t="s">
        <v>6896</v>
      </c>
      <c r="D158" s="17" t="s">
        <v>6897</v>
      </c>
      <c r="E158" s="17" t="s">
        <v>783</v>
      </c>
      <c r="F158" s="17" t="s">
        <v>238</v>
      </c>
      <c r="G158" s="22">
        <v>31.6</v>
      </c>
      <c r="H158" s="22">
        <v>41.87</v>
      </c>
      <c r="I158" s="22">
        <v>52.14</v>
      </c>
      <c r="J158" s="22">
        <v>65728</v>
      </c>
      <c r="K158" s="22">
        <v>87089.600000000006</v>
      </c>
      <c r="L158" s="22">
        <v>108451.2</v>
      </c>
    </row>
    <row r="159" spans="1:12" x14ac:dyDescent="0.35">
      <c r="A159" s="17" t="s">
        <v>64</v>
      </c>
      <c r="B159" s="17" t="s">
        <v>65</v>
      </c>
      <c r="C159" s="17" t="s">
        <v>6905</v>
      </c>
      <c r="D159" s="17" t="s">
        <v>6904</v>
      </c>
      <c r="E159" s="17" t="s">
        <v>783</v>
      </c>
      <c r="F159" s="17" t="s">
        <v>238</v>
      </c>
      <c r="G159" s="22">
        <v>31.6</v>
      </c>
      <c r="H159" s="22">
        <v>41.87</v>
      </c>
      <c r="I159" s="22">
        <v>52.14</v>
      </c>
      <c r="J159" s="22">
        <v>65728</v>
      </c>
      <c r="K159" s="22">
        <v>87089.600000000006</v>
      </c>
      <c r="L159" s="22">
        <v>108451.2</v>
      </c>
    </row>
    <row r="160" spans="1:12" x14ac:dyDescent="0.35">
      <c r="A160" s="17" t="s">
        <v>64</v>
      </c>
      <c r="B160" s="17" t="s">
        <v>65</v>
      </c>
      <c r="C160" s="17" t="s">
        <v>6903</v>
      </c>
      <c r="D160" s="17" t="s">
        <v>6904</v>
      </c>
      <c r="E160" s="17" t="s">
        <v>783</v>
      </c>
      <c r="F160" s="17" t="s">
        <v>238</v>
      </c>
      <c r="G160" s="22">
        <v>31.6</v>
      </c>
      <c r="H160" s="22">
        <v>41.87</v>
      </c>
      <c r="I160" s="22">
        <v>52.14</v>
      </c>
      <c r="J160" s="22">
        <v>65728</v>
      </c>
      <c r="K160" s="22">
        <v>87089.600000000006</v>
      </c>
      <c r="L160" s="22">
        <v>108451.2</v>
      </c>
    </row>
    <row r="161" spans="1:12" x14ac:dyDescent="0.35">
      <c r="A161" s="17" t="s">
        <v>64</v>
      </c>
      <c r="B161" s="17" t="s">
        <v>65</v>
      </c>
      <c r="C161" s="17" t="s">
        <v>7295</v>
      </c>
      <c r="D161" s="17" t="s">
        <v>7296</v>
      </c>
      <c r="E161" s="17" t="s">
        <v>783</v>
      </c>
      <c r="F161" s="17" t="s">
        <v>162</v>
      </c>
      <c r="G161" s="22">
        <v>34.090000000000003</v>
      </c>
      <c r="H161" s="22">
        <v>45.17</v>
      </c>
      <c r="I161" s="22">
        <v>56.25</v>
      </c>
      <c r="J161" s="22">
        <v>70907.199999999997</v>
      </c>
      <c r="K161" s="22">
        <v>93953.600000000006</v>
      </c>
      <c r="L161" s="22">
        <v>117000</v>
      </c>
    </row>
    <row r="162" spans="1:12" x14ac:dyDescent="0.35">
      <c r="A162" s="17" t="s">
        <v>64</v>
      </c>
      <c r="B162" s="17" t="s">
        <v>65</v>
      </c>
      <c r="C162" s="17" t="s">
        <v>6810</v>
      </c>
      <c r="D162" s="17" t="s">
        <v>6811</v>
      </c>
      <c r="E162" s="17" t="s">
        <v>783</v>
      </c>
      <c r="F162" s="17" t="s">
        <v>162</v>
      </c>
      <c r="G162" s="22">
        <v>34.090000000000003</v>
      </c>
      <c r="H162" s="22">
        <v>45.17</v>
      </c>
      <c r="I162" s="22">
        <v>56.25</v>
      </c>
      <c r="J162" s="22">
        <v>70907.199999999997</v>
      </c>
      <c r="K162" s="22">
        <v>93953.600000000006</v>
      </c>
      <c r="L162" s="22">
        <v>117000</v>
      </c>
    </row>
    <row r="163" spans="1:12" x14ac:dyDescent="0.35">
      <c r="A163" s="17" t="s">
        <v>64</v>
      </c>
      <c r="B163" s="17" t="s">
        <v>65</v>
      </c>
      <c r="C163" s="17" t="s">
        <v>6812</v>
      </c>
      <c r="D163" s="17" t="s">
        <v>6811</v>
      </c>
      <c r="E163" s="17" t="s">
        <v>783</v>
      </c>
      <c r="F163" s="17" t="s">
        <v>162</v>
      </c>
      <c r="G163" s="22">
        <v>34.090000000000003</v>
      </c>
      <c r="H163" s="22">
        <v>45.17</v>
      </c>
      <c r="I163" s="22">
        <v>56.25</v>
      </c>
      <c r="J163" s="22">
        <v>70907.199999999997</v>
      </c>
      <c r="K163" s="22">
        <v>93953.600000000006</v>
      </c>
      <c r="L163" s="22">
        <v>117000</v>
      </c>
    </row>
    <row r="164" spans="1:12" x14ac:dyDescent="0.35">
      <c r="A164" s="17" t="s">
        <v>64</v>
      </c>
      <c r="B164" s="17" t="s">
        <v>65</v>
      </c>
      <c r="C164" s="17" t="s">
        <v>6858</v>
      </c>
      <c r="D164" s="17" t="s">
        <v>6857</v>
      </c>
      <c r="E164" s="17" t="s">
        <v>783</v>
      </c>
      <c r="F164" s="17" t="s">
        <v>162</v>
      </c>
      <c r="G164" s="22">
        <v>34.090000000000003</v>
      </c>
      <c r="H164" s="22">
        <v>45.17</v>
      </c>
      <c r="I164" s="22">
        <v>56.25</v>
      </c>
      <c r="J164" s="22">
        <v>70907.199999999997</v>
      </c>
      <c r="K164" s="22">
        <v>93953.600000000006</v>
      </c>
      <c r="L164" s="22">
        <v>117000</v>
      </c>
    </row>
    <row r="165" spans="1:12" x14ac:dyDescent="0.35">
      <c r="A165" s="17" t="s">
        <v>64</v>
      </c>
      <c r="B165" s="17" t="s">
        <v>65</v>
      </c>
      <c r="C165" s="17" t="s">
        <v>6856</v>
      </c>
      <c r="D165" s="17" t="s">
        <v>6857</v>
      </c>
      <c r="E165" s="17" t="s">
        <v>783</v>
      </c>
      <c r="F165" s="17" t="s">
        <v>162</v>
      </c>
      <c r="G165" s="22">
        <v>34.090000000000003</v>
      </c>
      <c r="H165" s="22">
        <v>45.17</v>
      </c>
      <c r="I165" s="22">
        <v>56.25</v>
      </c>
      <c r="J165" s="22">
        <v>70907.199999999997</v>
      </c>
      <c r="K165" s="22">
        <v>93953.600000000006</v>
      </c>
      <c r="L165" s="22">
        <v>117000</v>
      </c>
    </row>
    <row r="166" spans="1:12" x14ac:dyDescent="0.35">
      <c r="A166" s="17" t="s">
        <v>64</v>
      </c>
      <c r="B166" s="17" t="s">
        <v>65</v>
      </c>
      <c r="C166" s="17" t="s">
        <v>6884</v>
      </c>
      <c r="D166" s="17" t="s">
        <v>6885</v>
      </c>
      <c r="E166" s="17" t="s">
        <v>783</v>
      </c>
      <c r="F166" s="17" t="s">
        <v>162</v>
      </c>
      <c r="G166" s="22">
        <v>34.090000000000003</v>
      </c>
      <c r="H166" s="22">
        <v>45.17</v>
      </c>
      <c r="I166" s="22">
        <v>56.25</v>
      </c>
      <c r="J166" s="22">
        <v>70907.199999999997</v>
      </c>
      <c r="K166" s="22">
        <v>93953.600000000006</v>
      </c>
      <c r="L166" s="22">
        <v>117000</v>
      </c>
    </row>
    <row r="167" spans="1:12" x14ac:dyDescent="0.35">
      <c r="A167" s="17" t="s">
        <v>64</v>
      </c>
      <c r="B167" s="17" t="s">
        <v>65</v>
      </c>
      <c r="C167" s="17" t="s">
        <v>6933</v>
      </c>
      <c r="D167" s="17" t="s">
        <v>6934</v>
      </c>
      <c r="E167" s="17" t="s">
        <v>1656</v>
      </c>
      <c r="F167" s="17" t="s">
        <v>162</v>
      </c>
      <c r="G167" s="22">
        <v>34.090668000000001</v>
      </c>
      <c r="H167" s="22">
        <v>45.170135000000002</v>
      </c>
      <c r="I167" s="22">
        <v>56.249600999999998</v>
      </c>
      <c r="J167" s="22">
        <v>70908.59</v>
      </c>
      <c r="K167" s="22">
        <v>93953.88</v>
      </c>
      <c r="L167" s="22">
        <v>116999.17</v>
      </c>
    </row>
    <row r="168" spans="1:12" x14ac:dyDescent="0.35">
      <c r="A168" s="17" t="s">
        <v>64</v>
      </c>
      <c r="B168" s="17" t="s">
        <v>65</v>
      </c>
      <c r="C168" s="17" t="s">
        <v>6963</v>
      </c>
      <c r="D168" s="17" t="s">
        <v>6964</v>
      </c>
      <c r="E168" s="17" t="s">
        <v>1656</v>
      </c>
      <c r="F168" s="17" t="s">
        <v>162</v>
      </c>
      <c r="G168" s="22">
        <v>34.090668000000001</v>
      </c>
      <c r="H168" s="22">
        <v>45.170135000000002</v>
      </c>
      <c r="I168" s="22">
        <v>56.249600999999998</v>
      </c>
      <c r="J168" s="22">
        <v>70908.59</v>
      </c>
      <c r="K168" s="22">
        <v>93953.88</v>
      </c>
      <c r="L168" s="22">
        <v>116999.17</v>
      </c>
    </row>
    <row r="169" spans="1:12" x14ac:dyDescent="0.35">
      <c r="A169" s="17" t="s">
        <v>64</v>
      </c>
      <c r="B169" s="17" t="s">
        <v>65</v>
      </c>
      <c r="C169" s="17" t="s">
        <v>6969</v>
      </c>
      <c r="D169" s="17" t="s">
        <v>6970</v>
      </c>
      <c r="E169" s="17" t="s">
        <v>1656</v>
      </c>
      <c r="F169" s="17" t="s">
        <v>162</v>
      </c>
      <c r="G169" s="22">
        <v>34.090668000000001</v>
      </c>
      <c r="H169" s="22">
        <v>45.170135000000002</v>
      </c>
      <c r="I169" s="22">
        <v>56.249600999999998</v>
      </c>
      <c r="J169" s="22">
        <v>70908.59</v>
      </c>
      <c r="K169" s="22">
        <v>93953.88</v>
      </c>
      <c r="L169" s="22">
        <v>116999.17</v>
      </c>
    </row>
    <row r="170" spans="1:12" x14ac:dyDescent="0.35">
      <c r="A170" s="17" t="s">
        <v>64</v>
      </c>
      <c r="B170" s="17" t="s">
        <v>65</v>
      </c>
      <c r="C170" s="17" t="s">
        <v>6983</v>
      </c>
      <c r="D170" s="17" t="s">
        <v>6984</v>
      </c>
      <c r="E170" s="17" t="s">
        <v>1656</v>
      </c>
      <c r="F170" s="17" t="s">
        <v>162</v>
      </c>
      <c r="G170" s="22">
        <v>34.090668000000001</v>
      </c>
      <c r="H170" s="22">
        <v>45.170135000000002</v>
      </c>
      <c r="I170" s="22">
        <v>56.249600999999998</v>
      </c>
      <c r="J170" s="22">
        <v>70908.59</v>
      </c>
      <c r="K170" s="22">
        <v>93953.88</v>
      </c>
      <c r="L170" s="22">
        <v>116999.17</v>
      </c>
    </row>
    <row r="171" spans="1:12" x14ac:dyDescent="0.35">
      <c r="A171" s="17" t="s">
        <v>64</v>
      </c>
      <c r="B171" s="17" t="s">
        <v>65</v>
      </c>
      <c r="C171" s="17" t="s">
        <v>6987</v>
      </c>
      <c r="D171" s="17" t="s">
        <v>6988</v>
      </c>
      <c r="E171" s="17" t="s">
        <v>1656</v>
      </c>
      <c r="F171" s="17" t="s">
        <v>162</v>
      </c>
      <c r="G171" s="22">
        <v>34.090668000000001</v>
      </c>
      <c r="H171" s="22">
        <v>45.170135000000002</v>
      </c>
      <c r="I171" s="22">
        <v>56.249600999999998</v>
      </c>
      <c r="J171" s="22">
        <v>70908.59</v>
      </c>
      <c r="K171" s="22">
        <v>93953.88</v>
      </c>
      <c r="L171" s="22">
        <v>116999.17</v>
      </c>
    </row>
    <row r="172" spans="1:12" x14ac:dyDescent="0.35">
      <c r="A172" s="17" t="s">
        <v>64</v>
      </c>
      <c r="B172" s="17" t="s">
        <v>65</v>
      </c>
      <c r="C172" s="17" t="s">
        <v>7148</v>
      </c>
      <c r="D172" s="17" t="s">
        <v>7149</v>
      </c>
      <c r="E172" s="17" t="s">
        <v>1656</v>
      </c>
      <c r="F172" s="17" t="s">
        <v>162</v>
      </c>
      <c r="G172" s="22">
        <v>34.090668000000001</v>
      </c>
      <c r="H172" s="22">
        <v>45.170135000000002</v>
      </c>
      <c r="I172" s="22">
        <v>56.249600999999998</v>
      </c>
      <c r="J172" s="22">
        <v>70908.59</v>
      </c>
      <c r="K172" s="22">
        <v>93953.88</v>
      </c>
      <c r="L172" s="22">
        <v>116999.17</v>
      </c>
    </row>
    <row r="173" spans="1:12" x14ac:dyDescent="0.35">
      <c r="A173" s="17" t="s">
        <v>64</v>
      </c>
      <c r="B173" s="17" t="s">
        <v>65</v>
      </c>
      <c r="C173" s="17" t="s">
        <v>7158</v>
      </c>
      <c r="D173" s="17" t="s">
        <v>7159</v>
      </c>
      <c r="E173" s="17" t="s">
        <v>1656</v>
      </c>
      <c r="F173" s="17" t="s">
        <v>162</v>
      </c>
      <c r="G173" s="22">
        <v>34.090668000000001</v>
      </c>
      <c r="H173" s="22">
        <v>45.170135000000002</v>
      </c>
      <c r="I173" s="22">
        <v>56.249600999999998</v>
      </c>
      <c r="J173" s="22">
        <v>70908.59</v>
      </c>
      <c r="K173" s="22">
        <v>93953.88</v>
      </c>
      <c r="L173" s="22">
        <v>116999.17</v>
      </c>
    </row>
    <row r="174" spans="1:12" x14ac:dyDescent="0.35">
      <c r="A174" s="17" t="s">
        <v>64</v>
      </c>
      <c r="B174" s="17" t="s">
        <v>65</v>
      </c>
      <c r="C174" s="17" t="s">
        <v>7293</v>
      </c>
      <c r="D174" s="17" t="s">
        <v>7294</v>
      </c>
      <c r="E174" s="17" t="s">
        <v>1656</v>
      </c>
      <c r="F174" s="17" t="s">
        <v>162</v>
      </c>
      <c r="G174" s="22">
        <v>34.090668000000001</v>
      </c>
      <c r="H174" s="22">
        <v>45.170135000000002</v>
      </c>
      <c r="I174" s="22">
        <v>56.249600999999998</v>
      </c>
      <c r="J174" s="22">
        <v>70908.59</v>
      </c>
      <c r="K174" s="22">
        <v>93953.88</v>
      </c>
      <c r="L174" s="22">
        <v>116999.17</v>
      </c>
    </row>
    <row r="175" spans="1:12" x14ac:dyDescent="0.35">
      <c r="A175" s="17" t="s">
        <v>64</v>
      </c>
      <c r="B175" s="17" t="s">
        <v>65</v>
      </c>
      <c r="C175" s="17" t="s">
        <v>6808</v>
      </c>
      <c r="D175" s="17" t="s">
        <v>6809</v>
      </c>
      <c r="E175" s="17" t="s">
        <v>1656</v>
      </c>
      <c r="F175" s="17" t="s">
        <v>7802</v>
      </c>
      <c r="G175" s="22">
        <v>30.340696999999999</v>
      </c>
      <c r="H175" s="22">
        <v>45.170135000000002</v>
      </c>
      <c r="I175" s="22">
        <v>56.249600999999998</v>
      </c>
      <c r="J175" s="22">
        <v>63108.65</v>
      </c>
      <c r="K175" s="22">
        <v>93953.88</v>
      </c>
      <c r="L175" s="22">
        <v>116999.17</v>
      </c>
    </row>
    <row r="176" spans="1:12" x14ac:dyDescent="0.35">
      <c r="A176" s="17" t="s">
        <v>64</v>
      </c>
      <c r="B176" s="17" t="s">
        <v>65</v>
      </c>
      <c r="C176" s="17" t="s">
        <v>6848</v>
      </c>
      <c r="D176" s="17" t="s">
        <v>6849</v>
      </c>
      <c r="E176" s="17" t="s">
        <v>1656</v>
      </c>
      <c r="F176" s="17" t="s">
        <v>5738</v>
      </c>
      <c r="G176" s="22">
        <v>33.408856</v>
      </c>
      <c r="H176" s="22">
        <v>45.170135000000002</v>
      </c>
      <c r="I176" s="22">
        <v>56.249600999999998</v>
      </c>
      <c r="J176" s="22">
        <v>69490.42</v>
      </c>
      <c r="K176" s="22">
        <v>93953.88</v>
      </c>
      <c r="L176" s="22">
        <v>116999.17</v>
      </c>
    </row>
    <row r="177" spans="1:12" x14ac:dyDescent="0.35">
      <c r="A177" s="17" t="s">
        <v>64</v>
      </c>
      <c r="B177" s="17" t="s">
        <v>65</v>
      </c>
      <c r="C177" s="17" t="s">
        <v>6859</v>
      </c>
      <c r="D177" s="17" t="s">
        <v>6860</v>
      </c>
      <c r="E177" s="17" t="s">
        <v>1656</v>
      </c>
      <c r="F177" s="17" t="s">
        <v>408</v>
      </c>
      <c r="G177" s="22">
        <v>33.749760000000002</v>
      </c>
      <c r="H177" s="22">
        <v>45.170135000000002</v>
      </c>
      <c r="I177" s="22">
        <v>56.249600999999998</v>
      </c>
      <c r="J177" s="22">
        <v>70199.5</v>
      </c>
      <c r="K177" s="22">
        <v>93953.88</v>
      </c>
      <c r="L177" s="22">
        <v>116999.17</v>
      </c>
    </row>
    <row r="178" spans="1:12" x14ac:dyDescent="0.35">
      <c r="A178" s="17" t="s">
        <v>64</v>
      </c>
      <c r="B178" s="17" t="s">
        <v>65</v>
      </c>
      <c r="C178" s="17" t="s">
        <v>6882</v>
      </c>
      <c r="D178" s="17" t="s">
        <v>6883</v>
      </c>
      <c r="E178" s="17" t="s">
        <v>1656</v>
      </c>
      <c r="F178" s="17" t="s">
        <v>162</v>
      </c>
      <c r="G178" s="22">
        <v>34.090668000000001</v>
      </c>
      <c r="H178" s="22">
        <v>45.170135000000002</v>
      </c>
      <c r="I178" s="22">
        <v>56.249600999999998</v>
      </c>
      <c r="J178" s="22">
        <v>70908.59</v>
      </c>
      <c r="K178" s="22">
        <v>93953.88</v>
      </c>
      <c r="L178" s="22">
        <v>116999.17</v>
      </c>
    </row>
    <row r="179" spans="1:12" x14ac:dyDescent="0.35">
      <c r="A179" s="17" t="s">
        <v>64</v>
      </c>
      <c r="B179" s="17" t="s">
        <v>65</v>
      </c>
      <c r="C179" s="17" t="s">
        <v>6888</v>
      </c>
      <c r="D179" s="17" t="s">
        <v>6889</v>
      </c>
      <c r="E179" s="17" t="s">
        <v>1656</v>
      </c>
      <c r="F179" s="17" t="s">
        <v>162</v>
      </c>
      <c r="G179" s="22">
        <v>34.090668000000001</v>
      </c>
      <c r="H179" s="22">
        <v>45.170135000000002</v>
      </c>
      <c r="I179" s="22">
        <v>56.249600999999998</v>
      </c>
      <c r="J179" s="22">
        <v>70908.59</v>
      </c>
      <c r="K179" s="22">
        <v>93953.88</v>
      </c>
      <c r="L179" s="22">
        <v>116999.17</v>
      </c>
    </row>
    <row r="180" spans="1:12" x14ac:dyDescent="0.35">
      <c r="A180" s="17" t="s">
        <v>64</v>
      </c>
      <c r="B180" s="17" t="s">
        <v>65</v>
      </c>
      <c r="C180" s="17" t="s">
        <v>7036</v>
      </c>
      <c r="D180" s="17" t="s">
        <v>7037</v>
      </c>
      <c r="E180" s="17" t="s">
        <v>1656</v>
      </c>
      <c r="F180" s="17" t="s">
        <v>162</v>
      </c>
      <c r="G180" s="22">
        <v>34.090668000000001</v>
      </c>
      <c r="H180" s="22">
        <v>45.170135000000002</v>
      </c>
      <c r="I180" s="22">
        <v>56.249600999999998</v>
      </c>
      <c r="J180" s="22">
        <v>70908.59</v>
      </c>
      <c r="K180" s="22">
        <v>93953.88</v>
      </c>
      <c r="L180" s="22">
        <v>116999.17</v>
      </c>
    </row>
    <row r="181" spans="1:12" x14ac:dyDescent="0.35">
      <c r="A181" s="17" t="s">
        <v>64</v>
      </c>
      <c r="B181" s="17" t="s">
        <v>65</v>
      </c>
      <c r="C181" s="17" t="s">
        <v>7048</v>
      </c>
      <c r="D181" s="17" t="s">
        <v>7049</v>
      </c>
      <c r="E181" s="17" t="s">
        <v>1656</v>
      </c>
      <c r="F181" s="17" t="s">
        <v>162</v>
      </c>
      <c r="G181" s="22">
        <v>34.090668000000001</v>
      </c>
      <c r="H181" s="22">
        <v>45.170135000000002</v>
      </c>
      <c r="I181" s="22">
        <v>56.249600999999998</v>
      </c>
      <c r="J181" s="22">
        <v>70908.59</v>
      </c>
      <c r="K181" s="22">
        <v>93953.88</v>
      </c>
      <c r="L181" s="22">
        <v>116999.17</v>
      </c>
    </row>
    <row r="182" spans="1:12" x14ac:dyDescent="0.35">
      <c r="A182" s="17" t="s">
        <v>64</v>
      </c>
      <c r="B182" s="17" t="s">
        <v>65</v>
      </c>
      <c r="C182" s="17" t="s">
        <v>7395</v>
      </c>
      <c r="D182" s="17" t="s">
        <v>7396</v>
      </c>
      <c r="E182" s="17" t="s">
        <v>1656</v>
      </c>
      <c r="F182" s="17" t="s">
        <v>162</v>
      </c>
      <c r="G182" s="22">
        <v>34.090668000000001</v>
      </c>
      <c r="H182" s="22">
        <v>45.170135000000002</v>
      </c>
      <c r="I182" s="22">
        <v>56.249600999999998</v>
      </c>
      <c r="J182" s="22">
        <v>70908.59</v>
      </c>
      <c r="K182" s="22">
        <v>93953.88</v>
      </c>
      <c r="L182" s="22">
        <v>116999.17</v>
      </c>
    </row>
    <row r="183" spans="1:12" x14ac:dyDescent="0.35">
      <c r="A183" s="17" t="s">
        <v>64</v>
      </c>
      <c r="B183" s="17" t="s">
        <v>65</v>
      </c>
      <c r="C183" s="17" t="s">
        <v>6830</v>
      </c>
      <c r="D183" s="17" t="s">
        <v>6831</v>
      </c>
      <c r="E183" s="17" t="s">
        <v>783</v>
      </c>
      <c r="F183" s="17" t="s">
        <v>77</v>
      </c>
      <c r="G183" s="22">
        <v>36.78</v>
      </c>
      <c r="H183" s="22">
        <v>48.73</v>
      </c>
      <c r="I183" s="22">
        <v>60.69</v>
      </c>
      <c r="J183" s="22">
        <v>76502.399999999994</v>
      </c>
      <c r="K183" s="22">
        <v>101358.39999999999</v>
      </c>
      <c r="L183" s="22">
        <v>126235.2</v>
      </c>
    </row>
    <row r="184" spans="1:12" x14ac:dyDescent="0.35">
      <c r="A184" s="17" t="s">
        <v>64</v>
      </c>
      <c r="B184" s="17" t="s">
        <v>65</v>
      </c>
      <c r="C184" s="17" t="s">
        <v>6910</v>
      </c>
      <c r="D184" s="17" t="s">
        <v>6911</v>
      </c>
      <c r="E184" s="17" t="s">
        <v>783</v>
      </c>
      <c r="F184" s="17" t="s">
        <v>77</v>
      </c>
      <c r="G184" s="22">
        <v>36.78</v>
      </c>
      <c r="H184" s="22">
        <v>48.73</v>
      </c>
      <c r="I184" s="22">
        <v>60.69</v>
      </c>
      <c r="J184" s="22">
        <v>76502.399999999994</v>
      </c>
      <c r="K184" s="22">
        <v>101358.39999999999</v>
      </c>
      <c r="L184" s="22">
        <v>126235.2</v>
      </c>
    </row>
    <row r="185" spans="1:12" x14ac:dyDescent="0.35">
      <c r="A185" s="17" t="s">
        <v>64</v>
      </c>
      <c r="B185" s="17" t="s">
        <v>65</v>
      </c>
      <c r="C185" s="17" t="s">
        <v>7025</v>
      </c>
      <c r="D185" s="17" t="s">
        <v>7026</v>
      </c>
      <c r="E185" s="17" t="s">
        <v>783</v>
      </c>
      <c r="F185" s="17" t="s">
        <v>77</v>
      </c>
      <c r="G185" s="22">
        <v>36.78</v>
      </c>
      <c r="H185" s="22">
        <v>48.73</v>
      </c>
      <c r="I185" s="22">
        <v>60.69</v>
      </c>
      <c r="J185" s="22">
        <v>76502.399999999994</v>
      </c>
      <c r="K185" s="22">
        <v>101358.39999999999</v>
      </c>
      <c r="L185" s="22">
        <v>126235.2</v>
      </c>
    </row>
    <row r="186" spans="1:12" x14ac:dyDescent="0.35">
      <c r="A186" s="17" t="s">
        <v>64</v>
      </c>
      <c r="B186" s="17" t="s">
        <v>65</v>
      </c>
      <c r="C186" s="17" t="s">
        <v>7027</v>
      </c>
      <c r="D186" s="17" t="s">
        <v>7026</v>
      </c>
      <c r="E186" s="17" t="s">
        <v>783</v>
      </c>
      <c r="F186" s="17" t="s">
        <v>77</v>
      </c>
      <c r="G186" s="22">
        <v>36.78</v>
      </c>
      <c r="H186" s="22">
        <v>48.73</v>
      </c>
      <c r="I186" s="22">
        <v>60.69</v>
      </c>
      <c r="J186" s="22">
        <v>76502.399999999994</v>
      </c>
      <c r="K186" s="22">
        <v>101358.39999999999</v>
      </c>
      <c r="L186" s="22">
        <v>126235.2</v>
      </c>
    </row>
    <row r="187" spans="1:12" x14ac:dyDescent="0.35">
      <c r="A187" s="17" t="s">
        <v>64</v>
      </c>
      <c r="B187" s="17" t="s">
        <v>65</v>
      </c>
      <c r="C187" s="17" t="s">
        <v>7028</v>
      </c>
      <c r="D187" s="17" t="s">
        <v>7029</v>
      </c>
      <c r="E187" s="17" t="s">
        <v>783</v>
      </c>
      <c r="F187" s="17" t="s">
        <v>77</v>
      </c>
      <c r="G187" s="22">
        <v>36.78</v>
      </c>
      <c r="H187" s="22">
        <v>48.73</v>
      </c>
      <c r="I187" s="22">
        <v>60.69</v>
      </c>
      <c r="J187" s="22">
        <v>76502.399999999994</v>
      </c>
      <c r="K187" s="22">
        <v>101358.39999999999</v>
      </c>
      <c r="L187" s="22">
        <v>126235.2</v>
      </c>
    </row>
    <row r="188" spans="1:12" x14ac:dyDescent="0.35">
      <c r="A188" s="17" t="s">
        <v>64</v>
      </c>
      <c r="B188" s="17" t="s">
        <v>65</v>
      </c>
      <c r="C188" s="17" t="s">
        <v>7034</v>
      </c>
      <c r="D188" s="17" t="s">
        <v>7035</v>
      </c>
      <c r="E188" s="17" t="s">
        <v>783</v>
      </c>
      <c r="F188" s="17" t="s">
        <v>77</v>
      </c>
      <c r="G188" s="22">
        <v>36.78</v>
      </c>
      <c r="H188" s="22">
        <v>48.73</v>
      </c>
      <c r="I188" s="22">
        <v>60.69</v>
      </c>
      <c r="J188" s="22">
        <v>76502.399999999994</v>
      </c>
      <c r="K188" s="22">
        <v>101358.39999999999</v>
      </c>
      <c r="L188" s="22">
        <v>126235.2</v>
      </c>
    </row>
    <row r="189" spans="1:12" x14ac:dyDescent="0.35">
      <c r="A189" s="17" t="s">
        <v>64</v>
      </c>
      <c r="B189" s="17" t="s">
        <v>65</v>
      </c>
      <c r="C189" s="17" t="s">
        <v>6947</v>
      </c>
      <c r="D189" s="17" t="s">
        <v>6948</v>
      </c>
      <c r="E189" s="17" t="s">
        <v>1656</v>
      </c>
      <c r="F189" s="17" t="s">
        <v>77</v>
      </c>
      <c r="G189" s="22">
        <v>36.778874999999999</v>
      </c>
      <c r="H189" s="22">
        <v>48.732010000000002</v>
      </c>
      <c r="I189" s="22">
        <v>60.685144000000001</v>
      </c>
      <c r="J189" s="22">
        <v>76500.06</v>
      </c>
      <c r="K189" s="22">
        <v>101362.58</v>
      </c>
      <c r="L189" s="22">
        <v>126225.1</v>
      </c>
    </row>
    <row r="190" spans="1:12" x14ac:dyDescent="0.35">
      <c r="A190" s="17" t="s">
        <v>64</v>
      </c>
      <c r="B190" s="17" t="s">
        <v>65</v>
      </c>
      <c r="C190" s="17" t="s">
        <v>6961</v>
      </c>
      <c r="D190" s="17" t="s">
        <v>6962</v>
      </c>
      <c r="E190" s="17" t="s">
        <v>1656</v>
      </c>
      <c r="F190" s="17" t="s">
        <v>77</v>
      </c>
      <c r="G190" s="22">
        <v>36.778874999999999</v>
      </c>
      <c r="H190" s="22">
        <v>48.732010000000002</v>
      </c>
      <c r="I190" s="22">
        <v>60.685144000000001</v>
      </c>
      <c r="J190" s="22">
        <v>76500.06</v>
      </c>
      <c r="K190" s="22">
        <v>101362.58</v>
      </c>
      <c r="L190" s="22">
        <v>126225.1</v>
      </c>
    </row>
    <row r="191" spans="1:12" x14ac:dyDescent="0.35">
      <c r="A191" s="17" t="s">
        <v>64</v>
      </c>
      <c r="B191" s="17" t="s">
        <v>65</v>
      </c>
      <c r="C191" s="17" t="s">
        <v>6957</v>
      </c>
      <c r="D191" s="17" t="s">
        <v>6958</v>
      </c>
      <c r="E191" s="17" t="s">
        <v>1656</v>
      </c>
      <c r="F191" s="17" t="s">
        <v>77</v>
      </c>
      <c r="G191" s="22">
        <v>36.778874999999999</v>
      </c>
      <c r="H191" s="22">
        <v>48.732010000000002</v>
      </c>
      <c r="I191" s="22">
        <v>60.685144000000001</v>
      </c>
      <c r="J191" s="22">
        <v>76500.06</v>
      </c>
      <c r="K191" s="22">
        <v>101362.58</v>
      </c>
      <c r="L191" s="22">
        <v>126225.1</v>
      </c>
    </row>
    <row r="192" spans="1:12" x14ac:dyDescent="0.35">
      <c r="A192" s="17" t="s">
        <v>64</v>
      </c>
      <c r="B192" s="17" t="s">
        <v>65</v>
      </c>
      <c r="C192" s="17" t="s">
        <v>6965</v>
      </c>
      <c r="D192" s="17" t="s">
        <v>6966</v>
      </c>
      <c r="E192" s="17" t="s">
        <v>1656</v>
      </c>
      <c r="F192" s="17" t="s">
        <v>77</v>
      </c>
      <c r="G192" s="22">
        <v>36.778874999999999</v>
      </c>
      <c r="H192" s="22">
        <v>48.732010000000002</v>
      </c>
      <c r="I192" s="22">
        <v>60.685144000000001</v>
      </c>
      <c r="J192" s="22">
        <v>76500.06</v>
      </c>
      <c r="K192" s="22">
        <v>101362.58</v>
      </c>
      <c r="L192" s="22">
        <v>126225.1</v>
      </c>
    </row>
    <row r="193" spans="1:12" x14ac:dyDescent="0.35">
      <c r="A193" s="17" t="s">
        <v>64</v>
      </c>
      <c r="B193" s="17" t="s">
        <v>65</v>
      </c>
      <c r="C193" s="17" t="s">
        <v>6989</v>
      </c>
      <c r="D193" s="17" t="s">
        <v>6990</v>
      </c>
      <c r="E193" s="17" t="s">
        <v>1656</v>
      </c>
      <c r="F193" s="17" t="s">
        <v>77</v>
      </c>
      <c r="G193" s="22">
        <v>36.778874999999999</v>
      </c>
      <c r="H193" s="22">
        <v>48.732010000000002</v>
      </c>
      <c r="I193" s="22">
        <v>60.685144000000001</v>
      </c>
      <c r="J193" s="22">
        <v>76500.06</v>
      </c>
      <c r="K193" s="22">
        <v>101362.58</v>
      </c>
      <c r="L193" s="22">
        <v>126225.1</v>
      </c>
    </row>
    <row r="194" spans="1:12" x14ac:dyDescent="0.35">
      <c r="A194" s="17" t="s">
        <v>64</v>
      </c>
      <c r="B194" s="17" t="s">
        <v>65</v>
      </c>
      <c r="C194" s="17" t="s">
        <v>7001</v>
      </c>
      <c r="D194" s="17" t="s">
        <v>7002</v>
      </c>
      <c r="E194" s="17" t="s">
        <v>1656</v>
      </c>
      <c r="F194" s="17" t="s">
        <v>77</v>
      </c>
      <c r="G194" s="22">
        <v>36.778874999999999</v>
      </c>
      <c r="H194" s="22">
        <v>48.732010000000002</v>
      </c>
      <c r="I194" s="22">
        <v>60.685144000000001</v>
      </c>
      <c r="J194" s="22">
        <v>76500.06</v>
      </c>
      <c r="K194" s="22">
        <v>101362.58</v>
      </c>
      <c r="L194" s="22">
        <v>126225.1</v>
      </c>
    </row>
    <row r="195" spans="1:12" x14ac:dyDescent="0.35">
      <c r="A195" s="17" t="s">
        <v>64</v>
      </c>
      <c r="B195" s="17" t="s">
        <v>65</v>
      </c>
      <c r="C195" s="17" t="s">
        <v>7142</v>
      </c>
      <c r="D195" s="17" t="s">
        <v>7143</v>
      </c>
      <c r="E195" s="17" t="s">
        <v>1656</v>
      </c>
      <c r="F195" s="17" t="s">
        <v>77</v>
      </c>
      <c r="G195" s="22">
        <v>36.778874999999999</v>
      </c>
      <c r="H195" s="22">
        <v>48.732010000000002</v>
      </c>
      <c r="I195" s="22">
        <v>60.685144000000001</v>
      </c>
      <c r="J195" s="22">
        <v>76500.06</v>
      </c>
      <c r="K195" s="22">
        <v>101362.58</v>
      </c>
      <c r="L195" s="22">
        <v>126225.1</v>
      </c>
    </row>
    <row r="196" spans="1:12" x14ac:dyDescent="0.35">
      <c r="A196" s="17" t="s">
        <v>64</v>
      </c>
      <c r="B196" s="17" t="s">
        <v>65</v>
      </c>
      <c r="C196" s="17" t="s">
        <v>7144</v>
      </c>
      <c r="D196" s="17" t="s">
        <v>7145</v>
      </c>
      <c r="E196" s="17" t="s">
        <v>1656</v>
      </c>
      <c r="F196" s="17" t="s">
        <v>77</v>
      </c>
      <c r="G196" s="22">
        <v>36.778874999999999</v>
      </c>
      <c r="H196" s="22">
        <v>48.732010000000002</v>
      </c>
      <c r="I196" s="22">
        <v>60.685144000000001</v>
      </c>
      <c r="J196" s="22">
        <v>76500.06</v>
      </c>
      <c r="K196" s="22">
        <v>101362.58</v>
      </c>
      <c r="L196" s="22">
        <v>126225.1</v>
      </c>
    </row>
    <row r="197" spans="1:12" x14ac:dyDescent="0.35">
      <c r="A197" s="17" t="s">
        <v>64</v>
      </c>
      <c r="B197" s="17" t="s">
        <v>65</v>
      </c>
      <c r="C197" s="17" t="s">
        <v>7146</v>
      </c>
      <c r="D197" s="17" t="s">
        <v>7147</v>
      </c>
      <c r="E197" s="17" t="s">
        <v>1656</v>
      </c>
      <c r="F197" s="17" t="s">
        <v>77</v>
      </c>
      <c r="G197" s="22">
        <v>36.778874999999999</v>
      </c>
      <c r="H197" s="22">
        <v>48.732010000000002</v>
      </c>
      <c r="I197" s="22">
        <v>60.685144000000001</v>
      </c>
      <c r="J197" s="22">
        <v>76500.06</v>
      </c>
      <c r="K197" s="22">
        <v>101362.58</v>
      </c>
      <c r="L197" s="22">
        <v>126225.1</v>
      </c>
    </row>
    <row r="198" spans="1:12" x14ac:dyDescent="0.35">
      <c r="A198" s="17" t="s">
        <v>64</v>
      </c>
      <c r="B198" s="17" t="s">
        <v>65</v>
      </c>
      <c r="C198" s="17" t="s">
        <v>7134</v>
      </c>
      <c r="D198" s="17" t="s">
        <v>7135</v>
      </c>
      <c r="E198" s="17" t="s">
        <v>1656</v>
      </c>
      <c r="F198" s="17" t="s">
        <v>77</v>
      </c>
      <c r="G198" s="22">
        <v>36.778874999999999</v>
      </c>
      <c r="H198" s="22">
        <v>48.732010000000002</v>
      </c>
      <c r="I198" s="22">
        <v>60.685144000000001</v>
      </c>
      <c r="J198" s="22">
        <v>76500.06</v>
      </c>
      <c r="K198" s="22">
        <v>101362.58</v>
      </c>
      <c r="L198" s="22">
        <v>126225.1</v>
      </c>
    </row>
    <row r="199" spans="1:12" x14ac:dyDescent="0.35">
      <c r="A199" s="17" t="s">
        <v>64</v>
      </c>
      <c r="B199" s="17" t="s">
        <v>65</v>
      </c>
      <c r="C199" s="17" t="s">
        <v>7201</v>
      </c>
      <c r="D199" s="17" t="s">
        <v>7202</v>
      </c>
      <c r="E199" s="17" t="s">
        <v>1656</v>
      </c>
      <c r="F199" s="17" t="s">
        <v>77</v>
      </c>
      <c r="G199" s="22">
        <v>36.778874999999999</v>
      </c>
      <c r="H199" s="22">
        <v>48.732010000000002</v>
      </c>
      <c r="I199" s="22">
        <v>60.685144000000001</v>
      </c>
      <c r="J199" s="22">
        <v>76500.06</v>
      </c>
      <c r="K199" s="22">
        <v>101362.58</v>
      </c>
      <c r="L199" s="22">
        <v>126225.1</v>
      </c>
    </row>
    <row r="200" spans="1:12" x14ac:dyDescent="0.35">
      <c r="A200" s="17" t="s">
        <v>64</v>
      </c>
      <c r="B200" s="17" t="s">
        <v>65</v>
      </c>
      <c r="C200" s="17" t="s">
        <v>7217</v>
      </c>
      <c r="D200" s="17" t="s">
        <v>7218</v>
      </c>
      <c r="E200" s="17" t="s">
        <v>1656</v>
      </c>
      <c r="F200" s="17" t="s">
        <v>77</v>
      </c>
      <c r="G200" s="22">
        <v>36.778874999999999</v>
      </c>
      <c r="H200" s="22">
        <v>48.732010000000002</v>
      </c>
      <c r="I200" s="22">
        <v>60.685144000000001</v>
      </c>
      <c r="J200" s="22">
        <v>76500.06</v>
      </c>
      <c r="K200" s="22">
        <v>101362.58</v>
      </c>
      <c r="L200" s="22">
        <v>126225.1</v>
      </c>
    </row>
    <row r="201" spans="1:12" x14ac:dyDescent="0.35">
      <c r="A201" s="17" t="s">
        <v>64</v>
      </c>
      <c r="B201" s="17" t="s">
        <v>65</v>
      </c>
      <c r="C201" s="17" t="s">
        <v>7237</v>
      </c>
      <c r="D201" s="17" t="s">
        <v>7238</v>
      </c>
      <c r="E201" s="17" t="s">
        <v>1656</v>
      </c>
      <c r="F201" s="17" t="s">
        <v>77</v>
      </c>
      <c r="G201" s="22">
        <v>36.778874999999999</v>
      </c>
      <c r="H201" s="22">
        <v>48.732010000000002</v>
      </c>
      <c r="I201" s="22">
        <v>60.685144000000001</v>
      </c>
      <c r="J201" s="22">
        <v>76500.06</v>
      </c>
      <c r="K201" s="22">
        <v>101362.58</v>
      </c>
      <c r="L201" s="22">
        <v>126225.1</v>
      </c>
    </row>
    <row r="202" spans="1:12" x14ac:dyDescent="0.35">
      <c r="A202" s="17" t="s">
        <v>64</v>
      </c>
      <c r="B202" s="17" t="s">
        <v>65</v>
      </c>
      <c r="C202" s="17" t="s">
        <v>7241</v>
      </c>
      <c r="D202" s="17" t="s">
        <v>7242</v>
      </c>
      <c r="E202" s="17" t="s">
        <v>1656</v>
      </c>
      <c r="F202" s="17" t="s">
        <v>77</v>
      </c>
      <c r="G202" s="22">
        <v>36.778874999999999</v>
      </c>
      <c r="H202" s="22">
        <v>48.732010000000002</v>
      </c>
      <c r="I202" s="22">
        <v>60.685144000000001</v>
      </c>
      <c r="J202" s="22">
        <v>76500.06</v>
      </c>
      <c r="K202" s="22">
        <v>101362.58</v>
      </c>
      <c r="L202" s="22">
        <v>126225.1</v>
      </c>
    </row>
    <row r="203" spans="1:12" x14ac:dyDescent="0.35">
      <c r="A203" s="17" t="s">
        <v>64</v>
      </c>
      <c r="B203" s="17" t="s">
        <v>65</v>
      </c>
      <c r="C203" s="17" t="s">
        <v>7259</v>
      </c>
      <c r="D203" s="17" t="s">
        <v>7260</v>
      </c>
      <c r="E203" s="17" t="s">
        <v>1656</v>
      </c>
      <c r="F203" s="17" t="s">
        <v>77</v>
      </c>
      <c r="G203" s="22">
        <v>36.778874999999999</v>
      </c>
      <c r="H203" s="22">
        <v>48.732010000000002</v>
      </c>
      <c r="I203" s="22">
        <v>60.685144000000001</v>
      </c>
      <c r="J203" s="22">
        <v>76500.06</v>
      </c>
      <c r="K203" s="22">
        <v>101362.58</v>
      </c>
      <c r="L203" s="22">
        <v>126225.1</v>
      </c>
    </row>
    <row r="204" spans="1:12" x14ac:dyDescent="0.35">
      <c r="A204" s="17" t="s">
        <v>64</v>
      </c>
      <c r="B204" s="17" t="s">
        <v>65</v>
      </c>
      <c r="C204" s="17" t="s">
        <v>6832</v>
      </c>
      <c r="D204" s="17" t="s">
        <v>6833</v>
      </c>
      <c r="E204" s="17" t="s">
        <v>1656</v>
      </c>
      <c r="F204" s="17" t="s">
        <v>77</v>
      </c>
      <c r="G204" s="22">
        <v>36.778874999999999</v>
      </c>
      <c r="H204" s="22">
        <v>48.732010000000002</v>
      </c>
      <c r="I204" s="22">
        <v>60.685144000000001</v>
      </c>
      <c r="J204" s="22">
        <v>76500.06</v>
      </c>
      <c r="K204" s="22">
        <v>101362.58</v>
      </c>
      <c r="L204" s="22">
        <v>126225.1</v>
      </c>
    </row>
    <row r="205" spans="1:12" x14ac:dyDescent="0.35">
      <c r="A205" s="17" t="s">
        <v>64</v>
      </c>
      <c r="B205" s="17" t="s">
        <v>65</v>
      </c>
      <c r="C205" s="17" t="s">
        <v>6846</v>
      </c>
      <c r="D205" s="17" t="s">
        <v>6847</v>
      </c>
      <c r="E205" s="17" t="s">
        <v>1656</v>
      </c>
      <c r="F205" s="17" t="s">
        <v>77</v>
      </c>
      <c r="G205" s="22">
        <v>36.778874999999999</v>
      </c>
      <c r="H205" s="22">
        <v>48.732010000000002</v>
      </c>
      <c r="I205" s="22">
        <v>60.685144000000001</v>
      </c>
      <c r="J205" s="22">
        <v>76500.06</v>
      </c>
      <c r="K205" s="22">
        <v>101362.58</v>
      </c>
      <c r="L205" s="22">
        <v>126225.1</v>
      </c>
    </row>
    <row r="206" spans="1:12" x14ac:dyDescent="0.35">
      <c r="A206" s="17" t="s">
        <v>64</v>
      </c>
      <c r="B206" s="17" t="s">
        <v>65</v>
      </c>
      <c r="C206" s="17" t="s">
        <v>6842</v>
      </c>
      <c r="D206" s="17" t="s">
        <v>6843</v>
      </c>
      <c r="E206" s="17" t="s">
        <v>1656</v>
      </c>
      <c r="F206" s="17" t="s">
        <v>77</v>
      </c>
      <c r="G206" s="22">
        <v>36.778874999999999</v>
      </c>
      <c r="H206" s="22">
        <v>48.732010000000002</v>
      </c>
      <c r="I206" s="22">
        <v>60.685144000000001</v>
      </c>
      <c r="J206" s="22">
        <v>76500.06</v>
      </c>
      <c r="K206" s="22">
        <v>101362.58</v>
      </c>
      <c r="L206" s="22">
        <v>126225.1</v>
      </c>
    </row>
    <row r="207" spans="1:12" x14ac:dyDescent="0.35">
      <c r="A207" s="17" t="s">
        <v>64</v>
      </c>
      <c r="B207" s="17" t="s">
        <v>65</v>
      </c>
      <c r="C207" s="17" t="s">
        <v>6850</v>
      </c>
      <c r="D207" s="17" t="s">
        <v>6851</v>
      </c>
      <c r="E207" s="17" t="s">
        <v>1656</v>
      </c>
      <c r="F207" s="17" t="s">
        <v>77</v>
      </c>
      <c r="G207" s="22">
        <v>36.778874999999999</v>
      </c>
      <c r="H207" s="22">
        <v>48.732010000000002</v>
      </c>
      <c r="I207" s="22">
        <v>60.685144000000001</v>
      </c>
      <c r="J207" s="22">
        <v>76500.06</v>
      </c>
      <c r="K207" s="22">
        <v>101362.58</v>
      </c>
      <c r="L207" s="22">
        <v>126225.1</v>
      </c>
    </row>
    <row r="208" spans="1:12" x14ac:dyDescent="0.35">
      <c r="A208" s="17" t="s">
        <v>64</v>
      </c>
      <c r="B208" s="17" t="s">
        <v>65</v>
      </c>
      <c r="C208" s="17" t="s">
        <v>6890</v>
      </c>
      <c r="D208" s="17" t="s">
        <v>6891</v>
      </c>
      <c r="E208" s="17" t="s">
        <v>1656</v>
      </c>
      <c r="F208" s="17" t="s">
        <v>77</v>
      </c>
      <c r="G208" s="22">
        <v>36.778874999999999</v>
      </c>
      <c r="H208" s="22">
        <v>48.732010000000002</v>
      </c>
      <c r="I208" s="22">
        <v>60.685144000000001</v>
      </c>
      <c r="J208" s="22">
        <v>76500.06</v>
      </c>
      <c r="K208" s="22">
        <v>101362.58</v>
      </c>
      <c r="L208" s="22">
        <v>126225.1</v>
      </c>
    </row>
    <row r="209" spans="1:12" x14ac:dyDescent="0.35">
      <c r="A209" s="17" t="s">
        <v>64</v>
      </c>
      <c r="B209" s="17" t="s">
        <v>65</v>
      </c>
      <c r="C209" s="17" t="s">
        <v>6908</v>
      </c>
      <c r="D209" s="17" t="s">
        <v>6909</v>
      </c>
      <c r="E209" s="17" t="s">
        <v>1656</v>
      </c>
      <c r="F209" s="17" t="s">
        <v>7861</v>
      </c>
      <c r="G209" s="22">
        <v>34.204355999999997</v>
      </c>
      <c r="H209" s="22">
        <v>48.732010000000002</v>
      </c>
      <c r="I209" s="22">
        <v>60.685144000000001</v>
      </c>
      <c r="J209" s="22">
        <v>71145.06</v>
      </c>
      <c r="K209" s="22">
        <v>101362.58</v>
      </c>
      <c r="L209" s="22">
        <v>126225.1</v>
      </c>
    </row>
    <row r="210" spans="1:12" x14ac:dyDescent="0.35">
      <c r="A210" s="17" t="s">
        <v>64</v>
      </c>
      <c r="B210" s="17" t="s">
        <v>65</v>
      </c>
      <c r="C210" s="17" t="s">
        <v>7023</v>
      </c>
      <c r="D210" s="17" t="s">
        <v>7024</v>
      </c>
      <c r="E210" s="17" t="s">
        <v>1656</v>
      </c>
      <c r="F210" s="17" t="s">
        <v>77</v>
      </c>
      <c r="G210" s="22">
        <v>36.778874999999999</v>
      </c>
      <c r="H210" s="22">
        <v>48.732010000000002</v>
      </c>
      <c r="I210" s="22">
        <v>60.685144000000001</v>
      </c>
      <c r="J210" s="22">
        <v>76500.06</v>
      </c>
      <c r="K210" s="22">
        <v>101362.58</v>
      </c>
      <c r="L210" s="22">
        <v>126225.1</v>
      </c>
    </row>
    <row r="211" spans="1:12" x14ac:dyDescent="0.35">
      <c r="A211" s="17" t="s">
        <v>64</v>
      </c>
      <c r="B211" s="17" t="s">
        <v>65</v>
      </c>
      <c r="C211" s="17" t="s">
        <v>7030</v>
      </c>
      <c r="D211" s="17" t="s">
        <v>7031</v>
      </c>
      <c r="E211" s="17" t="s">
        <v>1656</v>
      </c>
      <c r="F211" s="17" t="s">
        <v>7991</v>
      </c>
      <c r="G211" s="22">
        <v>36.411087000000002</v>
      </c>
      <c r="H211" s="22">
        <v>48.732010000000002</v>
      </c>
      <c r="I211" s="22">
        <v>60.685144000000001</v>
      </c>
      <c r="J211" s="22">
        <v>75735.06</v>
      </c>
      <c r="K211" s="22">
        <v>101362.58</v>
      </c>
      <c r="L211" s="22">
        <v>126225.1</v>
      </c>
    </row>
    <row r="212" spans="1:12" x14ac:dyDescent="0.35">
      <c r="A212" s="17" t="s">
        <v>64</v>
      </c>
      <c r="B212" s="17" t="s">
        <v>65</v>
      </c>
      <c r="C212" s="17" t="s">
        <v>7032</v>
      </c>
      <c r="D212" s="17" t="s">
        <v>7033</v>
      </c>
      <c r="E212" s="17" t="s">
        <v>1656</v>
      </c>
      <c r="F212" s="17" t="s">
        <v>77</v>
      </c>
      <c r="G212" s="22">
        <v>36.778874999999999</v>
      </c>
      <c r="H212" s="22">
        <v>48.732010000000002</v>
      </c>
      <c r="I212" s="22">
        <v>60.685144000000001</v>
      </c>
      <c r="J212" s="22">
        <v>76500.06</v>
      </c>
      <c r="K212" s="22">
        <v>101362.58</v>
      </c>
      <c r="L212" s="22">
        <v>126225.1</v>
      </c>
    </row>
    <row r="213" spans="1:12" x14ac:dyDescent="0.35">
      <c r="A213" s="17" t="s">
        <v>64</v>
      </c>
      <c r="B213" s="17" t="s">
        <v>65</v>
      </c>
      <c r="C213" s="17" t="s">
        <v>7011</v>
      </c>
      <c r="D213" s="17" t="s">
        <v>7012</v>
      </c>
      <c r="E213" s="17" t="s">
        <v>1656</v>
      </c>
      <c r="F213" s="17" t="s">
        <v>77</v>
      </c>
      <c r="G213" s="22">
        <v>36.778874999999999</v>
      </c>
      <c r="H213" s="22">
        <v>48.732010000000002</v>
      </c>
      <c r="I213" s="22">
        <v>60.685144000000001</v>
      </c>
      <c r="J213" s="22">
        <v>76500.06</v>
      </c>
      <c r="K213" s="22">
        <v>101362.58</v>
      </c>
      <c r="L213" s="22">
        <v>126225.1</v>
      </c>
    </row>
    <row r="214" spans="1:12" x14ac:dyDescent="0.35">
      <c r="A214" s="17" t="s">
        <v>64</v>
      </c>
      <c r="B214" s="17" t="s">
        <v>65</v>
      </c>
      <c r="C214" s="17" t="s">
        <v>7113</v>
      </c>
      <c r="D214" s="17" t="s">
        <v>7114</v>
      </c>
      <c r="E214" s="17" t="s">
        <v>1656</v>
      </c>
      <c r="F214" s="17" t="s">
        <v>77</v>
      </c>
      <c r="G214" s="22">
        <v>36.778874999999999</v>
      </c>
      <c r="H214" s="22">
        <v>48.732010000000002</v>
      </c>
      <c r="I214" s="22">
        <v>60.685144000000001</v>
      </c>
      <c r="J214" s="22">
        <v>76500.06</v>
      </c>
      <c r="K214" s="22">
        <v>101362.58</v>
      </c>
      <c r="L214" s="22">
        <v>126225.1</v>
      </c>
    </row>
    <row r="215" spans="1:12" x14ac:dyDescent="0.35">
      <c r="A215" s="17" t="s">
        <v>64</v>
      </c>
      <c r="B215" s="17" t="s">
        <v>65</v>
      </c>
      <c r="C215" s="17" t="s">
        <v>7303</v>
      </c>
      <c r="D215" s="17" t="s">
        <v>7304</v>
      </c>
      <c r="E215" s="17" t="s">
        <v>1656</v>
      </c>
      <c r="F215" s="17" t="s">
        <v>77</v>
      </c>
      <c r="G215" s="22">
        <v>36.778874999999999</v>
      </c>
      <c r="H215" s="22">
        <v>48.732010000000002</v>
      </c>
      <c r="I215" s="22">
        <v>60.685144000000001</v>
      </c>
      <c r="J215" s="22">
        <v>76500.06</v>
      </c>
      <c r="K215" s="22">
        <v>101362.58</v>
      </c>
      <c r="L215" s="22">
        <v>126225.1</v>
      </c>
    </row>
    <row r="216" spans="1:12" x14ac:dyDescent="0.35">
      <c r="A216" s="17" t="s">
        <v>64</v>
      </c>
      <c r="B216" s="17" t="s">
        <v>65</v>
      </c>
      <c r="C216" s="17" t="s">
        <v>7327</v>
      </c>
      <c r="D216" s="17" t="s">
        <v>7328</v>
      </c>
      <c r="E216" s="17" t="s">
        <v>1656</v>
      </c>
      <c r="F216" s="17" t="s">
        <v>77</v>
      </c>
      <c r="G216" s="22">
        <v>36.778874999999999</v>
      </c>
      <c r="H216" s="22">
        <v>48.732010000000002</v>
      </c>
      <c r="I216" s="22">
        <v>60.685144000000001</v>
      </c>
      <c r="J216" s="22">
        <v>76500.06</v>
      </c>
      <c r="K216" s="22">
        <v>101362.58</v>
      </c>
      <c r="L216" s="22">
        <v>126225.1</v>
      </c>
    </row>
    <row r="217" spans="1:12" x14ac:dyDescent="0.35">
      <c r="A217" s="17" t="s">
        <v>64</v>
      </c>
      <c r="B217" s="17" t="s">
        <v>65</v>
      </c>
      <c r="C217" s="17" t="s">
        <v>7331</v>
      </c>
      <c r="D217" s="17" t="s">
        <v>7332</v>
      </c>
      <c r="E217" s="17" t="s">
        <v>1656</v>
      </c>
      <c r="F217" s="17" t="s">
        <v>77</v>
      </c>
      <c r="G217" s="22">
        <v>36.778874999999999</v>
      </c>
      <c r="H217" s="22">
        <v>48.732010000000002</v>
      </c>
      <c r="I217" s="22">
        <v>60.685144000000001</v>
      </c>
      <c r="J217" s="22">
        <v>76500.06</v>
      </c>
      <c r="K217" s="22">
        <v>101362.58</v>
      </c>
      <c r="L217" s="22">
        <v>126225.1</v>
      </c>
    </row>
    <row r="218" spans="1:12" x14ac:dyDescent="0.35">
      <c r="A218" s="17" t="s">
        <v>64</v>
      </c>
      <c r="B218" s="17" t="s">
        <v>65</v>
      </c>
      <c r="C218" s="17" t="s">
        <v>7353</v>
      </c>
      <c r="D218" s="17" t="s">
        <v>7354</v>
      </c>
      <c r="E218" s="17" t="s">
        <v>1656</v>
      </c>
      <c r="F218" s="17" t="s">
        <v>77</v>
      </c>
      <c r="G218" s="22">
        <v>36.778874999999999</v>
      </c>
      <c r="H218" s="22">
        <v>48.732010000000002</v>
      </c>
      <c r="I218" s="22">
        <v>60.685144000000001</v>
      </c>
      <c r="J218" s="22">
        <v>76500.06</v>
      </c>
      <c r="K218" s="22">
        <v>101362.58</v>
      </c>
      <c r="L218" s="22">
        <v>126225.1</v>
      </c>
    </row>
    <row r="219" spans="1:12" x14ac:dyDescent="0.35">
      <c r="A219" s="17" t="s">
        <v>64</v>
      </c>
      <c r="B219" s="17" t="s">
        <v>65</v>
      </c>
      <c r="C219" s="17" t="s">
        <v>7198</v>
      </c>
      <c r="D219" s="17" t="s">
        <v>7197</v>
      </c>
      <c r="E219" s="17" t="s">
        <v>783</v>
      </c>
      <c r="F219" s="17" t="s">
        <v>1678</v>
      </c>
      <c r="G219" s="22">
        <v>39.68</v>
      </c>
      <c r="H219" s="22">
        <v>52.57</v>
      </c>
      <c r="I219" s="22">
        <v>65.47</v>
      </c>
      <c r="J219" s="22">
        <v>82534.399999999994</v>
      </c>
      <c r="K219" s="22">
        <v>109345.60000000001</v>
      </c>
      <c r="L219" s="22">
        <v>136177.60000000001</v>
      </c>
    </row>
    <row r="220" spans="1:12" x14ac:dyDescent="0.35">
      <c r="A220" s="17" t="s">
        <v>64</v>
      </c>
      <c r="B220" s="17" t="s">
        <v>65</v>
      </c>
      <c r="C220" s="17" t="s">
        <v>7196</v>
      </c>
      <c r="D220" s="17" t="s">
        <v>7197</v>
      </c>
      <c r="E220" s="17" t="s">
        <v>783</v>
      </c>
      <c r="F220" s="17" t="s">
        <v>1678</v>
      </c>
      <c r="G220" s="22">
        <v>39.68</v>
      </c>
      <c r="H220" s="22">
        <v>52.57</v>
      </c>
      <c r="I220" s="22">
        <v>65.47</v>
      </c>
      <c r="J220" s="22">
        <v>82534.399999999994</v>
      </c>
      <c r="K220" s="22">
        <v>109345.60000000001</v>
      </c>
      <c r="L220" s="22">
        <v>136177.60000000001</v>
      </c>
    </row>
    <row r="221" spans="1:12" x14ac:dyDescent="0.35">
      <c r="A221" s="17" t="s">
        <v>64</v>
      </c>
      <c r="B221" s="17" t="s">
        <v>65</v>
      </c>
      <c r="C221" s="17" t="s">
        <v>6880</v>
      </c>
      <c r="D221" s="17" t="s">
        <v>6881</v>
      </c>
      <c r="E221" s="17" t="s">
        <v>783</v>
      </c>
      <c r="F221" s="17" t="s">
        <v>1678</v>
      </c>
      <c r="G221" s="22">
        <v>39.68</v>
      </c>
      <c r="H221" s="22">
        <v>52.57</v>
      </c>
      <c r="I221" s="22">
        <v>65.47</v>
      </c>
      <c r="J221" s="22">
        <v>82534.399999999994</v>
      </c>
      <c r="K221" s="22">
        <v>109345.60000000001</v>
      </c>
      <c r="L221" s="22">
        <v>136177.60000000001</v>
      </c>
    </row>
    <row r="222" spans="1:12" x14ac:dyDescent="0.35">
      <c r="A222" s="17" t="s">
        <v>64</v>
      </c>
      <c r="B222" s="17" t="s">
        <v>65</v>
      </c>
      <c r="C222" s="17" t="s">
        <v>7066</v>
      </c>
      <c r="D222" s="17" t="s">
        <v>7067</v>
      </c>
      <c r="E222" s="17" t="s">
        <v>783</v>
      </c>
      <c r="F222" s="17" t="s">
        <v>1678</v>
      </c>
      <c r="G222" s="22">
        <v>39.68</v>
      </c>
      <c r="H222" s="22">
        <v>52.57</v>
      </c>
      <c r="I222" s="22">
        <v>65.47</v>
      </c>
      <c r="J222" s="22">
        <v>82534.399999999994</v>
      </c>
      <c r="K222" s="22">
        <v>109345.60000000001</v>
      </c>
      <c r="L222" s="22">
        <v>136177.60000000001</v>
      </c>
    </row>
    <row r="223" spans="1:12" x14ac:dyDescent="0.35">
      <c r="A223" s="17" t="s">
        <v>64</v>
      </c>
      <c r="B223" s="17" t="s">
        <v>65</v>
      </c>
      <c r="C223" s="17" t="s">
        <v>7079</v>
      </c>
      <c r="D223" s="17" t="s">
        <v>7080</v>
      </c>
      <c r="E223" s="17" t="s">
        <v>783</v>
      </c>
      <c r="F223" s="17" t="s">
        <v>1678</v>
      </c>
      <c r="G223" s="22">
        <v>39.68</v>
      </c>
      <c r="H223" s="22">
        <v>52.57</v>
      </c>
      <c r="I223" s="22">
        <v>65.47</v>
      </c>
      <c r="J223" s="22">
        <v>82534.399999999994</v>
      </c>
      <c r="K223" s="22">
        <v>109345.60000000001</v>
      </c>
      <c r="L223" s="22">
        <v>136177.60000000001</v>
      </c>
    </row>
    <row r="224" spans="1:12" x14ac:dyDescent="0.35">
      <c r="A224" s="17" t="s">
        <v>64</v>
      </c>
      <c r="B224" s="17" t="s">
        <v>65</v>
      </c>
      <c r="C224" s="17" t="s">
        <v>7085</v>
      </c>
      <c r="D224" s="17" t="s">
        <v>7084</v>
      </c>
      <c r="E224" s="17" t="s">
        <v>783</v>
      </c>
      <c r="F224" s="17" t="s">
        <v>1678</v>
      </c>
      <c r="G224" s="22">
        <v>39.68</v>
      </c>
      <c r="H224" s="22">
        <v>52.57</v>
      </c>
      <c r="I224" s="22">
        <v>65.47</v>
      </c>
      <c r="J224" s="22">
        <v>82534.399999999994</v>
      </c>
      <c r="K224" s="22">
        <v>109345.60000000001</v>
      </c>
      <c r="L224" s="22">
        <v>136177.60000000001</v>
      </c>
    </row>
    <row r="225" spans="1:12" x14ac:dyDescent="0.35">
      <c r="A225" s="17" t="s">
        <v>64</v>
      </c>
      <c r="B225" s="17" t="s">
        <v>65</v>
      </c>
      <c r="C225" s="17" t="s">
        <v>7083</v>
      </c>
      <c r="D225" s="17" t="s">
        <v>7084</v>
      </c>
      <c r="E225" s="17" t="s">
        <v>783</v>
      </c>
      <c r="F225" s="17" t="s">
        <v>1678</v>
      </c>
      <c r="G225" s="22">
        <v>39.68</v>
      </c>
      <c r="H225" s="22">
        <v>52.57</v>
      </c>
      <c r="I225" s="22">
        <v>65.47</v>
      </c>
      <c r="J225" s="22">
        <v>82534.399999999994</v>
      </c>
      <c r="K225" s="22">
        <v>109345.60000000001</v>
      </c>
      <c r="L225" s="22">
        <v>136177.60000000001</v>
      </c>
    </row>
    <row r="226" spans="1:12" x14ac:dyDescent="0.35">
      <c r="A226" s="17" t="s">
        <v>64</v>
      </c>
      <c r="B226" s="17" t="s">
        <v>65</v>
      </c>
      <c r="C226" s="17" t="s">
        <v>7094</v>
      </c>
      <c r="D226" s="17" t="s">
        <v>7095</v>
      </c>
      <c r="E226" s="17" t="s">
        <v>783</v>
      </c>
      <c r="F226" s="17" t="s">
        <v>1678</v>
      </c>
      <c r="G226" s="22">
        <v>39.68</v>
      </c>
      <c r="H226" s="22">
        <v>52.57</v>
      </c>
      <c r="I226" s="22">
        <v>65.47</v>
      </c>
      <c r="J226" s="22">
        <v>82534.399999999994</v>
      </c>
      <c r="K226" s="22">
        <v>109345.60000000001</v>
      </c>
      <c r="L226" s="22">
        <v>136177.60000000001</v>
      </c>
    </row>
    <row r="227" spans="1:12" x14ac:dyDescent="0.35">
      <c r="A227" s="17" t="s">
        <v>64</v>
      </c>
      <c r="B227" s="17" t="s">
        <v>65</v>
      </c>
      <c r="C227" s="17" t="s">
        <v>7096</v>
      </c>
      <c r="D227" s="17" t="s">
        <v>7097</v>
      </c>
      <c r="E227" s="17" t="s">
        <v>783</v>
      </c>
      <c r="F227" s="17" t="s">
        <v>1678</v>
      </c>
      <c r="G227" s="22">
        <v>39.68</v>
      </c>
      <c r="H227" s="22">
        <v>52.57</v>
      </c>
      <c r="I227" s="22">
        <v>65.47</v>
      </c>
      <c r="J227" s="22">
        <v>82534.399999999994</v>
      </c>
      <c r="K227" s="22">
        <v>109345.60000000001</v>
      </c>
      <c r="L227" s="22">
        <v>136177.60000000001</v>
      </c>
    </row>
    <row r="228" spans="1:12" x14ac:dyDescent="0.35">
      <c r="A228" s="17" t="s">
        <v>64</v>
      </c>
      <c r="B228" s="17" t="s">
        <v>65</v>
      </c>
      <c r="C228" s="17" t="s">
        <v>7106</v>
      </c>
      <c r="D228" s="17" t="s">
        <v>7107</v>
      </c>
      <c r="E228" s="17" t="s">
        <v>783</v>
      </c>
      <c r="F228" s="17" t="s">
        <v>1678</v>
      </c>
      <c r="G228" s="22">
        <v>39.68</v>
      </c>
      <c r="H228" s="22">
        <v>52.57</v>
      </c>
      <c r="I228" s="22">
        <v>65.47</v>
      </c>
      <c r="J228" s="22">
        <v>82534.399999999994</v>
      </c>
      <c r="K228" s="22">
        <v>109345.60000000001</v>
      </c>
      <c r="L228" s="22">
        <v>136177.60000000001</v>
      </c>
    </row>
    <row r="229" spans="1:12" x14ac:dyDescent="0.35">
      <c r="A229" s="17" t="s">
        <v>64</v>
      </c>
      <c r="B229" s="17" t="s">
        <v>65</v>
      </c>
      <c r="C229" s="17" t="s">
        <v>7110</v>
      </c>
      <c r="D229" s="17" t="s">
        <v>8691</v>
      </c>
      <c r="E229" s="17" t="s">
        <v>783</v>
      </c>
      <c r="F229" s="17" t="s">
        <v>1678</v>
      </c>
      <c r="G229" s="22">
        <v>39.68</v>
      </c>
      <c r="H229" s="22">
        <v>52.57</v>
      </c>
      <c r="I229" s="22">
        <v>65.47</v>
      </c>
      <c r="J229" s="22">
        <v>82534.399999999994</v>
      </c>
      <c r="K229" s="22">
        <v>109345.60000000001</v>
      </c>
      <c r="L229" s="22">
        <v>136177.60000000001</v>
      </c>
    </row>
    <row r="230" spans="1:12" x14ac:dyDescent="0.35">
      <c r="A230" s="17" t="s">
        <v>64</v>
      </c>
      <c r="B230" s="17" t="s">
        <v>65</v>
      </c>
      <c r="C230" s="17" t="s">
        <v>7117</v>
      </c>
      <c r="D230" s="17" t="s">
        <v>7116</v>
      </c>
      <c r="E230" s="17" t="s">
        <v>783</v>
      </c>
      <c r="F230" s="17" t="s">
        <v>1678</v>
      </c>
      <c r="G230" s="22">
        <v>39.68</v>
      </c>
      <c r="H230" s="22">
        <v>52.57</v>
      </c>
      <c r="I230" s="22">
        <v>65.47</v>
      </c>
      <c r="J230" s="22">
        <v>82534.399999999994</v>
      </c>
      <c r="K230" s="22">
        <v>109345.60000000001</v>
      </c>
      <c r="L230" s="22">
        <v>136177.60000000001</v>
      </c>
    </row>
    <row r="231" spans="1:12" x14ac:dyDescent="0.35">
      <c r="A231" s="17" t="s">
        <v>64</v>
      </c>
      <c r="B231" s="17" t="s">
        <v>65</v>
      </c>
      <c r="C231" s="17" t="s">
        <v>7115</v>
      </c>
      <c r="D231" s="17" t="s">
        <v>7116</v>
      </c>
      <c r="E231" s="17" t="s">
        <v>783</v>
      </c>
      <c r="F231" s="17" t="s">
        <v>1678</v>
      </c>
      <c r="G231" s="22">
        <v>39.68</v>
      </c>
      <c r="H231" s="22">
        <v>52.57</v>
      </c>
      <c r="I231" s="22">
        <v>65.47</v>
      </c>
      <c r="J231" s="22">
        <v>82534.399999999994</v>
      </c>
      <c r="K231" s="22">
        <v>109345.60000000001</v>
      </c>
      <c r="L231" s="22">
        <v>136177.60000000001</v>
      </c>
    </row>
    <row r="232" spans="1:12" x14ac:dyDescent="0.35">
      <c r="A232" s="17" t="s">
        <v>64</v>
      </c>
      <c r="B232" s="17" t="s">
        <v>65</v>
      </c>
      <c r="C232" s="17" t="s">
        <v>7128</v>
      </c>
      <c r="D232" s="17" t="s">
        <v>7129</v>
      </c>
      <c r="E232" s="17" t="s">
        <v>783</v>
      </c>
      <c r="F232" s="17" t="s">
        <v>1678</v>
      </c>
      <c r="G232" s="22">
        <v>39.68</v>
      </c>
      <c r="H232" s="22">
        <v>52.57</v>
      </c>
      <c r="I232" s="22">
        <v>65.47</v>
      </c>
      <c r="J232" s="22">
        <v>82534.399999999994</v>
      </c>
      <c r="K232" s="22">
        <v>109345.60000000001</v>
      </c>
      <c r="L232" s="22">
        <v>136177.60000000001</v>
      </c>
    </row>
    <row r="233" spans="1:12" x14ac:dyDescent="0.35">
      <c r="A233" s="17" t="s">
        <v>64</v>
      </c>
      <c r="B233" s="17" t="s">
        <v>65</v>
      </c>
      <c r="C233" s="17" t="s">
        <v>6931</v>
      </c>
      <c r="D233" s="17" t="s">
        <v>6932</v>
      </c>
      <c r="E233" s="17" t="s">
        <v>1656</v>
      </c>
      <c r="F233" s="17" t="s">
        <v>1678</v>
      </c>
      <c r="G233" s="22">
        <v>39.679062999999999</v>
      </c>
      <c r="H233" s="22">
        <v>52.574758000000003</v>
      </c>
      <c r="I233" s="22">
        <v>65.470451999999995</v>
      </c>
      <c r="J233" s="22">
        <v>82532.45</v>
      </c>
      <c r="K233" s="22">
        <v>109355.5</v>
      </c>
      <c r="L233" s="22">
        <v>136178.54</v>
      </c>
    </row>
    <row r="234" spans="1:12" x14ac:dyDescent="0.35">
      <c r="A234" s="17" t="s">
        <v>64</v>
      </c>
      <c r="B234" s="17" t="s">
        <v>65</v>
      </c>
      <c r="C234" s="17" t="s">
        <v>6949</v>
      </c>
      <c r="D234" s="17" t="s">
        <v>6950</v>
      </c>
      <c r="E234" s="17" t="s">
        <v>1656</v>
      </c>
      <c r="F234" s="17" t="s">
        <v>1678</v>
      </c>
      <c r="G234" s="22">
        <v>39.679062999999999</v>
      </c>
      <c r="H234" s="22">
        <v>52.574758000000003</v>
      </c>
      <c r="I234" s="22">
        <v>65.470451999999995</v>
      </c>
      <c r="J234" s="22">
        <v>82532.45</v>
      </c>
      <c r="K234" s="22">
        <v>109355.5</v>
      </c>
      <c r="L234" s="22">
        <v>136178.54</v>
      </c>
    </row>
    <row r="235" spans="1:12" x14ac:dyDescent="0.35">
      <c r="A235" s="17" t="s">
        <v>64</v>
      </c>
      <c r="B235" s="17" t="s">
        <v>65</v>
      </c>
      <c r="C235" s="17" t="s">
        <v>6953</v>
      </c>
      <c r="D235" s="17" t="s">
        <v>6954</v>
      </c>
      <c r="E235" s="17" t="s">
        <v>1656</v>
      </c>
      <c r="F235" s="17" t="s">
        <v>1678</v>
      </c>
      <c r="G235" s="22">
        <v>39.679062999999999</v>
      </c>
      <c r="H235" s="22">
        <v>52.574758000000003</v>
      </c>
      <c r="I235" s="22">
        <v>65.470451999999995</v>
      </c>
      <c r="J235" s="22">
        <v>82532.45</v>
      </c>
      <c r="K235" s="22">
        <v>109355.5</v>
      </c>
      <c r="L235" s="22">
        <v>136178.54</v>
      </c>
    </row>
    <row r="236" spans="1:12" x14ac:dyDescent="0.35">
      <c r="A236" s="17" t="s">
        <v>64</v>
      </c>
      <c r="B236" s="17" t="s">
        <v>65</v>
      </c>
      <c r="C236" s="17" t="s">
        <v>6981</v>
      </c>
      <c r="D236" s="17" t="s">
        <v>6982</v>
      </c>
      <c r="E236" s="17" t="s">
        <v>1656</v>
      </c>
      <c r="F236" s="17" t="s">
        <v>1678</v>
      </c>
      <c r="G236" s="22">
        <v>39.679062999999999</v>
      </c>
      <c r="H236" s="22">
        <v>52.574758000000003</v>
      </c>
      <c r="I236" s="22">
        <v>65.470451999999995</v>
      </c>
      <c r="J236" s="22">
        <v>82532.45</v>
      </c>
      <c r="K236" s="22">
        <v>109355.5</v>
      </c>
      <c r="L236" s="22">
        <v>136178.54</v>
      </c>
    </row>
    <row r="237" spans="1:12" x14ac:dyDescent="0.35">
      <c r="A237" s="17" t="s">
        <v>64</v>
      </c>
      <c r="B237" s="17" t="s">
        <v>65</v>
      </c>
      <c r="C237" s="17" t="s">
        <v>7170</v>
      </c>
      <c r="D237" s="17" t="s">
        <v>7171</v>
      </c>
      <c r="E237" s="17" t="s">
        <v>1656</v>
      </c>
      <c r="F237" s="17" t="s">
        <v>1678</v>
      </c>
      <c r="G237" s="22">
        <v>39.679062999999999</v>
      </c>
      <c r="H237" s="22">
        <v>52.574758000000003</v>
      </c>
      <c r="I237" s="22">
        <v>65.470451999999995</v>
      </c>
      <c r="J237" s="22">
        <v>82532.45</v>
      </c>
      <c r="K237" s="22">
        <v>109355.5</v>
      </c>
      <c r="L237" s="22">
        <v>136178.54</v>
      </c>
    </row>
    <row r="238" spans="1:12" x14ac:dyDescent="0.35">
      <c r="A238" s="17" t="s">
        <v>64</v>
      </c>
      <c r="B238" s="17" t="s">
        <v>65</v>
      </c>
      <c r="C238" s="17" t="s">
        <v>7176</v>
      </c>
      <c r="D238" s="17" t="s">
        <v>7177</v>
      </c>
      <c r="E238" s="17" t="s">
        <v>1656</v>
      </c>
      <c r="F238" s="17" t="s">
        <v>1678</v>
      </c>
      <c r="G238" s="22">
        <v>39.679062999999999</v>
      </c>
      <c r="H238" s="22">
        <v>52.574758000000003</v>
      </c>
      <c r="I238" s="22">
        <v>65.470451999999995</v>
      </c>
      <c r="J238" s="22">
        <v>82532.45</v>
      </c>
      <c r="K238" s="22">
        <v>109355.5</v>
      </c>
      <c r="L238" s="22">
        <v>136178.54</v>
      </c>
    </row>
    <row r="239" spans="1:12" x14ac:dyDescent="0.35">
      <c r="A239" s="17" t="s">
        <v>64</v>
      </c>
      <c r="B239" s="17" t="s">
        <v>65</v>
      </c>
      <c r="C239" s="17" t="s">
        <v>7178</v>
      </c>
      <c r="D239" s="17" t="s">
        <v>7179</v>
      </c>
      <c r="E239" s="17" t="s">
        <v>1656</v>
      </c>
      <c r="F239" s="17" t="s">
        <v>1678</v>
      </c>
      <c r="G239" s="22">
        <v>39.679062999999999</v>
      </c>
      <c r="H239" s="22">
        <v>52.574758000000003</v>
      </c>
      <c r="I239" s="22">
        <v>65.470451999999995</v>
      </c>
      <c r="J239" s="22">
        <v>82532.45</v>
      </c>
      <c r="K239" s="22">
        <v>109355.5</v>
      </c>
      <c r="L239" s="22">
        <v>136178.54</v>
      </c>
    </row>
    <row r="240" spans="1:12" x14ac:dyDescent="0.35">
      <c r="A240" s="17" t="s">
        <v>64</v>
      </c>
      <c r="B240" s="17" t="s">
        <v>65</v>
      </c>
      <c r="C240" s="17" t="s">
        <v>7180</v>
      </c>
      <c r="D240" s="17" t="s">
        <v>7181</v>
      </c>
      <c r="E240" s="17" t="s">
        <v>1656</v>
      </c>
      <c r="F240" s="17" t="s">
        <v>1678</v>
      </c>
      <c r="G240" s="22">
        <v>39.679062999999999</v>
      </c>
      <c r="H240" s="22">
        <v>52.574758000000003</v>
      </c>
      <c r="I240" s="22">
        <v>65.470451999999995</v>
      </c>
      <c r="J240" s="22">
        <v>82532.45</v>
      </c>
      <c r="K240" s="22">
        <v>109355.5</v>
      </c>
      <c r="L240" s="22">
        <v>136178.54</v>
      </c>
    </row>
    <row r="241" spans="1:12" x14ac:dyDescent="0.35">
      <c r="A241" s="17" t="s">
        <v>64</v>
      </c>
      <c r="B241" s="17" t="s">
        <v>65</v>
      </c>
      <c r="C241" s="17" t="s">
        <v>7184</v>
      </c>
      <c r="D241" s="17" t="s">
        <v>7185</v>
      </c>
      <c r="E241" s="17" t="s">
        <v>1656</v>
      </c>
      <c r="F241" s="17" t="s">
        <v>1678</v>
      </c>
      <c r="G241" s="22">
        <v>39.679062999999999</v>
      </c>
      <c r="H241" s="22">
        <v>52.574758000000003</v>
      </c>
      <c r="I241" s="22">
        <v>65.470451999999995</v>
      </c>
      <c r="J241" s="22">
        <v>82532.45</v>
      </c>
      <c r="K241" s="22">
        <v>109355.5</v>
      </c>
      <c r="L241" s="22">
        <v>136178.54</v>
      </c>
    </row>
    <row r="242" spans="1:12" x14ac:dyDescent="0.35">
      <c r="A242" s="17" t="s">
        <v>64</v>
      </c>
      <c r="B242" s="17" t="s">
        <v>65</v>
      </c>
      <c r="C242" s="17" t="s">
        <v>7186</v>
      </c>
      <c r="D242" s="17" t="s">
        <v>7187</v>
      </c>
      <c r="E242" s="17" t="s">
        <v>1656</v>
      </c>
      <c r="F242" s="17" t="s">
        <v>1678</v>
      </c>
      <c r="G242" s="22">
        <v>39.679062999999999</v>
      </c>
      <c r="H242" s="22">
        <v>52.574758000000003</v>
      </c>
      <c r="I242" s="22">
        <v>65.470451999999995</v>
      </c>
      <c r="J242" s="22">
        <v>82532.45</v>
      </c>
      <c r="K242" s="22">
        <v>109355.5</v>
      </c>
      <c r="L242" s="22">
        <v>136178.54</v>
      </c>
    </row>
    <row r="243" spans="1:12" x14ac:dyDescent="0.35">
      <c r="A243" s="17" t="s">
        <v>64</v>
      </c>
      <c r="B243" s="17" t="s">
        <v>65</v>
      </c>
      <c r="C243" s="17" t="s">
        <v>7188</v>
      </c>
      <c r="D243" s="17" t="s">
        <v>7189</v>
      </c>
      <c r="E243" s="17" t="s">
        <v>1656</v>
      </c>
      <c r="F243" s="17" t="s">
        <v>1678</v>
      </c>
      <c r="G243" s="22">
        <v>39.679062999999999</v>
      </c>
      <c r="H243" s="22">
        <v>52.574758000000003</v>
      </c>
      <c r="I243" s="22">
        <v>65.470451999999995</v>
      </c>
      <c r="J243" s="22">
        <v>82532.45</v>
      </c>
      <c r="K243" s="22">
        <v>109355.5</v>
      </c>
      <c r="L243" s="22">
        <v>136178.54</v>
      </c>
    </row>
    <row r="244" spans="1:12" x14ac:dyDescent="0.35">
      <c r="A244" s="17" t="s">
        <v>64</v>
      </c>
      <c r="B244" s="17" t="s">
        <v>65</v>
      </c>
      <c r="C244" s="17" t="s">
        <v>7192</v>
      </c>
      <c r="D244" s="17" t="s">
        <v>7193</v>
      </c>
      <c r="E244" s="17" t="s">
        <v>1656</v>
      </c>
      <c r="F244" s="17" t="s">
        <v>1678</v>
      </c>
      <c r="G244" s="22">
        <v>39.679062999999999</v>
      </c>
      <c r="H244" s="22">
        <v>52.574758000000003</v>
      </c>
      <c r="I244" s="22">
        <v>65.470451999999995</v>
      </c>
      <c r="J244" s="22">
        <v>82532.45</v>
      </c>
      <c r="K244" s="22">
        <v>109355.5</v>
      </c>
      <c r="L244" s="22">
        <v>136178.54</v>
      </c>
    </row>
    <row r="245" spans="1:12" x14ac:dyDescent="0.35">
      <c r="A245" s="17" t="s">
        <v>64</v>
      </c>
      <c r="B245" s="17" t="s">
        <v>65</v>
      </c>
      <c r="C245" s="17" t="s">
        <v>7199</v>
      </c>
      <c r="D245" s="17" t="s">
        <v>7200</v>
      </c>
      <c r="E245" s="17" t="s">
        <v>1656</v>
      </c>
      <c r="F245" s="17" t="s">
        <v>1678</v>
      </c>
      <c r="G245" s="22">
        <v>39.679062999999999</v>
      </c>
      <c r="H245" s="22">
        <v>52.574758000000003</v>
      </c>
      <c r="I245" s="22">
        <v>65.470451999999995</v>
      </c>
      <c r="J245" s="22">
        <v>82532.45</v>
      </c>
      <c r="K245" s="22">
        <v>109355.5</v>
      </c>
      <c r="L245" s="22">
        <v>136178.54</v>
      </c>
    </row>
    <row r="246" spans="1:12" x14ac:dyDescent="0.35">
      <c r="A246" s="17" t="s">
        <v>64</v>
      </c>
      <c r="B246" s="17" t="s">
        <v>65</v>
      </c>
      <c r="C246" s="17" t="s">
        <v>7203</v>
      </c>
      <c r="D246" s="17" t="s">
        <v>7204</v>
      </c>
      <c r="E246" s="17" t="s">
        <v>1656</v>
      </c>
      <c r="F246" s="17" t="s">
        <v>1678</v>
      </c>
      <c r="G246" s="22">
        <v>39.679062999999999</v>
      </c>
      <c r="H246" s="22">
        <v>52.574758000000003</v>
      </c>
      <c r="I246" s="22">
        <v>65.470451999999995</v>
      </c>
      <c r="J246" s="22">
        <v>82532.45</v>
      </c>
      <c r="K246" s="22">
        <v>109355.5</v>
      </c>
      <c r="L246" s="22">
        <v>136178.54</v>
      </c>
    </row>
    <row r="247" spans="1:12" x14ac:dyDescent="0.35">
      <c r="A247" s="17" t="s">
        <v>64</v>
      </c>
      <c r="B247" s="17" t="s">
        <v>65</v>
      </c>
      <c r="C247" s="17" t="s">
        <v>7211</v>
      </c>
      <c r="D247" s="17" t="s">
        <v>7212</v>
      </c>
      <c r="E247" s="17" t="s">
        <v>1656</v>
      </c>
      <c r="F247" s="17" t="s">
        <v>1678</v>
      </c>
      <c r="G247" s="22">
        <v>39.679062999999999</v>
      </c>
      <c r="H247" s="22">
        <v>52.574758000000003</v>
      </c>
      <c r="I247" s="22">
        <v>65.470451999999995</v>
      </c>
      <c r="J247" s="22">
        <v>82532.45</v>
      </c>
      <c r="K247" s="22">
        <v>109355.5</v>
      </c>
      <c r="L247" s="22">
        <v>136178.54</v>
      </c>
    </row>
    <row r="248" spans="1:12" x14ac:dyDescent="0.35">
      <c r="A248" s="17" t="s">
        <v>64</v>
      </c>
      <c r="B248" s="17" t="s">
        <v>65</v>
      </c>
      <c r="C248" s="17" t="s">
        <v>7231</v>
      </c>
      <c r="D248" s="17" t="s">
        <v>7232</v>
      </c>
      <c r="E248" s="17" t="s">
        <v>1656</v>
      </c>
      <c r="F248" s="17" t="s">
        <v>1678</v>
      </c>
      <c r="G248" s="22">
        <v>39.679062999999999</v>
      </c>
      <c r="H248" s="22">
        <v>52.574758000000003</v>
      </c>
      <c r="I248" s="22">
        <v>65.470451999999995</v>
      </c>
      <c r="J248" s="22">
        <v>82532.45</v>
      </c>
      <c r="K248" s="22">
        <v>109355.5</v>
      </c>
      <c r="L248" s="22">
        <v>136178.54</v>
      </c>
    </row>
    <row r="249" spans="1:12" x14ac:dyDescent="0.35">
      <c r="A249" s="17" t="s">
        <v>64</v>
      </c>
      <c r="B249" s="17" t="s">
        <v>65</v>
      </c>
      <c r="C249" s="17" t="s">
        <v>7481</v>
      </c>
      <c r="D249" s="17" t="s">
        <v>7482</v>
      </c>
      <c r="E249" s="17" t="s">
        <v>1656</v>
      </c>
      <c r="F249" s="17" t="s">
        <v>1678</v>
      </c>
      <c r="G249" s="22">
        <v>39.679062999999999</v>
      </c>
      <c r="H249" s="22">
        <v>52.574758000000003</v>
      </c>
      <c r="I249" s="22">
        <v>65.470451999999995</v>
      </c>
      <c r="J249" s="22">
        <v>82532.45</v>
      </c>
      <c r="K249" s="22">
        <v>109355.5</v>
      </c>
      <c r="L249" s="22">
        <v>136178.54</v>
      </c>
    </row>
    <row r="250" spans="1:12" x14ac:dyDescent="0.35">
      <c r="A250" s="17" t="s">
        <v>64</v>
      </c>
      <c r="B250" s="17" t="s">
        <v>65</v>
      </c>
      <c r="C250" s="17" t="s">
        <v>6806</v>
      </c>
      <c r="D250" s="17" t="s">
        <v>6807</v>
      </c>
      <c r="E250" s="17" t="s">
        <v>1656</v>
      </c>
      <c r="F250" s="17" t="s">
        <v>1678</v>
      </c>
      <c r="G250" s="22">
        <v>39.679062999999999</v>
      </c>
      <c r="H250" s="22">
        <v>52.574758000000003</v>
      </c>
      <c r="I250" s="22">
        <v>65.470451999999995</v>
      </c>
      <c r="J250" s="22">
        <v>82532.45</v>
      </c>
      <c r="K250" s="22">
        <v>109355.5</v>
      </c>
      <c r="L250" s="22">
        <v>136178.54</v>
      </c>
    </row>
    <row r="251" spans="1:12" x14ac:dyDescent="0.35">
      <c r="A251" s="17" t="s">
        <v>64</v>
      </c>
      <c r="B251" s="17" t="s">
        <v>65</v>
      </c>
      <c r="C251" s="17" t="s">
        <v>6834</v>
      </c>
      <c r="D251" s="17" t="s">
        <v>6835</v>
      </c>
      <c r="E251" s="17" t="s">
        <v>1656</v>
      </c>
      <c r="F251" s="17" t="s">
        <v>1678</v>
      </c>
      <c r="G251" s="22">
        <v>39.679062999999999</v>
      </c>
      <c r="H251" s="22">
        <v>52.574758000000003</v>
      </c>
      <c r="I251" s="22">
        <v>65.470451999999995</v>
      </c>
      <c r="J251" s="22">
        <v>82532.45</v>
      </c>
      <c r="K251" s="22">
        <v>109355.5</v>
      </c>
      <c r="L251" s="22">
        <v>136178.54</v>
      </c>
    </row>
    <row r="252" spans="1:12" x14ac:dyDescent="0.35">
      <c r="A252" s="17" t="s">
        <v>64</v>
      </c>
      <c r="B252" s="17" t="s">
        <v>65</v>
      </c>
      <c r="C252" s="17" t="s">
        <v>6838</v>
      </c>
      <c r="D252" s="17" t="s">
        <v>6839</v>
      </c>
      <c r="E252" s="17" t="s">
        <v>1656</v>
      </c>
      <c r="F252" s="17" t="s">
        <v>8692</v>
      </c>
      <c r="G252" s="22">
        <v>32.536831999999997</v>
      </c>
      <c r="H252" s="22">
        <v>52.574759999999998</v>
      </c>
      <c r="I252" s="22">
        <v>65.470451999999995</v>
      </c>
      <c r="J252" s="22">
        <v>67676.61</v>
      </c>
      <c r="K252" s="22">
        <v>109355.5</v>
      </c>
      <c r="L252" s="22">
        <v>136178.54</v>
      </c>
    </row>
    <row r="253" spans="1:12" x14ac:dyDescent="0.35">
      <c r="A253" s="17" t="s">
        <v>64</v>
      </c>
      <c r="B253" s="17" t="s">
        <v>65</v>
      </c>
      <c r="C253" s="17" t="s">
        <v>6878</v>
      </c>
      <c r="D253" s="17" t="s">
        <v>6879</v>
      </c>
      <c r="E253" s="17" t="s">
        <v>1656</v>
      </c>
      <c r="F253" s="17" t="s">
        <v>8693</v>
      </c>
      <c r="G253" s="22">
        <v>37.695110999999997</v>
      </c>
      <c r="H253" s="22">
        <v>52.574759999999998</v>
      </c>
      <c r="I253" s="22">
        <v>65.470451999999995</v>
      </c>
      <c r="J253" s="22">
        <v>78405.83</v>
      </c>
      <c r="K253" s="22">
        <v>109355.5</v>
      </c>
      <c r="L253" s="22">
        <v>136178.54</v>
      </c>
    </row>
    <row r="254" spans="1:12" x14ac:dyDescent="0.35">
      <c r="A254" s="17" t="s">
        <v>64</v>
      </c>
      <c r="B254" s="17" t="s">
        <v>65</v>
      </c>
      <c r="C254" s="17" t="s">
        <v>7068</v>
      </c>
      <c r="D254" s="17" t="s">
        <v>7069</v>
      </c>
      <c r="E254" s="17" t="s">
        <v>1656</v>
      </c>
      <c r="F254" s="17" t="s">
        <v>1678</v>
      </c>
      <c r="G254" s="22">
        <v>39.679062999999999</v>
      </c>
      <c r="H254" s="22">
        <v>52.574758000000003</v>
      </c>
      <c r="I254" s="22">
        <v>65.470451999999995</v>
      </c>
      <c r="J254" s="22">
        <v>82532.45</v>
      </c>
      <c r="K254" s="22">
        <v>109355.5</v>
      </c>
      <c r="L254" s="22">
        <v>136178.54</v>
      </c>
    </row>
    <row r="255" spans="1:12" x14ac:dyDescent="0.35">
      <c r="A255" s="17" t="s">
        <v>64</v>
      </c>
      <c r="B255" s="17" t="s">
        <v>65</v>
      </c>
      <c r="C255" s="17" t="s">
        <v>7077</v>
      </c>
      <c r="D255" s="17" t="s">
        <v>7078</v>
      </c>
      <c r="E255" s="17" t="s">
        <v>1656</v>
      </c>
      <c r="F255" s="17" t="s">
        <v>7808</v>
      </c>
      <c r="G255" s="22">
        <v>33.727201999999998</v>
      </c>
      <c r="H255" s="22">
        <v>52.574759999999998</v>
      </c>
      <c r="I255" s="22">
        <v>65.470451999999995</v>
      </c>
      <c r="J255" s="22">
        <v>70152.58</v>
      </c>
      <c r="K255" s="22">
        <v>109355.5</v>
      </c>
      <c r="L255" s="22">
        <v>136178.54</v>
      </c>
    </row>
    <row r="256" spans="1:12" x14ac:dyDescent="0.35">
      <c r="A256" s="17" t="s">
        <v>64</v>
      </c>
      <c r="B256" s="17" t="s">
        <v>65</v>
      </c>
      <c r="C256" s="17" t="s">
        <v>7081</v>
      </c>
      <c r="D256" s="17" t="s">
        <v>7082</v>
      </c>
      <c r="E256" s="17" t="s">
        <v>1656</v>
      </c>
      <c r="F256" s="17" t="s">
        <v>1678</v>
      </c>
      <c r="G256" s="22">
        <v>39.679062999999999</v>
      </c>
      <c r="H256" s="22">
        <v>52.574758000000003</v>
      </c>
      <c r="I256" s="22">
        <v>65.470451999999995</v>
      </c>
      <c r="J256" s="22">
        <v>82532.45</v>
      </c>
      <c r="K256" s="22">
        <v>109355.5</v>
      </c>
      <c r="L256" s="22">
        <v>136178.54</v>
      </c>
    </row>
    <row r="257" spans="1:12" x14ac:dyDescent="0.35">
      <c r="A257" s="17" t="s">
        <v>64</v>
      </c>
      <c r="B257" s="17" t="s">
        <v>65</v>
      </c>
      <c r="C257" s="17" t="s">
        <v>7086</v>
      </c>
      <c r="D257" s="17" t="s">
        <v>7087</v>
      </c>
      <c r="E257" s="17" t="s">
        <v>1656</v>
      </c>
      <c r="F257" s="17" t="s">
        <v>1678</v>
      </c>
      <c r="G257" s="22">
        <v>39.679062999999999</v>
      </c>
      <c r="H257" s="22">
        <v>52.574758000000003</v>
      </c>
      <c r="I257" s="22">
        <v>65.470451999999995</v>
      </c>
      <c r="J257" s="22">
        <v>82532.45</v>
      </c>
      <c r="K257" s="22">
        <v>109355.5</v>
      </c>
      <c r="L257" s="22">
        <v>136178.54</v>
      </c>
    </row>
    <row r="258" spans="1:12" x14ac:dyDescent="0.35">
      <c r="A258" s="17" t="s">
        <v>64</v>
      </c>
      <c r="B258" s="17" t="s">
        <v>65</v>
      </c>
      <c r="C258" s="17" t="s">
        <v>7092</v>
      </c>
      <c r="D258" s="17" t="s">
        <v>7093</v>
      </c>
      <c r="E258" s="17" t="s">
        <v>1656</v>
      </c>
      <c r="F258" s="17" t="s">
        <v>7809</v>
      </c>
      <c r="G258" s="22">
        <v>37.298316999999997</v>
      </c>
      <c r="H258" s="22">
        <v>52.574759999999998</v>
      </c>
      <c r="I258" s="22">
        <v>65.470451999999995</v>
      </c>
      <c r="J258" s="22">
        <v>77580.5</v>
      </c>
      <c r="K258" s="22">
        <v>109355.5</v>
      </c>
      <c r="L258" s="22">
        <v>136178.54</v>
      </c>
    </row>
    <row r="259" spans="1:12" x14ac:dyDescent="0.35">
      <c r="A259" s="17" t="s">
        <v>64</v>
      </c>
      <c r="B259" s="17" t="s">
        <v>65</v>
      </c>
      <c r="C259" s="17" t="s">
        <v>7098</v>
      </c>
      <c r="D259" s="17" t="s">
        <v>7099</v>
      </c>
      <c r="E259" s="17" t="s">
        <v>1656</v>
      </c>
      <c r="F259" s="17" t="s">
        <v>1678</v>
      </c>
      <c r="G259" s="22">
        <v>39.679062999999999</v>
      </c>
      <c r="H259" s="22">
        <v>52.574758000000003</v>
      </c>
      <c r="I259" s="22">
        <v>65.470451999999995</v>
      </c>
      <c r="J259" s="22">
        <v>82532.45</v>
      </c>
      <c r="K259" s="22">
        <v>109355.5</v>
      </c>
      <c r="L259" s="22">
        <v>136178.54</v>
      </c>
    </row>
    <row r="260" spans="1:12" x14ac:dyDescent="0.35">
      <c r="A260" s="17" t="s">
        <v>64</v>
      </c>
      <c r="B260" s="17" t="s">
        <v>65</v>
      </c>
      <c r="C260" s="17" t="s">
        <v>7100</v>
      </c>
      <c r="D260" s="17" t="s">
        <v>7101</v>
      </c>
      <c r="E260" s="17" t="s">
        <v>1656</v>
      </c>
      <c r="F260" s="17" t="s">
        <v>1678</v>
      </c>
      <c r="G260" s="22">
        <v>39.679062999999999</v>
      </c>
      <c r="H260" s="22">
        <v>52.574758000000003</v>
      </c>
      <c r="I260" s="22">
        <v>65.470451999999995</v>
      </c>
      <c r="J260" s="22">
        <v>82532.45</v>
      </c>
      <c r="K260" s="22">
        <v>109355.5</v>
      </c>
      <c r="L260" s="22">
        <v>136178.54</v>
      </c>
    </row>
    <row r="261" spans="1:12" x14ac:dyDescent="0.35">
      <c r="A261" s="17" t="s">
        <v>64</v>
      </c>
      <c r="B261" s="17" t="s">
        <v>65</v>
      </c>
      <c r="C261" s="17" t="s">
        <v>7104</v>
      </c>
      <c r="D261" s="17" t="s">
        <v>7105</v>
      </c>
      <c r="E261" s="17" t="s">
        <v>1656</v>
      </c>
      <c r="F261" s="17" t="s">
        <v>1678</v>
      </c>
      <c r="G261" s="22">
        <v>39.679062999999999</v>
      </c>
      <c r="H261" s="22">
        <v>52.574758000000003</v>
      </c>
      <c r="I261" s="22">
        <v>65.470451999999995</v>
      </c>
      <c r="J261" s="22">
        <v>82532.45</v>
      </c>
      <c r="K261" s="22">
        <v>109355.5</v>
      </c>
      <c r="L261" s="22">
        <v>136178.54</v>
      </c>
    </row>
    <row r="262" spans="1:12" x14ac:dyDescent="0.35">
      <c r="A262" s="17" t="s">
        <v>64</v>
      </c>
      <c r="B262" s="17" t="s">
        <v>65</v>
      </c>
      <c r="C262" s="17" t="s">
        <v>7111</v>
      </c>
      <c r="D262" s="17" t="s">
        <v>7112</v>
      </c>
      <c r="E262" s="17" t="s">
        <v>1656</v>
      </c>
      <c r="F262" s="17" t="s">
        <v>2885</v>
      </c>
      <c r="G262" s="22">
        <v>34.520783999999999</v>
      </c>
      <c r="H262" s="22">
        <v>52.574759999999998</v>
      </c>
      <c r="I262" s="22">
        <v>65.470451999999995</v>
      </c>
      <c r="J262" s="22">
        <v>71803.23</v>
      </c>
      <c r="K262" s="22">
        <v>109355.5</v>
      </c>
      <c r="L262" s="22">
        <v>136178.54</v>
      </c>
    </row>
    <row r="263" spans="1:12" x14ac:dyDescent="0.35">
      <c r="A263" s="17" t="s">
        <v>64</v>
      </c>
      <c r="B263" s="17" t="s">
        <v>65</v>
      </c>
      <c r="C263" s="17" t="s">
        <v>7118</v>
      </c>
      <c r="D263" s="17" t="s">
        <v>7119</v>
      </c>
      <c r="E263" s="17" t="s">
        <v>1656</v>
      </c>
      <c r="F263" s="17" t="s">
        <v>1678</v>
      </c>
      <c r="G263" s="22">
        <v>39.679062999999999</v>
      </c>
      <c r="H263" s="22">
        <v>52.574758000000003</v>
      </c>
      <c r="I263" s="22">
        <v>65.470451999999995</v>
      </c>
      <c r="J263" s="22">
        <v>82532.45</v>
      </c>
      <c r="K263" s="22">
        <v>109355.5</v>
      </c>
      <c r="L263" s="22">
        <v>136178.54</v>
      </c>
    </row>
    <row r="264" spans="1:12" x14ac:dyDescent="0.35">
      <c r="A264" s="17" t="s">
        <v>64</v>
      </c>
      <c r="B264" s="17" t="s">
        <v>65</v>
      </c>
      <c r="C264" s="17" t="s">
        <v>7126</v>
      </c>
      <c r="D264" s="17" t="s">
        <v>7127</v>
      </c>
      <c r="E264" s="17" t="s">
        <v>1656</v>
      </c>
      <c r="F264" s="17" t="s">
        <v>1678</v>
      </c>
      <c r="G264" s="22">
        <v>39.679062999999999</v>
      </c>
      <c r="H264" s="22">
        <v>52.574758000000003</v>
      </c>
      <c r="I264" s="22">
        <v>65.470451999999995</v>
      </c>
      <c r="J264" s="22">
        <v>82532.45</v>
      </c>
      <c r="K264" s="22">
        <v>109355.5</v>
      </c>
      <c r="L264" s="22">
        <v>136178.54</v>
      </c>
    </row>
    <row r="265" spans="1:12" x14ac:dyDescent="0.35">
      <c r="A265" s="17" t="s">
        <v>64</v>
      </c>
      <c r="B265" s="17" t="s">
        <v>65</v>
      </c>
      <c r="C265" s="17" t="s">
        <v>7321</v>
      </c>
      <c r="D265" s="17" t="s">
        <v>7322</v>
      </c>
      <c r="E265" s="17" t="s">
        <v>1656</v>
      </c>
      <c r="F265" s="17" t="s">
        <v>1678</v>
      </c>
      <c r="G265" s="22">
        <v>39.679062999999999</v>
      </c>
      <c r="H265" s="22">
        <v>52.574758000000003</v>
      </c>
      <c r="I265" s="22">
        <v>65.470451999999995</v>
      </c>
      <c r="J265" s="22">
        <v>82532.45</v>
      </c>
      <c r="K265" s="22">
        <v>109355.5</v>
      </c>
      <c r="L265" s="22">
        <v>136178.54</v>
      </c>
    </row>
    <row r="266" spans="1:12" x14ac:dyDescent="0.35">
      <c r="A266" s="17" t="s">
        <v>64</v>
      </c>
      <c r="B266" s="17" t="s">
        <v>65</v>
      </c>
      <c r="C266" s="17" t="s">
        <v>7561</v>
      </c>
      <c r="D266" s="17" t="s">
        <v>7562</v>
      </c>
      <c r="E266" s="17" t="s">
        <v>1656</v>
      </c>
      <c r="F266" s="17" t="s">
        <v>1678</v>
      </c>
      <c r="G266" s="22">
        <v>39.679062999999999</v>
      </c>
      <c r="H266" s="22">
        <v>52.574758000000003</v>
      </c>
      <c r="I266" s="22">
        <v>65.470451999999995</v>
      </c>
      <c r="J266" s="22">
        <v>82532.45</v>
      </c>
      <c r="K266" s="22">
        <v>109355.5</v>
      </c>
      <c r="L266" s="22">
        <v>136178.54</v>
      </c>
    </row>
    <row r="267" spans="1:12" x14ac:dyDescent="0.35">
      <c r="A267" s="17" t="s">
        <v>64</v>
      </c>
      <c r="B267" s="17" t="s">
        <v>65</v>
      </c>
      <c r="C267" s="17" t="s">
        <v>7229</v>
      </c>
      <c r="D267" s="17" t="s">
        <v>7230</v>
      </c>
      <c r="E267" s="17" t="s">
        <v>783</v>
      </c>
      <c r="F267" s="17" t="s">
        <v>181</v>
      </c>
      <c r="G267" s="22">
        <v>42.81</v>
      </c>
      <c r="H267" s="22">
        <v>56.72</v>
      </c>
      <c r="I267" s="22">
        <v>70.63</v>
      </c>
      <c r="J267" s="22">
        <v>89044.800000000003</v>
      </c>
      <c r="K267" s="22">
        <v>117977.60000000001</v>
      </c>
      <c r="L267" s="22">
        <v>146910.39999999999</v>
      </c>
    </row>
    <row r="268" spans="1:12" x14ac:dyDescent="0.35">
      <c r="A268" s="17" t="s">
        <v>64</v>
      </c>
      <c r="B268" s="17" t="s">
        <v>65</v>
      </c>
      <c r="C268" s="17" t="s">
        <v>7263</v>
      </c>
      <c r="D268" s="17" t="s">
        <v>7264</v>
      </c>
      <c r="E268" s="17" t="s">
        <v>783</v>
      </c>
      <c r="F268" s="17" t="s">
        <v>181</v>
      </c>
      <c r="G268" s="22">
        <v>42.81</v>
      </c>
      <c r="H268" s="22">
        <v>56.72</v>
      </c>
      <c r="I268" s="22">
        <v>70.63</v>
      </c>
      <c r="J268" s="22">
        <v>89044.800000000003</v>
      </c>
      <c r="K268" s="22">
        <v>117977.60000000001</v>
      </c>
      <c r="L268" s="22">
        <v>146910.39999999999</v>
      </c>
    </row>
    <row r="269" spans="1:12" x14ac:dyDescent="0.35">
      <c r="A269" s="17" t="s">
        <v>64</v>
      </c>
      <c r="B269" s="17" t="s">
        <v>65</v>
      </c>
      <c r="C269" s="17" t="s">
        <v>7021</v>
      </c>
      <c r="D269" s="17" t="s">
        <v>7022</v>
      </c>
      <c r="E269" s="17" t="s">
        <v>783</v>
      </c>
      <c r="F269" s="17" t="s">
        <v>181</v>
      </c>
      <c r="G269" s="22">
        <v>42.81</v>
      </c>
      <c r="H269" s="22">
        <v>56.72</v>
      </c>
      <c r="I269" s="22">
        <v>70.63</v>
      </c>
      <c r="J269" s="22">
        <v>89044.800000000003</v>
      </c>
      <c r="K269" s="22">
        <v>117977.60000000001</v>
      </c>
      <c r="L269" s="22">
        <v>146910.39999999999</v>
      </c>
    </row>
    <row r="270" spans="1:12" x14ac:dyDescent="0.35">
      <c r="A270" s="17" t="s">
        <v>64</v>
      </c>
      <c r="B270" s="17" t="s">
        <v>65</v>
      </c>
      <c r="C270" s="17" t="s">
        <v>7062</v>
      </c>
      <c r="D270" s="17" t="s">
        <v>7063</v>
      </c>
      <c r="E270" s="17" t="s">
        <v>783</v>
      </c>
      <c r="F270" s="17" t="s">
        <v>181</v>
      </c>
      <c r="G270" s="22">
        <v>42.81</v>
      </c>
      <c r="H270" s="22">
        <v>56.72</v>
      </c>
      <c r="I270" s="22">
        <v>70.63</v>
      </c>
      <c r="J270" s="22">
        <v>89044.800000000003</v>
      </c>
      <c r="K270" s="22">
        <v>117977.60000000001</v>
      </c>
      <c r="L270" s="22">
        <v>146910.39999999999</v>
      </c>
    </row>
    <row r="271" spans="1:12" x14ac:dyDescent="0.35">
      <c r="A271" s="17" t="s">
        <v>64</v>
      </c>
      <c r="B271" s="17" t="s">
        <v>65</v>
      </c>
      <c r="C271" s="17" t="s">
        <v>7070</v>
      </c>
      <c r="D271" s="17" t="s">
        <v>7071</v>
      </c>
      <c r="E271" s="17" t="s">
        <v>783</v>
      </c>
      <c r="F271" s="17" t="s">
        <v>181</v>
      </c>
      <c r="G271" s="22">
        <v>42.81</v>
      </c>
      <c r="H271" s="22">
        <v>56.72</v>
      </c>
      <c r="I271" s="22">
        <v>70.63</v>
      </c>
      <c r="J271" s="22">
        <v>89044.800000000003</v>
      </c>
      <c r="K271" s="22">
        <v>117977.60000000001</v>
      </c>
      <c r="L271" s="22">
        <v>146910.39999999999</v>
      </c>
    </row>
    <row r="272" spans="1:12" x14ac:dyDescent="0.35">
      <c r="A272" s="17" t="s">
        <v>64</v>
      </c>
      <c r="B272" s="17" t="s">
        <v>65</v>
      </c>
      <c r="C272" s="17" t="s">
        <v>7072</v>
      </c>
      <c r="D272" s="17" t="s">
        <v>7071</v>
      </c>
      <c r="E272" s="17" t="s">
        <v>783</v>
      </c>
      <c r="F272" s="17" t="s">
        <v>4589</v>
      </c>
      <c r="G272" s="22">
        <v>40.67</v>
      </c>
      <c r="H272" s="22">
        <v>56.72</v>
      </c>
      <c r="I272" s="22">
        <v>70.63</v>
      </c>
      <c r="J272" s="22">
        <v>84593.600000000006</v>
      </c>
      <c r="K272" s="22">
        <v>117977.60000000001</v>
      </c>
      <c r="L272" s="22">
        <v>146910.39999999999</v>
      </c>
    </row>
    <row r="273" spans="1:12" x14ac:dyDescent="0.35">
      <c r="A273" s="17" t="s">
        <v>64</v>
      </c>
      <c r="B273" s="17" t="s">
        <v>65</v>
      </c>
      <c r="C273" s="17" t="s">
        <v>7132</v>
      </c>
      <c r="D273" s="17" t="s">
        <v>7133</v>
      </c>
      <c r="E273" s="17" t="s">
        <v>783</v>
      </c>
      <c r="F273" s="17" t="s">
        <v>181</v>
      </c>
      <c r="G273" s="22">
        <v>42.81</v>
      </c>
      <c r="H273" s="22">
        <v>56.72</v>
      </c>
      <c r="I273" s="22">
        <v>70.63</v>
      </c>
      <c r="J273" s="22">
        <v>89044.800000000003</v>
      </c>
      <c r="K273" s="22">
        <v>117977.60000000001</v>
      </c>
      <c r="L273" s="22">
        <v>146910.39999999999</v>
      </c>
    </row>
    <row r="274" spans="1:12" x14ac:dyDescent="0.35">
      <c r="A274" s="17" t="s">
        <v>64</v>
      </c>
      <c r="B274" s="17" t="s">
        <v>65</v>
      </c>
      <c r="C274" s="17" t="s">
        <v>7319</v>
      </c>
      <c r="D274" s="17" t="s">
        <v>7320</v>
      </c>
      <c r="E274" s="17" t="s">
        <v>783</v>
      </c>
      <c r="F274" s="17" t="s">
        <v>181</v>
      </c>
      <c r="G274" s="22">
        <v>42.81</v>
      </c>
      <c r="H274" s="22">
        <v>56.72</v>
      </c>
      <c r="I274" s="22">
        <v>70.63</v>
      </c>
      <c r="J274" s="22">
        <v>89044.800000000003</v>
      </c>
      <c r="K274" s="22">
        <v>117977.60000000001</v>
      </c>
      <c r="L274" s="22">
        <v>146910.39999999999</v>
      </c>
    </row>
    <row r="275" spans="1:12" x14ac:dyDescent="0.35">
      <c r="A275" s="17" t="s">
        <v>64</v>
      </c>
      <c r="B275" s="17" t="s">
        <v>65</v>
      </c>
      <c r="C275" s="17" t="s">
        <v>7359</v>
      </c>
      <c r="D275" s="17" t="s">
        <v>7360</v>
      </c>
      <c r="E275" s="17" t="s">
        <v>783</v>
      </c>
      <c r="F275" s="17" t="s">
        <v>181</v>
      </c>
      <c r="G275" s="22">
        <v>42.81</v>
      </c>
      <c r="H275" s="22">
        <v>56.72</v>
      </c>
      <c r="I275" s="22">
        <v>70.63</v>
      </c>
      <c r="J275" s="22">
        <v>89044.800000000003</v>
      </c>
      <c r="K275" s="22">
        <v>117977.60000000001</v>
      </c>
      <c r="L275" s="22">
        <v>146910.39999999999</v>
      </c>
    </row>
    <row r="276" spans="1:12" x14ac:dyDescent="0.35">
      <c r="A276" s="17" t="s">
        <v>64</v>
      </c>
      <c r="B276" s="17" t="s">
        <v>65</v>
      </c>
      <c r="C276" s="17" t="s">
        <v>6993</v>
      </c>
      <c r="D276" s="17" t="s">
        <v>6994</v>
      </c>
      <c r="E276" s="17" t="s">
        <v>1656</v>
      </c>
      <c r="F276" s="17" t="s">
        <v>181</v>
      </c>
      <c r="G276" s="22">
        <v>42.807941999999997</v>
      </c>
      <c r="H276" s="22">
        <v>56.720523999999997</v>
      </c>
      <c r="I276" s="22">
        <v>70.633105999999998</v>
      </c>
      <c r="J276" s="22">
        <v>89040.52</v>
      </c>
      <c r="K276" s="22">
        <v>117978.69</v>
      </c>
      <c r="L276" s="22">
        <v>146916.85999999999</v>
      </c>
    </row>
    <row r="277" spans="1:12" x14ac:dyDescent="0.35">
      <c r="A277" s="17" t="s">
        <v>64</v>
      </c>
      <c r="B277" s="17" t="s">
        <v>65</v>
      </c>
      <c r="C277" s="17" t="s">
        <v>7140</v>
      </c>
      <c r="D277" s="17" t="s">
        <v>7141</v>
      </c>
      <c r="E277" s="17" t="s">
        <v>1656</v>
      </c>
      <c r="F277" s="17" t="s">
        <v>181</v>
      </c>
      <c r="G277" s="22">
        <v>42.807941999999997</v>
      </c>
      <c r="H277" s="22">
        <v>56.720523999999997</v>
      </c>
      <c r="I277" s="22">
        <v>70.633105999999998</v>
      </c>
      <c r="J277" s="22">
        <v>89040.52</v>
      </c>
      <c r="K277" s="22">
        <v>117978.69</v>
      </c>
      <c r="L277" s="22">
        <v>146916.85999999999</v>
      </c>
    </row>
    <row r="278" spans="1:12" x14ac:dyDescent="0.35">
      <c r="A278" s="17" t="s">
        <v>64</v>
      </c>
      <c r="B278" s="17" t="s">
        <v>65</v>
      </c>
      <c r="C278" s="17" t="s">
        <v>7166</v>
      </c>
      <c r="D278" s="17" t="s">
        <v>7167</v>
      </c>
      <c r="E278" s="17" t="s">
        <v>1656</v>
      </c>
      <c r="F278" s="17" t="s">
        <v>181</v>
      </c>
      <c r="G278" s="22">
        <v>42.807941999999997</v>
      </c>
      <c r="H278" s="22">
        <v>56.720523999999997</v>
      </c>
      <c r="I278" s="22">
        <v>70.633105999999998</v>
      </c>
      <c r="J278" s="22">
        <v>89040.52</v>
      </c>
      <c r="K278" s="22">
        <v>117978.69</v>
      </c>
      <c r="L278" s="22">
        <v>146916.85999999999</v>
      </c>
    </row>
    <row r="279" spans="1:12" x14ac:dyDescent="0.35">
      <c r="A279" s="17" t="s">
        <v>64</v>
      </c>
      <c r="B279" s="17" t="s">
        <v>65</v>
      </c>
      <c r="C279" s="17" t="s">
        <v>7168</v>
      </c>
      <c r="D279" s="17" t="s">
        <v>7169</v>
      </c>
      <c r="E279" s="17" t="s">
        <v>1656</v>
      </c>
      <c r="F279" s="17" t="s">
        <v>181</v>
      </c>
      <c r="G279" s="22">
        <v>42.807941999999997</v>
      </c>
      <c r="H279" s="22">
        <v>56.720523999999997</v>
      </c>
      <c r="I279" s="22">
        <v>70.633105999999998</v>
      </c>
      <c r="J279" s="22">
        <v>89040.52</v>
      </c>
      <c r="K279" s="22">
        <v>117978.69</v>
      </c>
      <c r="L279" s="22">
        <v>146916.85999999999</v>
      </c>
    </row>
    <row r="280" spans="1:12" x14ac:dyDescent="0.35">
      <c r="A280" s="17" t="s">
        <v>64</v>
      </c>
      <c r="B280" s="17" t="s">
        <v>65</v>
      </c>
      <c r="C280" s="17" t="s">
        <v>7172</v>
      </c>
      <c r="D280" s="17" t="s">
        <v>7173</v>
      </c>
      <c r="E280" s="17" t="s">
        <v>1656</v>
      </c>
      <c r="F280" s="17" t="s">
        <v>181</v>
      </c>
      <c r="G280" s="22">
        <v>42.807941999999997</v>
      </c>
      <c r="H280" s="22">
        <v>56.720523999999997</v>
      </c>
      <c r="I280" s="22">
        <v>70.633105999999998</v>
      </c>
      <c r="J280" s="22">
        <v>89040.52</v>
      </c>
      <c r="K280" s="22">
        <v>117978.69</v>
      </c>
      <c r="L280" s="22">
        <v>146916.85999999999</v>
      </c>
    </row>
    <row r="281" spans="1:12" x14ac:dyDescent="0.35">
      <c r="A281" s="17" t="s">
        <v>64</v>
      </c>
      <c r="B281" s="17" t="s">
        <v>65</v>
      </c>
      <c r="C281" s="17" t="s">
        <v>7205</v>
      </c>
      <c r="D281" s="17" t="s">
        <v>7206</v>
      </c>
      <c r="E281" s="17" t="s">
        <v>1656</v>
      </c>
      <c r="F281" s="17" t="s">
        <v>181</v>
      </c>
      <c r="G281" s="22">
        <v>42.807941999999997</v>
      </c>
      <c r="H281" s="22">
        <v>56.720523999999997</v>
      </c>
      <c r="I281" s="22">
        <v>70.633105999999998</v>
      </c>
      <c r="J281" s="22">
        <v>89040.52</v>
      </c>
      <c r="K281" s="22">
        <v>117978.69</v>
      </c>
      <c r="L281" s="22">
        <v>146916.85999999999</v>
      </c>
    </row>
    <row r="282" spans="1:12" x14ac:dyDescent="0.35">
      <c r="A282" s="17" t="s">
        <v>64</v>
      </c>
      <c r="B282" s="17" t="s">
        <v>65</v>
      </c>
      <c r="C282" s="17" t="s">
        <v>7207</v>
      </c>
      <c r="D282" s="17" t="s">
        <v>7208</v>
      </c>
      <c r="E282" s="17" t="s">
        <v>1656</v>
      </c>
      <c r="F282" s="17" t="s">
        <v>181</v>
      </c>
      <c r="G282" s="22">
        <v>42.807941999999997</v>
      </c>
      <c r="H282" s="22">
        <v>56.720523999999997</v>
      </c>
      <c r="I282" s="22">
        <v>70.633105999999998</v>
      </c>
      <c r="J282" s="22">
        <v>89040.52</v>
      </c>
      <c r="K282" s="22">
        <v>117978.69</v>
      </c>
      <c r="L282" s="22">
        <v>146916.85999999999</v>
      </c>
    </row>
    <row r="283" spans="1:12" x14ac:dyDescent="0.35">
      <c r="A283" s="17" t="s">
        <v>64</v>
      </c>
      <c r="B283" s="17" t="s">
        <v>65</v>
      </c>
      <c r="C283" s="17" t="s">
        <v>7213</v>
      </c>
      <c r="D283" s="17" t="s">
        <v>7214</v>
      </c>
      <c r="E283" s="17" t="s">
        <v>1656</v>
      </c>
      <c r="F283" s="17" t="s">
        <v>181</v>
      </c>
      <c r="G283" s="22">
        <v>42.807941999999997</v>
      </c>
      <c r="H283" s="22">
        <v>56.720523999999997</v>
      </c>
      <c r="I283" s="22">
        <v>70.633105999999998</v>
      </c>
      <c r="J283" s="22">
        <v>89040.52</v>
      </c>
      <c r="K283" s="22">
        <v>117978.69</v>
      </c>
      <c r="L283" s="22">
        <v>146916.85999999999</v>
      </c>
    </row>
    <row r="284" spans="1:12" x14ac:dyDescent="0.35">
      <c r="A284" s="17" t="s">
        <v>64</v>
      </c>
      <c r="B284" s="17" t="s">
        <v>65</v>
      </c>
      <c r="C284" s="17" t="s">
        <v>7223</v>
      </c>
      <c r="D284" s="17" t="s">
        <v>7224</v>
      </c>
      <c r="E284" s="17" t="s">
        <v>1656</v>
      </c>
      <c r="F284" s="17" t="s">
        <v>181</v>
      </c>
      <c r="G284" s="22">
        <v>42.807941999999997</v>
      </c>
      <c r="H284" s="22">
        <v>56.720523999999997</v>
      </c>
      <c r="I284" s="22">
        <v>70.633105999999998</v>
      </c>
      <c r="J284" s="22">
        <v>89040.52</v>
      </c>
      <c r="K284" s="22">
        <v>117978.69</v>
      </c>
      <c r="L284" s="22">
        <v>146916.85999999999</v>
      </c>
    </row>
    <row r="285" spans="1:12" x14ac:dyDescent="0.35">
      <c r="A285" s="17" t="s">
        <v>64</v>
      </c>
      <c r="B285" s="17" t="s">
        <v>65</v>
      </c>
      <c r="C285" s="17" t="s">
        <v>7227</v>
      </c>
      <c r="D285" s="17" t="s">
        <v>7228</v>
      </c>
      <c r="E285" s="17" t="s">
        <v>1656</v>
      </c>
      <c r="F285" s="17" t="s">
        <v>181</v>
      </c>
      <c r="G285" s="22">
        <v>42.807941999999997</v>
      </c>
      <c r="H285" s="22">
        <v>56.720523999999997</v>
      </c>
      <c r="I285" s="22">
        <v>70.633105999999998</v>
      </c>
      <c r="J285" s="22">
        <v>89040.52</v>
      </c>
      <c r="K285" s="22">
        <v>117978.69</v>
      </c>
      <c r="L285" s="22">
        <v>146916.85999999999</v>
      </c>
    </row>
    <row r="286" spans="1:12" x14ac:dyDescent="0.35">
      <c r="A286" s="17" t="s">
        <v>64</v>
      </c>
      <c r="B286" s="17" t="s">
        <v>65</v>
      </c>
      <c r="C286" s="17" t="s">
        <v>7253</v>
      </c>
      <c r="D286" s="17" t="s">
        <v>7254</v>
      </c>
      <c r="E286" s="17" t="s">
        <v>1656</v>
      </c>
      <c r="F286" s="17" t="s">
        <v>181</v>
      </c>
      <c r="G286" s="22">
        <v>42.807941999999997</v>
      </c>
      <c r="H286" s="22">
        <v>56.720523999999997</v>
      </c>
      <c r="I286" s="22">
        <v>70.633105999999998</v>
      </c>
      <c r="J286" s="22">
        <v>89040.52</v>
      </c>
      <c r="K286" s="22">
        <v>117978.69</v>
      </c>
      <c r="L286" s="22">
        <v>146916.85999999999</v>
      </c>
    </row>
    <row r="287" spans="1:12" x14ac:dyDescent="0.35">
      <c r="A287" s="17" t="s">
        <v>64</v>
      </c>
      <c r="B287" s="17" t="s">
        <v>65</v>
      </c>
      <c r="C287" s="17" t="s">
        <v>7261</v>
      </c>
      <c r="D287" s="17" t="s">
        <v>7262</v>
      </c>
      <c r="E287" s="17" t="s">
        <v>1656</v>
      </c>
      <c r="F287" s="17" t="s">
        <v>7846</v>
      </c>
      <c r="G287" s="22">
        <v>41.951784000000004</v>
      </c>
      <c r="H287" s="22">
        <v>56.720523999999997</v>
      </c>
      <c r="I287" s="22">
        <v>70.633105999999998</v>
      </c>
      <c r="J287" s="22">
        <v>87259.71</v>
      </c>
      <c r="K287" s="22">
        <v>117978.69</v>
      </c>
      <c r="L287" s="22">
        <v>146916.85999999999</v>
      </c>
    </row>
    <row r="288" spans="1:12" x14ac:dyDescent="0.35">
      <c r="A288" s="17" t="s">
        <v>64</v>
      </c>
      <c r="B288" s="17" t="s">
        <v>65</v>
      </c>
      <c r="C288" s="17" t="s">
        <v>7215</v>
      </c>
      <c r="D288" s="17" t="s">
        <v>7216</v>
      </c>
      <c r="E288" s="17" t="s">
        <v>1656</v>
      </c>
      <c r="F288" s="17" t="s">
        <v>181</v>
      </c>
      <c r="G288" s="22">
        <v>42.807941999999997</v>
      </c>
      <c r="H288" s="22">
        <v>56.720523999999997</v>
      </c>
      <c r="I288" s="22">
        <v>70.633105999999998</v>
      </c>
      <c r="J288" s="22">
        <v>89040.52</v>
      </c>
      <c r="K288" s="22">
        <v>117978.69</v>
      </c>
      <c r="L288" s="22">
        <v>146916.85999999999</v>
      </c>
    </row>
    <row r="289" spans="1:12" x14ac:dyDescent="0.35">
      <c r="A289" s="17" t="s">
        <v>64</v>
      </c>
      <c r="B289" s="17" t="s">
        <v>65</v>
      </c>
      <c r="C289" s="17" t="s">
        <v>7265</v>
      </c>
      <c r="D289" s="17" t="s">
        <v>7266</v>
      </c>
      <c r="E289" s="17" t="s">
        <v>1656</v>
      </c>
      <c r="F289" s="17" t="s">
        <v>181</v>
      </c>
      <c r="G289" s="22">
        <v>42.807941999999997</v>
      </c>
      <c r="H289" s="22">
        <v>56.720523999999997</v>
      </c>
      <c r="I289" s="22">
        <v>70.633105999999998</v>
      </c>
      <c r="J289" s="22">
        <v>89040.52</v>
      </c>
      <c r="K289" s="22">
        <v>117978.69</v>
      </c>
      <c r="L289" s="22">
        <v>146916.85999999999</v>
      </c>
    </row>
    <row r="290" spans="1:12" x14ac:dyDescent="0.35">
      <c r="A290" s="17" t="s">
        <v>64</v>
      </c>
      <c r="B290" s="17" t="s">
        <v>65</v>
      </c>
      <c r="C290" s="17" t="s">
        <v>7273</v>
      </c>
      <c r="D290" s="17" t="s">
        <v>7274</v>
      </c>
      <c r="E290" s="17" t="s">
        <v>1656</v>
      </c>
      <c r="F290" s="17" t="s">
        <v>181</v>
      </c>
      <c r="G290" s="22">
        <v>42.807941999999997</v>
      </c>
      <c r="H290" s="22">
        <v>56.720523999999997</v>
      </c>
      <c r="I290" s="22">
        <v>70.633105999999998</v>
      </c>
      <c r="J290" s="22">
        <v>89040.52</v>
      </c>
      <c r="K290" s="22">
        <v>117978.69</v>
      </c>
      <c r="L290" s="22">
        <v>146916.85999999999</v>
      </c>
    </row>
    <row r="291" spans="1:12" x14ac:dyDescent="0.35">
      <c r="A291" s="17" t="s">
        <v>64</v>
      </c>
      <c r="B291" s="17" t="s">
        <v>65</v>
      </c>
      <c r="C291" s="17" t="s">
        <v>7283</v>
      </c>
      <c r="D291" s="17" t="s">
        <v>7284</v>
      </c>
      <c r="E291" s="17" t="s">
        <v>1656</v>
      </c>
      <c r="F291" s="17" t="s">
        <v>181</v>
      </c>
      <c r="G291" s="22">
        <v>42.807941999999997</v>
      </c>
      <c r="H291" s="22">
        <v>56.720523999999997</v>
      </c>
      <c r="I291" s="22">
        <v>70.633105999999998</v>
      </c>
      <c r="J291" s="22">
        <v>89040.52</v>
      </c>
      <c r="K291" s="22">
        <v>117978.69</v>
      </c>
      <c r="L291" s="22">
        <v>146916.85999999999</v>
      </c>
    </row>
    <row r="292" spans="1:12" x14ac:dyDescent="0.35">
      <c r="A292" s="17" t="s">
        <v>64</v>
      </c>
      <c r="B292" s="17" t="s">
        <v>65</v>
      </c>
      <c r="C292" s="17" t="s">
        <v>7285</v>
      </c>
      <c r="D292" s="17" t="s">
        <v>7286</v>
      </c>
      <c r="E292" s="17" t="s">
        <v>1656</v>
      </c>
      <c r="F292" s="17" t="s">
        <v>181</v>
      </c>
      <c r="G292" s="22">
        <v>42.807941999999997</v>
      </c>
      <c r="H292" s="22">
        <v>56.720523999999997</v>
      </c>
      <c r="I292" s="22">
        <v>70.633105999999998</v>
      </c>
      <c r="J292" s="22">
        <v>89040.52</v>
      </c>
      <c r="K292" s="22">
        <v>117978.69</v>
      </c>
      <c r="L292" s="22">
        <v>146916.85999999999</v>
      </c>
    </row>
    <row r="293" spans="1:12" x14ac:dyDescent="0.35">
      <c r="A293" s="17" t="s">
        <v>64</v>
      </c>
      <c r="B293" s="17" t="s">
        <v>65</v>
      </c>
      <c r="C293" s="17" t="s">
        <v>7287</v>
      </c>
      <c r="D293" s="17" t="s">
        <v>7288</v>
      </c>
      <c r="E293" s="17" t="s">
        <v>1656</v>
      </c>
      <c r="F293" s="17" t="s">
        <v>181</v>
      </c>
      <c r="G293" s="22">
        <v>42.807941999999997</v>
      </c>
      <c r="H293" s="22">
        <v>56.720523999999997</v>
      </c>
      <c r="I293" s="22">
        <v>70.633105999999998</v>
      </c>
      <c r="J293" s="22">
        <v>89040.52</v>
      </c>
      <c r="K293" s="22">
        <v>117978.69</v>
      </c>
      <c r="L293" s="22">
        <v>146916.85999999999</v>
      </c>
    </row>
    <row r="294" spans="1:12" x14ac:dyDescent="0.35">
      <c r="A294" s="17" t="s">
        <v>64</v>
      </c>
      <c r="B294" s="17" t="s">
        <v>65</v>
      </c>
      <c r="C294" s="17" t="s">
        <v>7297</v>
      </c>
      <c r="D294" s="17" t="s">
        <v>7298</v>
      </c>
      <c r="E294" s="17" t="s">
        <v>1656</v>
      </c>
      <c r="F294" s="17" t="s">
        <v>181</v>
      </c>
      <c r="G294" s="22">
        <v>42.807941999999997</v>
      </c>
      <c r="H294" s="22">
        <v>56.720523999999997</v>
      </c>
      <c r="I294" s="22">
        <v>70.633105999999998</v>
      </c>
      <c r="J294" s="22">
        <v>89040.52</v>
      </c>
      <c r="K294" s="22">
        <v>117978.69</v>
      </c>
      <c r="L294" s="22">
        <v>146916.85999999999</v>
      </c>
    </row>
    <row r="295" spans="1:12" x14ac:dyDescent="0.35">
      <c r="A295" s="17" t="s">
        <v>64</v>
      </c>
      <c r="B295" s="17" t="s">
        <v>65</v>
      </c>
      <c r="C295" s="17" t="s">
        <v>6894</v>
      </c>
      <c r="D295" s="17" t="s">
        <v>6895</v>
      </c>
      <c r="E295" s="17" t="s">
        <v>1656</v>
      </c>
      <c r="F295" s="17" t="s">
        <v>181</v>
      </c>
      <c r="G295" s="22">
        <v>42.807941999999997</v>
      </c>
      <c r="H295" s="22">
        <v>56.720523999999997</v>
      </c>
      <c r="I295" s="22">
        <v>70.633105999999998</v>
      </c>
      <c r="J295" s="22">
        <v>89040.52</v>
      </c>
      <c r="K295" s="22">
        <v>117978.69</v>
      </c>
      <c r="L295" s="22">
        <v>146916.85999999999</v>
      </c>
    </row>
    <row r="296" spans="1:12" x14ac:dyDescent="0.35">
      <c r="A296" s="17" t="s">
        <v>64</v>
      </c>
      <c r="B296" s="17" t="s">
        <v>65</v>
      </c>
      <c r="C296" s="17" t="s">
        <v>7019</v>
      </c>
      <c r="D296" s="17" t="s">
        <v>7020</v>
      </c>
      <c r="E296" s="17" t="s">
        <v>1656</v>
      </c>
      <c r="F296" s="17" t="s">
        <v>4589</v>
      </c>
      <c r="G296" s="22">
        <v>40.667543000000002</v>
      </c>
      <c r="H296" s="22">
        <v>56.720523999999997</v>
      </c>
      <c r="I296" s="22">
        <v>70.633105999999998</v>
      </c>
      <c r="J296" s="22">
        <v>84588.49</v>
      </c>
      <c r="K296" s="22">
        <v>117978.69</v>
      </c>
      <c r="L296" s="22">
        <v>146916.85999999999</v>
      </c>
    </row>
    <row r="297" spans="1:12" x14ac:dyDescent="0.35">
      <c r="A297" s="17" t="s">
        <v>64</v>
      </c>
      <c r="B297" s="17" t="s">
        <v>65</v>
      </c>
      <c r="C297" s="17" t="s">
        <v>7060</v>
      </c>
      <c r="D297" s="17" t="s">
        <v>7061</v>
      </c>
      <c r="E297" s="17" t="s">
        <v>1656</v>
      </c>
      <c r="F297" s="17" t="s">
        <v>181</v>
      </c>
      <c r="G297" s="22">
        <v>42.807941999999997</v>
      </c>
      <c r="H297" s="22">
        <v>56.720523999999997</v>
      </c>
      <c r="I297" s="22">
        <v>70.633105999999998</v>
      </c>
      <c r="J297" s="22">
        <v>89040.52</v>
      </c>
      <c r="K297" s="22">
        <v>117978.69</v>
      </c>
      <c r="L297" s="22">
        <v>146916.85999999999</v>
      </c>
    </row>
    <row r="298" spans="1:12" x14ac:dyDescent="0.35">
      <c r="A298" s="17" t="s">
        <v>64</v>
      </c>
      <c r="B298" s="17" t="s">
        <v>65</v>
      </c>
      <c r="C298" s="17" t="s">
        <v>7064</v>
      </c>
      <c r="D298" s="17" t="s">
        <v>7065</v>
      </c>
      <c r="E298" s="17" t="s">
        <v>1656</v>
      </c>
      <c r="F298" s="17" t="s">
        <v>7807</v>
      </c>
      <c r="G298" s="22">
        <v>39.811385000000001</v>
      </c>
      <c r="H298" s="22">
        <v>56.720523999999997</v>
      </c>
      <c r="I298" s="22">
        <v>70.633105999999998</v>
      </c>
      <c r="J298" s="22">
        <v>82807.679999999993</v>
      </c>
      <c r="K298" s="22">
        <v>117978.69</v>
      </c>
      <c r="L298" s="22">
        <v>146916.85999999999</v>
      </c>
    </row>
    <row r="299" spans="1:12" x14ac:dyDescent="0.35">
      <c r="A299" s="17" t="s">
        <v>64</v>
      </c>
      <c r="B299" s="17" t="s">
        <v>65</v>
      </c>
      <c r="C299" s="17" t="s">
        <v>7073</v>
      </c>
      <c r="D299" s="17" t="s">
        <v>7074</v>
      </c>
      <c r="E299" s="17" t="s">
        <v>1656</v>
      </c>
      <c r="F299" s="17" t="s">
        <v>181</v>
      </c>
      <c r="G299" s="22">
        <v>42.807941999999997</v>
      </c>
      <c r="H299" s="22">
        <v>56.720523999999997</v>
      </c>
      <c r="I299" s="22">
        <v>70.633105999999998</v>
      </c>
      <c r="J299" s="22">
        <v>89040.52</v>
      </c>
      <c r="K299" s="22">
        <v>117978.69</v>
      </c>
      <c r="L299" s="22">
        <v>146916.85999999999</v>
      </c>
    </row>
    <row r="300" spans="1:12" x14ac:dyDescent="0.35">
      <c r="A300" s="17" t="s">
        <v>64</v>
      </c>
      <c r="B300" s="17" t="s">
        <v>65</v>
      </c>
      <c r="C300" s="17" t="s">
        <v>7120</v>
      </c>
      <c r="D300" s="17" t="s">
        <v>7121</v>
      </c>
      <c r="E300" s="17" t="s">
        <v>1656</v>
      </c>
      <c r="F300" s="17" t="s">
        <v>181</v>
      </c>
      <c r="G300" s="22">
        <v>42.807941999999997</v>
      </c>
      <c r="H300" s="22">
        <v>56.720523999999997</v>
      </c>
      <c r="I300" s="22">
        <v>70.633105999999998</v>
      </c>
      <c r="J300" s="22">
        <v>89040.52</v>
      </c>
      <c r="K300" s="22">
        <v>117978.69</v>
      </c>
      <c r="L300" s="22">
        <v>146916.85999999999</v>
      </c>
    </row>
    <row r="301" spans="1:12" x14ac:dyDescent="0.35">
      <c r="A301" s="17" t="s">
        <v>64</v>
      </c>
      <c r="B301" s="17" t="s">
        <v>65</v>
      </c>
      <c r="C301" s="17" t="s">
        <v>7122</v>
      </c>
      <c r="D301" s="17" t="s">
        <v>7123</v>
      </c>
      <c r="E301" s="17" t="s">
        <v>1656</v>
      </c>
      <c r="F301" s="17" t="s">
        <v>181</v>
      </c>
      <c r="G301" s="22">
        <v>42.807941999999997</v>
      </c>
      <c r="H301" s="22">
        <v>56.720523999999997</v>
      </c>
      <c r="I301" s="22">
        <v>70.633105999999998</v>
      </c>
      <c r="J301" s="22">
        <v>89040.52</v>
      </c>
      <c r="K301" s="22">
        <v>117978.69</v>
      </c>
      <c r="L301" s="22">
        <v>146916.85999999999</v>
      </c>
    </row>
    <row r="302" spans="1:12" x14ac:dyDescent="0.35">
      <c r="A302" s="17" t="s">
        <v>64</v>
      </c>
      <c r="B302" s="17" t="s">
        <v>65</v>
      </c>
      <c r="C302" s="17" t="s">
        <v>7130</v>
      </c>
      <c r="D302" s="17" t="s">
        <v>7131</v>
      </c>
      <c r="E302" s="17" t="s">
        <v>1656</v>
      </c>
      <c r="F302" s="17" t="s">
        <v>7810</v>
      </c>
      <c r="G302" s="22">
        <v>33.390197000000001</v>
      </c>
      <c r="H302" s="22">
        <v>56.720523999999997</v>
      </c>
      <c r="I302" s="22">
        <v>70.633105999999998</v>
      </c>
      <c r="J302" s="22">
        <v>69451.61</v>
      </c>
      <c r="K302" s="22">
        <v>117978.69</v>
      </c>
      <c r="L302" s="22">
        <v>146916.85999999999</v>
      </c>
    </row>
    <row r="303" spans="1:12" x14ac:dyDescent="0.35">
      <c r="A303" s="17" t="s">
        <v>64</v>
      </c>
      <c r="B303" s="17" t="s">
        <v>65</v>
      </c>
      <c r="C303" s="17" t="s">
        <v>7313</v>
      </c>
      <c r="D303" s="17" t="s">
        <v>7314</v>
      </c>
      <c r="E303" s="17" t="s">
        <v>1656</v>
      </c>
      <c r="F303" s="17" t="s">
        <v>181</v>
      </c>
      <c r="G303" s="22">
        <v>42.807941999999997</v>
      </c>
      <c r="H303" s="22">
        <v>56.720523999999997</v>
      </c>
      <c r="I303" s="22">
        <v>70.633105999999998</v>
      </c>
      <c r="J303" s="22">
        <v>89040.52</v>
      </c>
      <c r="K303" s="22">
        <v>117978.69</v>
      </c>
      <c r="L303" s="22">
        <v>146916.85999999999</v>
      </c>
    </row>
    <row r="304" spans="1:12" x14ac:dyDescent="0.35">
      <c r="A304" s="17" t="s">
        <v>64</v>
      </c>
      <c r="B304" s="17" t="s">
        <v>65</v>
      </c>
      <c r="C304" s="17" t="s">
        <v>7317</v>
      </c>
      <c r="D304" s="17" t="s">
        <v>7318</v>
      </c>
      <c r="E304" s="17" t="s">
        <v>1656</v>
      </c>
      <c r="F304" s="17" t="s">
        <v>181</v>
      </c>
      <c r="G304" s="22">
        <v>42.807941999999997</v>
      </c>
      <c r="H304" s="22">
        <v>56.720523999999997</v>
      </c>
      <c r="I304" s="22">
        <v>70.633105999999998</v>
      </c>
      <c r="J304" s="22">
        <v>89040.52</v>
      </c>
      <c r="K304" s="22">
        <v>117978.69</v>
      </c>
      <c r="L304" s="22">
        <v>146916.85999999999</v>
      </c>
    </row>
    <row r="305" spans="1:12" x14ac:dyDescent="0.35">
      <c r="A305" s="17" t="s">
        <v>64</v>
      </c>
      <c r="B305" s="17" t="s">
        <v>65</v>
      </c>
      <c r="C305" s="17" t="s">
        <v>7343</v>
      </c>
      <c r="D305" s="17" t="s">
        <v>7344</v>
      </c>
      <c r="E305" s="17" t="s">
        <v>1656</v>
      </c>
      <c r="F305" s="17" t="s">
        <v>181</v>
      </c>
      <c r="G305" s="22">
        <v>42.807941999999997</v>
      </c>
      <c r="H305" s="22">
        <v>56.720523999999997</v>
      </c>
      <c r="I305" s="22">
        <v>70.633105999999998</v>
      </c>
      <c r="J305" s="22">
        <v>89040.52</v>
      </c>
      <c r="K305" s="22">
        <v>117978.69</v>
      </c>
      <c r="L305" s="22">
        <v>146916.85999999999</v>
      </c>
    </row>
    <row r="306" spans="1:12" x14ac:dyDescent="0.35">
      <c r="A306" s="17" t="s">
        <v>64</v>
      </c>
      <c r="B306" s="17" t="s">
        <v>65</v>
      </c>
      <c r="C306" s="17" t="s">
        <v>7355</v>
      </c>
      <c r="D306" s="17" t="s">
        <v>7356</v>
      </c>
      <c r="E306" s="17" t="s">
        <v>1656</v>
      </c>
      <c r="F306" s="17" t="s">
        <v>181</v>
      </c>
      <c r="G306" s="22">
        <v>42.807941999999997</v>
      </c>
      <c r="H306" s="22">
        <v>56.720523999999997</v>
      </c>
      <c r="I306" s="22">
        <v>70.633105999999998</v>
      </c>
      <c r="J306" s="22">
        <v>89040.52</v>
      </c>
      <c r="K306" s="22">
        <v>117978.69</v>
      </c>
      <c r="L306" s="22">
        <v>146916.85999999999</v>
      </c>
    </row>
    <row r="307" spans="1:12" x14ac:dyDescent="0.35">
      <c r="A307" s="17" t="s">
        <v>64</v>
      </c>
      <c r="B307" s="17" t="s">
        <v>65</v>
      </c>
      <c r="C307" s="17" t="s">
        <v>7301</v>
      </c>
      <c r="D307" s="17" t="s">
        <v>7302</v>
      </c>
      <c r="E307" s="17" t="s">
        <v>1656</v>
      </c>
      <c r="F307" s="17" t="s">
        <v>181</v>
      </c>
      <c r="G307" s="22">
        <v>42.807941999999997</v>
      </c>
      <c r="H307" s="22">
        <v>56.720523999999997</v>
      </c>
      <c r="I307" s="22">
        <v>70.633105999999998</v>
      </c>
      <c r="J307" s="22">
        <v>89040.52</v>
      </c>
      <c r="K307" s="22">
        <v>117978.69</v>
      </c>
      <c r="L307" s="22">
        <v>146916.85999999999</v>
      </c>
    </row>
    <row r="308" spans="1:12" x14ac:dyDescent="0.35">
      <c r="A308" s="17" t="s">
        <v>64</v>
      </c>
      <c r="B308" s="17" t="s">
        <v>65</v>
      </c>
      <c r="C308" s="17" t="s">
        <v>7357</v>
      </c>
      <c r="D308" s="17" t="s">
        <v>7358</v>
      </c>
      <c r="E308" s="17" t="s">
        <v>1656</v>
      </c>
      <c r="F308" s="17" t="s">
        <v>181</v>
      </c>
      <c r="G308" s="22">
        <v>42.807941999999997</v>
      </c>
      <c r="H308" s="22">
        <v>56.720523999999997</v>
      </c>
      <c r="I308" s="22">
        <v>70.633105999999998</v>
      </c>
      <c r="J308" s="22">
        <v>89040.52</v>
      </c>
      <c r="K308" s="22">
        <v>117978.69</v>
      </c>
      <c r="L308" s="22">
        <v>146916.85999999999</v>
      </c>
    </row>
    <row r="309" spans="1:12" x14ac:dyDescent="0.35">
      <c r="A309" s="17" t="s">
        <v>64</v>
      </c>
      <c r="B309" s="17" t="s">
        <v>65</v>
      </c>
      <c r="C309" s="17" t="s">
        <v>7371</v>
      </c>
      <c r="D309" s="17" t="s">
        <v>7372</v>
      </c>
      <c r="E309" s="17" t="s">
        <v>1656</v>
      </c>
      <c r="F309" s="17" t="s">
        <v>181</v>
      </c>
      <c r="G309" s="22">
        <v>42.807941999999997</v>
      </c>
      <c r="H309" s="22">
        <v>56.720523999999997</v>
      </c>
      <c r="I309" s="22">
        <v>70.633105999999998</v>
      </c>
      <c r="J309" s="22">
        <v>89040.52</v>
      </c>
      <c r="K309" s="22">
        <v>117978.69</v>
      </c>
      <c r="L309" s="22">
        <v>146916.85999999999</v>
      </c>
    </row>
    <row r="310" spans="1:12" x14ac:dyDescent="0.35">
      <c r="A310" s="17" t="s">
        <v>64</v>
      </c>
      <c r="B310" s="17" t="s">
        <v>65</v>
      </c>
      <c r="C310" s="17" t="s">
        <v>7385</v>
      </c>
      <c r="D310" s="17" t="s">
        <v>7386</v>
      </c>
      <c r="E310" s="17" t="s">
        <v>1656</v>
      </c>
      <c r="F310" s="17" t="s">
        <v>181</v>
      </c>
      <c r="G310" s="22">
        <v>42.807941999999997</v>
      </c>
      <c r="H310" s="22">
        <v>56.720523999999997</v>
      </c>
      <c r="I310" s="22">
        <v>70.633105999999998</v>
      </c>
      <c r="J310" s="22">
        <v>89040.52</v>
      </c>
      <c r="K310" s="22">
        <v>117978.69</v>
      </c>
      <c r="L310" s="22">
        <v>146916.85999999999</v>
      </c>
    </row>
    <row r="311" spans="1:12" x14ac:dyDescent="0.35">
      <c r="A311" s="17" t="s">
        <v>64</v>
      </c>
      <c r="B311" s="17" t="s">
        <v>65</v>
      </c>
      <c r="C311" s="17" t="s">
        <v>7387</v>
      </c>
      <c r="D311" s="17" t="s">
        <v>7388</v>
      </c>
      <c r="E311" s="17" t="s">
        <v>1656</v>
      </c>
      <c r="F311" s="17" t="s">
        <v>181</v>
      </c>
      <c r="G311" s="22">
        <v>42.807941999999997</v>
      </c>
      <c r="H311" s="22">
        <v>56.720523999999997</v>
      </c>
      <c r="I311" s="22">
        <v>70.633105999999998</v>
      </c>
      <c r="J311" s="22">
        <v>89040.52</v>
      </c>
      <c r="K311" s="22">
        <v>117978.69</v>
      </c>
      <c r="L311" s="22">
        <v>146916.85999999999</v>
      </c>
    </row>
    <row r="312" spans="1:12" x14ac:dyDescent="0.35">
      <c r="A312" s="17" t="s">
        <v>64</v>
      </c>
      <c r="B312" s="17" t="s">
        <v>65</v>
      </c>
      <c r="C312" s="17" t="s">
        <v>7389</v>
      </c>
      <c r="D312" s="17" t="s">
        <v>7390</v>
      </c>
      <c r="E312" s="17" t="s">
        <v>1656</v>
      </c>
      <c r="F312" s="17" t="s">
        <v>181</v>
      </c>
      <c r="G312" s="22">
        <v>42.807941999999997</v>
      </c>
      <c r="H312" s="22">
        <v>56.720523999999997</v>
      </c>
      <c r="I312" s="22">
        <v>70.633105999999998</v>
      </c>
      <c r="J312" s="22">
        <v>89040.52</v>
      </c>
      <c r="K312" s="22">
        <v>117978.69</v>
      </c>
      <c r="L312" s="22">
        <v>146916.85999999999</v>
      </c>
    </row>
    <row r="313" spans="1:12" x14ac:dyDescent="0.35">
      <c r="A313" s="17" t="s">
        <v>64</v>
      </c>
      <c r="B313" s="17" t="s">
        <v>65</v>
      </c>
      <c r="C313" s="17" t="s">
        <v>7397</v>
      </c>
      <c r="D313" s="17" t="s">
        <v>7398</v>
      </c>
      <c r="E313" s="17" t="s">
        <v>1656</v>
      </c>
      <c r="F313" s="17" t="s">
        <v>181</v>
      </c>
      <c r="G313" s="22">
        <v>42.807941999999997</v>
      </c>
      <c r="H313" s="22">
        <v>56.720523999999997</v>
      </c>
      <c r="I313" s="22">
        <v>70.633105999999998</v>
      </c>
      <c r="J313" s="22">
        <v>89040.52</v>
      </c>
      <c r="K313" s="22">
        <v>117978.69</v>
      </c>
      <c r="L313" s="22">
        <v>146916.85999999999</v>
      </c>
    </row>
    <row r="314" spans="1:12" x14ac:dyDescent="0.35">
      <c r="A314" s="17" t="s">
        <v>64</v>
      </c>
      <c r="B314" s="17" t="s">
        <v>65</v>
      </c>
      <c r="C314" s="17" t="s">
        <v>7255</v>
      </c>
      <c r="D314" s="17" t="s">
        <v>7256</v>
      </c>
      <c r="E314" s="17" t="s">
        <v>783</v>
      </c>
      <c r="F314" s="17" t="s">
        <v>109</v>
      </c>
      <c r="G314" s="22">
        <v>46.18</v>
      </c>
      <c r="H314" s="22">
        <v>61.19</v>
      </c>
      <c r="I314" s="22">
        <v>76.2</v>
      </c>
      <c r="J314" s="22">
        <v>96054.399999999994</v>
      </c>
      <c r="K314" s="22">
        <v>127275.2</v>
      </c>
      <c r="L314" s="22">
        <v>158496</v>
      </c>
    </row>
    <row r="315" spans="1:12" x14ac:dyDescent="0.35">
      <c r="A315" s="17" t="s">
        <v>64</v>
      </c>
      <c r="B315" s="17" t="s">
        <v>65</v>
      </c>
      <c r="C315" s="17" t="s">
        <v>7017</v>
      </c>
      <c r="D315" s="17" t="s">
        <v>7018</v>
      </c>
      <c r="E315" s="17" t="s">
        <v>783</v>
      </c>
      <c r="F315" s="17" t="s">
        <v>109</v>
      </c>
      <c r="G315" s="22">
        <v>46.18</v>
      </c>
      <c r="H315" s="22">
        <v>61.19</v>
      </c>
      <c r="I315" s="22">
        <v>76.2</v>
      </c>
      <c r="J315" s="22">
        <v>96054.399999999994</v>
      </c>
      <c r="K315" s="22">
        <v>127275.2</v>
      </c>
      <c r="L315" s="22">
        <v>158496</v>
      </c>
    </row>
    <row r="316" spans="1:12" x14ac:dyDescent="0.35">
      <c r="A316" s="17" t="s">
        <v>64</v>
      </c>
      <c r="B316" s="17" t="s">
        <v>65</v>
      </c>
      <c r="C316" s="17" t="s">
        <v>7042</v>
      </c>
      <c r="D316" s="17" t="s">
        <v>7043</v>
      </c>
      <c r="E316" s="17" t="s">
        <v>783</v>
      </c>
      <c r="F316" s="17" t="s">
        <v>109</v>
      </c>
      <c r="G316" s="22">
        <v>46.18</v>
      </c>
      <c r="H316" s="22">
        <v>61.19</v>
      </c>
      <c r="I316" s="22">
        <v>76.2</v>
      </c>
      <c r="J316" s="22">
        <v>96054.399999999994</v>
      </c>
      <c r="K316" s="22">
        <v>127275.2</v>
      </c>
      <c r="L316" s="22">
        <v>158496</v>
      </c>
    </row>
    <row r="317" spans="1:12" x14ac:dyDescent="0.35">
      <c r="A317" s="17" t="s">
        <v>64</v>
      </c>
      <c r="B317" s="17" t="s">
        <v>65</v>
      </c>
      <c r="C317" s="17" t="s">
        <v>7052</v>
      </c>
      <c r="D317" s="17" t="s">
        <v>7053</v>
      </c>
      <c r="E317" s="17" t="s">
        <v>783</v>
      </c>
      <c r="F317" s="17" t="s">
        <v>109</v>
      </c>
      <c r="G317" s="22">
        <v>46.18</v>
      </c>
      <c r="H317" s="22">
        <v>61.19</v>
      </c>
      <c r="I317" s="22">
        <v>76.2</v>
      </c>
      <c r="J317" s="22">
        <v>96054.399999999994</v>
      </c>
      <c r="K317" s="22">
        <v>127275.2</v>
      </c>
      <c r="L317" s="22">
        <v>158496</v>
      </c>
    </row>
    <row r="318" spans="1:12" x14ac:dyDescent="0.35">
      <c r="A318" s="17" t="s">
        <v>64</v>
      </c>
      <c r="B318" s="17" t="s">
        <v>65</v>
      </c>
      <c r="C318" s="17" t="s">
        <v>7058</v>
      </c>
      <c r="D318" s="17" t="s">
        <v>7059</v>
      </c>
      <c r="E318" s="17" t="s">
        <v>783</v>
      </c>
      <c r="F318" s="17" t="s">
        <v>109</v>
      </c>
      <c r="G318" s="22">
        <v>46.18</v>
      </c>
      <c r="H318" s="22">
        <v>61.19</v>
      </c>
      <c r="I318" s="22">
        <v>76.2</v>
      </c>
      <c r="J318" s="22">
        <v>96054.399999999994</v>
      </c>
      <c r="K318" s="22">
        <v>127275.2</v>
      </c>
      <c r="L318" s="22">
        <v>158496</v>
      </c>
    </row>
    <row r="319" spans="1:12" x14ac:dyDescent="0.35">
      <c r="A319" s="17" t="s">
        <v>64</v>
      </c>
      <c r="B319" s="17" t="s">
        <v>65</v>
      </c>
      <c r="C319" s="17" t="s">
        <v>7090</v>
      </c>
      <c r="D319" s="17" t="s">
        <v>7091</v>
      </c>
      <c r="E319" s="17" t="s">
        <v>783</v>
      </c>
      <c r="F319" s="17" t="s">
        <v>109</v>
      </c>
      <c r="G319" s="22">
        <v>46.18</v>
      </c>
      <c r="H319" s="22">
        <v>61.19</v>
      </c>
      <c r="I319" s="22">
        <v>76.2</v>
      </c>
      <c r="J319" s="22">
        <v>96054.399999999994</v>
      </c>
      <c r="K319" s="22">
        <v>127275.2</v>
      </c>
      <c r="L319" s="22">
        <v>158496</v>
      </c>
    </row>
    <row r="320" spans="1:12" x14ac:dyDescent="0.35">
      <c r="A320" s="17" t="s">
        <v>64</v>
      </c>
      <c r="B320" s="17" t="s">
        <v>65</v>
      </c>
      <c r="C320" s="17" t="s">
        <v>7311</v>
      </c>
      <c r="D320" s="17" t="s">
        <v>7312</v>
      </c>
      <c r="E320" s="17" t="s">
        <v>783</v>
      </c>
      <c r="F320" s="17" t="s">
        <v>109</v>
      </c>
      <c r="G320" s="22">
        <v>46.18</v>
      </c>
      <c r="H320" s="22">
        <v>61.19</v>
      </c>
      <c r="I320" s="22">
        <v>76.2</v>
      </c>
      <c r="J320" s="22">
        <v>96054.399999999994</v>
      </c>
      <c r="K320" s="22">
        <v>127275.2</v>
      </c>
      <c r="L320" s="22">
        <v>158496</v>
      </c>
    </row>
    <row r="321" spans="1:12" x14ac:dyDescent="0.35">
      <c r="A321" s="17" t="s">
        <v>64</v>
      </c>
      <c r="B321" s="17" t="s">
        <v>65</v>
      </c>
      <c r="C321" s="17" t="s">
        <v>7345</v>
      </c>
      <c r="D321" s="17" t="s">
        <v>7346</v>
      </c>
      <c r="E321" s="17" t="s">
        <v>783</v>
      </c>
      <c r="F321" s="17" t="s">
        <v>109</v>
      </c>
      <c r="G321" s="22">
        <v>46.18</v>
      </c>
      <c r="H321" s="22">
        <v>61.19</v>
      </c>
      <c r="I321" s="22">
        <v>76.2</v>
      </c>
      <c r="J321" s="22">
        <v>96054.399999999994</v>
      </c>
      <c r="K321" s="22">
        <v>127275.2</v>
      </c>
      <c r="L321" s="22">
        <v>158496</v>
      </c>
    </row>
    <row r="322" spans="1:12" x14ac:dyDescent="0.35">
      <c r="A322" s="17" t="s">
        <v>64</v>
      </c>
      <c r="B322" s="17" t="s">
        <v>65</v>
      </c>
      <c r="C322" s="17" t="s">
        <v>7361</v>
      </c>
      <c r="D322" s="17" t="s">
        <v>7362</v>
      </c>
      <c r="E322" s="17" t="s">
        <v>783</v>
      </c>
      <c r="F322" s="17" t="s">
        <v>109</v>
      </c>
      <c r="G322" s="22">
        <v>46.18</v>
      </c>
      <c r="H322" s="22">
        <v>61.19</v>
      </c>
      <c r="I322" s="22">
        <v>76.2</v>
      </c>
      <c r="J322" s="22">
        <v>96054.399999999994</v>
      </c>
      <c r="K322" s="22">
        <v>127275.2</v>
      </c>
      <c r="L322" s="22">
        <v>158496</v>
      </c>
    </row>
    <row r="323" spans="1:12" x14ac:dyDescent="0.35">
      <c r="A323" s="17" t="s">
        <v>64</v>
      </c>
      <c r="B323" s="17" t="s">
        <v>65</v>
      </c>
      <c r="C323" s="17" t="s">
        <v>7379</v>
      </c>
      <c r="D323" s="17" t="s">
        <v>7380</v>
      </c>
      <c r="E323" s="17" t="s">
        <v>783</v>
      </c>
      <c r="F323" s="17" t="s">
        <v>109</v>
      </c>
      <c r="G323" s="22">
        <v>46.18</v>
      </c>
      <c r="H323" s="22">
        <v>61.19</v>
      </c>
      <c r="I323" s="22">
        <v>76.2</v>
      </c>
      <c r="J323" s="22">
        <v>96054.399999999994</v>
      </c>
      <c r="K323" s="22">
        <v>127275.2</v>
      </c>
      <c r="L323" s="22">
        <v>158496</v>
      </c>
    </row>
    <row r="324" spans="1:12" x14ac:dyDescent="0.35">
      <c r="A324" s="17" t="s">
        <v>64</v>
      </c>
      <c r="B324" s="17" t="s">
        <v>65</v>
      </c>
      <c r="C324" s="17" t="s">
        <v>7138</v>
      </c>
      <c r="D324" s="17" t="s">
        <v>7139</v>
      </c>
      <c r="E324" s="17" t="s">
        <v>1656</v>
      </c>
      <c r="F324" s="17" t="s">
        <v>109</v>
      </c>
      <c r="G324" s="22">
        <v>46.183548000000002</v>
      </c>
      <c r="H324" s="22">
        <v>61.193201999999999</v>
      </c>
      <c r="I324" s="22">
        <v>76.202855999999997</v>
      </c>
      <c r="J324" s="22">
        <v>96061.78</v>
      </c>
      <c r="K324" s="22">
        <v>127281.86</v>
      </c>
      <c r="L324" s="22">
        <v>158501.94</v>
      </c>
    </row>
    <row r="325" spans="1:12" x14ac:dyDescent="0.35">
      <c r="A325" s="17" t="s">
        <v>64</v>
      </c>
      <c r="B325" s="17" t="s">
        <v>65</v>
      </c>
      <c r="C325" s="17" t="s">
        <v>7152</v>
      </c>
      <c r="D325" s="17" t="s">
        <v>7153</v>
      </c>
      <c r="E325" s="17" t="s">
        <v>1656</v>
      </c>
      <c r="F325" s="17" t="s">
        <v>109</v>
      </c>
      <c r="G325" s="22">
        <v>46.183548000000002</v>
      </c>
      <c r="H325" s="22">
        <v>61.193201999999999</v>
      </c>
      <c r="I325" s="22">
        <v>76.202855999999997</v>
      </c>
      <c r="J325" s="22">
        <v>96061.78</v>
      </c>
      <c r="K325" s="22">
        <v>127281.86</v>
      </c>
      <c r="L325" s="22">
        <v>158501.94</v>
      </c>
    </row>
    <row r="326" spans="1:12" x14ac:dyDescent="0.35">
      <c r="A326" s="17" t="s">
        <v>64</v>
      </c>
      <c r="B326" s="17" t="s">
        <v>65</v>
      </c>
      <c r="C326" s="17" t="s">
        <v>7164</v>
      </c>
      <c r="D326" s="17" t="s">
        <v>7165</v>
      </c>
      <c r="E326" s="17" t="s">
        <v>1656</v>
      </c>
      <c r="F326" s="17" t="s">
        <v>109</v>
      </c>
      <c r="G326" s="22">
        <v>46.183548000000002</v>
      </c>
      <c r="H326" s="22">
        <v>61.193201999999999</v>
      </c>
      <c r="I326" s="22">
        <v>76.202855999999997</v>
      </c>
      <c r="J326" s="22">
        <v>96061.78</v>
      </c>
      <c r="K326" s="22">
        <v>127281.86</v>
      </c>
      <c r="L326" s="22">
        <v>158501.94</v>
      </c>
    </row>
    <row r="327" spans="1:12" x14ac:dyDescent="0.35">
      <c r="A327" s="17" t="s">
        <v>64</v>
      </c>
      <c r="B327" s="17" t="s">
        <v>65</v>
      </c>
      <c r="C327" s="17" t="s">
        <v>7160</v>
      </c>
      <c r="D327" s="17" t="s">
        <v>7161</v>
      </c>
      <c r="E327" s="17" t="s">
        <v>1656</v>
      </c>
      <c r="F327" s="17" t="s">
        <v>109</v>
      </c>
      <c r="G327" s="22">
        <v>46.183548000000002</v>
      </c>
      <c r="H327" s="22">
        <v>61.193201999999999</v>
      </c>
      <c r="I327" s="22">
        <v>76.202855999999997</v>
      </c>
      <c r="J327" s="22">
        <v>96061.78</v>
      </c>
      <c r="K327" s="22">
        <v>127281.86</v>
      </c>
      <c r="L327" s="22">
        <v>158501.94</v>
      </c>
    </row>
    <row r="328" spans="1:12" x14ac:dyDescent="0.35">
      <c r="A328" s="17" t="s">
        <v>64</v>
      </c>
      <c r="B328" s="17" t="s">
        <v>65</v>
      </c>
      <c r="C328" s="17" t="s">
        <v>7162</v>
      </c>
      <c r="D328" s="17" t="s">
        <v>7163</v>
      </c>
      <c r="E328" s="17" t="s">
        <v>1656</v>
      </c>
      <c r="F328" s="17" t="s">
        <v>109</v>
      </c>
      <c r="G328" s="22">
        <v>46.183548000000002</v>
      </c>
      <c r="H328" s="22">
        <v>61.193201999999999</v>
      </c>
      <c r="I328" s="22">
        <v>76.202855999999997</v>
      </c>
      <c r="J328" s="22">
        <v>96061.78</v>
      </c>
      <c r="K328" s="22">
        <v>127281.86</v>
      </c>
      <c r="L328" s="22">
        <v>158501.94</v>
      </c>
    </row>
    <row r="329" spans="1:12" x14ac:dyDescent="0.35">
      <c r="A329" s="17" t="s">
        <v>64</v>
      </c>
      <c r="B329" s="17" t="s">
        <v>65</v>
      </c>
      <c r="C329" s="17" t="s">
        <v>7182</v>
      </c>
      <c r="D329" s="17" t="s">
        <v>7183</v>
      </c>
      <c r="E329" s="17" t="s">
        <v>1656</v>
      </c>
      <c r="F329" s="17" t="s">
        <v>109</v>
      </c>
      <c r="G329" s="22">
        <v>46.183548000000002</v>
      </c>
      <c r="H329" s="22">
        <v>61.193201999999999</v>
      </c>
      <c r="I329" s="22">
        <v>76.202855999999997</v>
      </c>
      <c r="J329" s="22">
        <v>96061.78</v>
      </c>
      <c r="K329" s="22">
        <v>127281.86</v>
      </c>
      <c r="L329" s="22">
        <v>158501.94</v>
      </c>
    </row>
    <row r="330" spans="1:12" x14ac:dyDescent="0.35">
      <c r="A330" s="17" t="s">
        <v>64</v>
      </c>
      <c r="B330" s="17" t="s">
        <v>65</v>
      </c>
      <c r="C330" s="17" t="s">
        <v>7190</v>
      </c>
      <c r="D330" s="17" t="s">
        <v>7191</v>
      </c>
      <c r="E330" s="17" t="s">
        <v>1656</v>
      </c>
      <c r="F330" s="17" t="s">
        <v>109</v>
      </c>
      <c r="G330" s="22">
        <v>46.183548000000002</v>
      </c>
      <c r="H330" s="22">
        <v>61.193201999999999</v>
      </c>
      <c r="I330" s="22">
        <v>76.202855999999997</v>
      </c>
      <c r="J330" s="22">
        <v>96061.78</v>
      </c>
      <c r="K330" s="22">
        <v>127281.86</v>
      </c>
      <c r="L330" s="22">
        <v>158501.94</v>
      </c>
    </row>
    <row r="331" spans="1:12" x14ac:dyDescent="0.35">
      <c r="A331" s="17" t="s">
        <v>64</v>
      </c>
      <c r="B331" s="17" t="s">
        <v>65</v>
      </c>
      <c r="C331" s="17" t="s">
        <v>7221</v>
      </c>
      <c r="D331" s="17" t="s">
        <v>7222</v>
      </c>
      <c r="E331" s="17" t="s">
        <v>1656</v>
      </c>
      <c r="F331" s="17" t="s">
        <v>109</v>
      </c>
      <c r="G331" s="22">
        <v>46.183548000000002</v>
      </c>
      <c r="H331" s="22">
        <v>61.193201999999999</v>
      </c>
      <c r="I331" s="22">
        <v>76.202855999999997</v>
      </c>
      <c r="J331" s="22">
        <v>96061.78</v>
      </c>
      <c r="K331" s="22">
        <v>127281.86</v>
      </c>
      <c r="L331" s="22">
        <v>158501.94</v>
      </c>
    </row>
    <row r="332" spans="1:12" x14ac:dyDescent="0.35">
      <c r="A332" s="17" t="s">
        <v>64</v>
      </c>
      <c r="B332" s="17" t="s">
        <v>65</v>
      </c>
      <c r="C332" s="17" t="s">
        <v>7225</v>
      </c>
      <c r="D332" s="17" t="s">
        <v>7226</v>
      </c>
      <c r="E332" s="17" t="s">
        <v>1656</v>
      </c>
      <c r="F332" s="17" t="s">
        <v>109</v>
      </c>
      <c r="G332" s="22">
        <v>46.183548000000002</v>
      </c>
      <c r="H332" s="22">
        <v>61.193201999999999</v>
      </c>
      <c r="I332" s="22">
        <v>76.202855999999997</v>
      </c>
      <c r="J332" s="22">
        <v>96061.78</v>
      </c>
      <c r="K332" s="22">
        <v>127281.86</v>
      </c>
      <c r="L332" s="22">
        <v>158501.94</v>
      </c>
    </row>
    <row r="333" spans="1:12" x14ac:dyDescent="0.35">
      <c r="A333" s="17" t="s">
        <v>64</v>
      </c>
      <c r="B333" s="17" t="s">
        <v>65</v>
      </c>
      <c r="C333" s="17" t="s">
        <v>7257</v>
      </c>
      <c r="D333" s="17" t="s">
        <v>7258</v>
      </c>
      <c r="E333" s="17" t="s">
        <v>1656</v>
      </c>
      <c r="F333" s="17" t="s">
        <v>109</v>
      </c>
      <c r="G333" s="22">
        <v>46.183548000000002</v>
      </c>
      <c r="H333" s="22">
        <v>61.193201999999999</v>
      </c>
      <c r="I333" s="22">
        <v>76.202855999999997</v>
      </c>
      <c r="J333" s="22">
        <v>96061.78</v>
      </c>
      <c r="K333" s="22">
        <v>127281.86</v>
      </c>
      <c r="L333" s="22">
        <v>158501.94</v>
      </c>
    </row>
    <row r="334" spans="1:12" x14ac:dyDescent="0.35">
      <c r="A334" s="17" t="s">
        <v>64</v>
      </c>
      <c r="B334" s="17" t="s">
        <v>65</v>
      </c>
      <c r="C334" s="17" t="s">
        <v>7267</v>
      </c>
      <c r="D334" s="17" t="s">
        <v>7268</v>
      </c>
      <c r="E334" s="17" t="s">
        <v>1656</v>
      </c>
      <c r="F334" s="17" t="s">
        <v>109</v>
      </c>
      <c r="G334" s="22">
        <v>46.183548000000002</v>
      </c>
      <c r="H334" s="22">
        <v>61.193201999999999</v>
      </c>
      <c r="I334" s="22">
        <v>76.202855999999997</v>
      </c>
      <c r="J334" s="22">
        <v>96061.78</v>
      </c>
      <c r="K334" s="22">
        <v>127281.86</v>
      </c>
      <c r="L334" s="22">
        <v>158501.94</v>
      </c>
    </row>
    <row r="335" spans="1:12" x14ac:dyDescent="0.35">
      <c r="A335" s="17" t="s">
        <v>64</v>
      </c>
      <c r="B335" s="17" t="s">
        <v>65</v>
      </c>
      <c r="C335" s="17" t="s">
        <v>7271</v>
      </c>
      <c r="D335" s="17" t="s">
        <v>7272</v>
      </c>
      <c r="E335" s="17" t="s">
        <v>1656</v>
      </c>
      <c r="F335" s="17" t="s">
        <v>109</v>
      </c>
      <c r="G335" s="22">
        <v>46.183548000000002</v>
      </c>
      <c r="H335" s="22">
        <v>61.193201999999999</v>
      </c>
      <c r="I335" s="22">
        <v>76.202855999999997</v>
      </c>
      <c r="J335" s="22">
        <v>96061.78</v>
      </c>
      <c r="K335" s="22">
        <v>127281.86</v>
      </c>
      <c r="L335" s="22">
        <v>158501.94</v>
      </c>
    </row>
    <row r="336" spans="1:12" x14ac:dyDescent="0.35">
      <c r="A336" s="17" t="s">
        <v>64</v>
      </c>
      <c r="B336" s="17" t="s">
        <v>65</v>
      </c>
      <c r="C336" s="17" t="s">
        <v>7275</v>
      </c>
      <c r="D336" s="17" t="s">
        <v>7276</v>
      </c>
      <c r="E336" s="17" t="s">
        <v>1656</v>
      </c>
      <c r="F336" s="17" t="s">
        <v>109</v>
      </c>
      <c r="G336" s="22">
        <v>46.183548000000002</v>
      </c>
      <c r="H336" s="22">
        <v>61.193201999999999</v>
      </c>
      <c r="I336" s="22">
        <v>76.202855999999997</v>
      </c>
      <c r="J336" s="22">
        <v>96061.78</v>
      </c>
      <c r="K336" s="22">
        <v>127281.86</v>
      </c>
      <c r="L336" s="22">
        <v>158501.94</v>
      </c>
    </row>
    <row r="337" spans="1:12" x14ac:dyDescent="0.35">
      <c r="A337" s="17" t="s">
        <v>64</v>
      </c>
      <c r="B337" s="17" t="s">
        <v>65</v>
      </c>
      <c r="C337" s="17" t="s">
        <v>7279</v>
      </c>
      <c r="D337" s="17" t="s">
        <v>7280</v>
      </c>
      <c r="E337" s="17" t="s">
        <v>1656</v>
      </c>
      <c r="F337" s="17" t="s">
        <v>109</v>
      </c>
      <c r="G337" s="22">
        <v>46.183548000000002</v>
      </c>
      <c r="H337" s="22">
        <v>61.193201999999999</v>
      </c>
      <c r="I337" s="22">
        <v>76.202855999999997</v>
      </c>
      <c r="J337" s="22">
        <v>96061.78</v>
      </c>
      <c r="K337" s="22">
        <v>127281.86</v>
      </c>
      <c r="L337" s="22">
        <v>158501.94</v>
      </c>
    </row>
    <row r="338" spans="1:12" x14ac:dyDescent="0.35">
      <c r="A338" s="17" t="s">
        <v>64</v>
      </c>
      <c r="B338" s="17" t="s">
        <v>65</v>
      </c>
      <c r="C338" s="17" t="s">
        <v>7289</v>
      </c>
      <c r="D338" s="17" t="s">
        <v>7290</v>
      </c>
      <c r="E338" s="17" t="s">
        <v>1656</v>
      </c>
      <c r="F338" s="17" t="s">
        <v>109</v>
      </c>
      <c r="G338" s="22">
        <v>46.183548000000002</v>
      </c>
      <c r="H338" s="22">
        <v>61.193201999999999</v>
      </c>
      <c r="I338" s="22">
        <v>76.202855999999997</v>
      </c>
      <c r="J338" s="22">
        <v>96061.78</v>
      </c>
      <c r="K338" s="22">
        <v>127281.86</v>
      </c>
      <c r="L338" s="22">
        <v>158501.94</v>
      </c>
    </row>
    <row r="339" spans="1:12" x14ac:dyDescent="0.35">
      <c r="A339" s="17" t="s">
        <v>64</v>
      </c>
      <c r="B339" s="17" t="s">
        <v>65</v>
      </c>
      <c r="C339" s="17" t="s">
        <v>7291</v>
      </c>
      <c r="D339" s="17" t="s">
        <v>7292</v>
      </c>
      <c r="E339" s="17" t="s">
        <v>1656</v>
      </c>
      <c r="F339" s="17" t="s">
        <v>109</v>
      </c>
      <c r="G339" s="22">
        <v>46.183548000000002</v>
      </c>
      <c r="H339" s="22">
        <v>61.193201999999999</v>
      </c>
      <c r="I339" s="22">
        <v>76.202855999999997</v>
      </c>
      <c r="J339" s="22">
        <v>96061.78</v>
      </c>
      <c r="K339" s="22">
        <v>127281.86</v>
      </c>
      <c r="L339" s="22">
        <v>158501.94</v>
      </c>
    </row>
    <row r="340" spans="1:12" x14ac:dyDescent="0.35">
      <c r="A340" s="17" t="s">
        <v>64</v>
      </c>
      <c r="B340" s="17" t="s">
        <v>65</v>
      </c>
      <c r="C340" s="17" t="s">
        <v>7403</v>
      </c>
      <c r="D340" s="17" t="s">
        <v>7404</v>
      </c>
      <c r="E340" s="17" t="s">
        <v>1656</v>
      </c>
      <c r="F340" s="17" t="s">
        <v>109</v>
      </c>
      <c r="G340" s="22">
        <v>46.183548000000002</v>
      </c>
      <c r="H340" s="22">
        <v>61.193201999999999</v>
      </c>
      <c r="I340" s="22">
        <v>76.202855999999997</v>
      </c>
      <c r="J340" s="22">
        <v>96061.78</v>
      </c>
      <c r="K340" s="22">
        <v>127281.86</v>
      </c>
      <c r="L340" s="22">
        <v>158501.94</v>
      </c>
    </row>
    <row r="341" spans="1:12" x14ac:dyDescent="0.35">
      <c r="A341" s="17" t="s">
        <v>64</v>
      </c>
      <c r="B341" s="17" t="s">
        <v>65</v>
      </c>
      <c r="C341" s="17" t="s">
        <v>7425</v>
      </c>
      <c r="D341" s="17" t="s">
        <v>7426</v>
      </c>
      <c r="E341" s="17" t="s">
        <v>1656</v>
      </c>
      <c r="F341" s="17" t="s">
        <v>109</v>
      </c>
      <c r="G341" s="22">
        <v>46.183548000000002</v>
      </c>
      <c r="H341" s="22">
        <v>61.193201999999999</v>
      </c>
      <c r="I341" s="22">
        <v>76.202855999999997</v>
      </c>
      <c r="J341" s="22">
        <v>96061.78</v>
      </c>
      <c r="K341" s="22">
        <v>127281.86</v>
      </c>
      <c r="L341" s="22">
        <v>158501.94</v>
      </c>
    </row>
    <row r="342" spans="1:12" x14ac:dyDescent="0.35">
      <c r="A342" s="17" t="s">
        <v>64</v>
      </c>
      <c r="B342" s="17" t="s">
        <v>65</v>
      </c>
      <c r="C342" s="17" t="s">
        <v>7447</v>
      </c>
      <c r="D342" s="17" t="s">
        <v>7448</v>
      </c>
      <c r="E342" s="17" t="s">
        <v>1656</v>
      </c>
      <c r="F342" s="17" t="s">
        <v>109</v>
      </c>
      <c r="G342" s="22">
        <v>46.183548000000002</v>
      </c>
      <c r="H342" s="22">
        <v>61.193201999999999</v>
      </c>
      <c r="I342" s="22">
        <v>76.202855999999997</v>
      </c>
      <c r="J342" s="22">
        <v>96061.78</v>
      </c>
      <c r="K342" s="22">
        <v>127281.86</v>
      </c>
      <c r="L342" s="22">
        <v>158501.94</v>
      </c>
    </row>
    <row r="343" spans="1:12" x14ac:dyDescent="0.35">
      <c r="A343" s="17" t="s">
        <v>64</v>
      </c>
      <c r="B343" s="17" t="s">
        <v>65</v>
      </c>
      <c r="C343" s="17" t="s">
        <v>7483</v>
      </c>
      <c r="D343" s="17" t="s">
        <v>7484</v>
      </c>
      <c r="E343" s="17" t="s">
        <v>1656</v>
      </c>
      <c r="F343" s="17" t="s">
        <v>109</v>
      </c>
      <c r="G343" s="22">
        <v>46.183548000000002</v>
      </c>
      <c r="H343" s="22">
        <v>61.193201999999999</v>
      </c>
      <c r="I343" s="22">
        <v>76.202855999999997</v>
      </c>
      <c r="J343" s="22">
        <v>96061.78</v>
      </c>
      <c r="K343" s="22">
        <v>127281.86</v>
      </c>
      <c r="L343" s="22">
        <v>158501.94</v>
      </c>
    </row>
    <row r="344" spans="1:12" x14ac:dyDescent="0.35">
      <c r="A344" s="17" t="s">
        <v>64</v>
      </c>
      <c r="B344" s="17" t="s">
        <v>65</v>
      </c>
      <c r="C344" s="17" t="s">
        <v>7015</v>
      </c>
      <c r="D344" s="17" t="s">
        <v>7016</v>
      </c>
      <c r="E344" s="17" t="s">
        <v>1656</v>
      </c>
      <c r="F344" s="17" t="s">
        <v>300</v>
      </c>
      <c r="G344" s="22">
        <v>45.259875000000001</v>
      </c>
      <c r="H344" s="22">
        <v>61.193201999999999</v>
      </c>
      <c r="I344" s="22">
        <v>76.202855999999997</v>
      </c>
      <c r="J344" s="22">
        <v>94140.54</v>
      </c>
      <c r="K344" s="22">
        <v>127281.86</v>
      </c>
      <c r="L344" s="22">
        <v>158501.94</v>
      </c>
    </row>
    <row r="345" spans="1:12" x14ac:dyDescent="0.35">
      <c r="A345" s="17" t="s">
        <v>64</v>
      </c>
      <c r="B345" s="17" t="s">
        <v>65</v>
      </c>
      <c r="C345" s="17" t="s">
        <v>7040</v>
      </c>
      <c r="D345" s="17" t="s">
        <v>7041</v>
      </c>
      <c r="E345" s="17" t="s">
        <v>1656</v>
      </c>
      <c r="F345" s="17" t="s">
        <v>109</v>
      </c>
      <c r="G345" s="22">
        <v>46.183548000000002</v>
      </c>
      <c r="H345" s="22">
        <v>61.193201999999999</v>
      </c>
      <c r="I345" s="22">
        <v>76.202855999999997</v>
      </c>
      <c r="J345" s="22">
        <v>96061.78</v>
      </c>
      <c r="K345" s="22">
        <v>127281.86</v>
      </c>
      <c r="L345" s="22">
        <v>158501.94</v>
      </c>
    </row>
    <row r="346" spans="1:12" x14ac:dyDescent="0.35">
      <c r="A346" s="17" t="s">
        <v>64</v>
      </c>
      <c r="B346" s="17" t="s">
        <v>65</v>
      </c>
      <c r="C346" s="17" t="s">
        <v>7056</v>
      </c>
      <c r="D346" s="17" t="s">
        <v>7057</v>
      </c>
      <c r="E346" s="17" t="s">
        <v>1656</v>
      </c>
      <c r="F346" s="17" t="s">
        <v>109</v>
      </c>
      <c r="G346" s="22">
        <v>46.183548000000002</v>
      </c>
      <c r="H346" s="22">
        <v>61.193201999999999</v>
      </c>
      <c r="I346" s="22">
        <v>76.202855999999997</v>
      </c>
      <c r="J346" s="22">
        <v>96061.78</v>
      </c>
      <c r="K346" s="22">
        <v>127281.86</v>
      </c>
      <c r="L346" s="22">
        <v>158501.94</v>
      </c>
    </row>
    <row r="347" spans="1:12" x14ac:dyDescent="0.35">
      <c r="A347" s="17" t="s">
        <v>64</v>
      </c>
      <c r="B347" s="17" t="s">
        <v>65</v>
      </c>
      <c r="C347" s="17" t="s">
        <v>7050</v>
      </c>
      <c r="D347" s="17" t="s">
        <v>7051</v>
      </c>
      <c r="E347" s="17" t="s">
        <v>1656</v>
      </c>
      <c r="F347" s="17" t="s">
        <v>6013</v>
      </c>
      <c r="G347" s="22">
        <v>45.721711999999997</v>
      </c>
      <c r="H347" s="22">
        <v>61.193201999999999</v>
      </c>
      <c r="I347" s="22">
        <v>76.202855999999997</v>
      </c>
      <c r="J347" s="22">
        <v>95101.16</v>
      </c>
      <c r="K347" s="22">
        <v>127281.86</v>
      </c>
      <c r="L347" s="22">
        <v>158501.94</v>
      </c>
    </row>
    <row r="348" spans="1:12" x14ac:dyDescent="0.35">
      <c r="A348" s="17" t="s">
        <v>64</v>
      </c>
      <c r="B348" s="17" t="s">
        <v>65</v>
      </c>
      <c r="C348" s="17" t="s">
        <v>7054</v>
      </c>
      <c r="D348" s="17" t="s">
        <v>7055</v>
      </c>
      <c r="E348" s="17" t="s">
        <v>1656</v>
      </c>
      <c r="F348" s="17" t="s">
        <v>3828</v>
      </c>
      <c r="G348" s="22">
        <v>44.336207000000002</v>
      </c>
      <c r="H348" s="22">
        <v>61.193201999999999</v>
      </c>
      <c r="I348" s="22">
        <v>76.202855999999997</v>
      </c>
      <c r="J348" s="22">
        <v>92219.31</v>
      </c>
      <c r="K348" s="22">
        <v>127281.86</v>
      </c>
      <c r="L348" s="22">
        <v>158501.94</v>
      </c>
    </row>
    <row r="349" spans="1:12" x14ac:dyDescent="0.35">
      <c r="A349" s="17" t="s">
        <v>64</v>
      </c>
      <c r="B349" s="17" t="s">
        <v>65</v>
      </c>
      <c r="C349" s="17" t="s">
        <v>7873</v>
      </c>
      <c r="D349" s="17" t="s">
        <v>7874</v>
      </c>
      <c r="E349" s="17" t="s">
        <v>1656</v>
      </c>
      <c r="F349" s="17" t="s">
        <v>109</v>
      </c>
      <c r="G349" s="22">
        <v>46.183548000000002</v>
      </c>
      <c r="H349" s="22">
        <v>61.193201999999999</v>
      </c>
      <c r="I349" s="22">
        <v>76.202855999999997</v>
      </c>
      <c r="J349" s="22">
        <v>96061.78</v>
      </c>
      <c r="K349" s="22">
        <v>127281.86</v>
      </c>
      <c r="L349" s="22">
        <v>158501.94</v>
      </c>
    </row>
    <row r="350" spans="1:12" x14ac:dyDescent="0.35">
      <c r="A350" s="17" t="s">
        <v>64</v>
      </c>
      <c r="B350" s="17" t="s">
        <v>65</v>
      </c>
      <c r="C350" s="17" t="s">
        <v>7088</v>
      </c>
      <c r="D350" s="17" t="s">
        <v>7089</v>
      </c>
      <c r="E350" s="17" t="s">
        <v>1656</v>
      </c>
      <c r="F350" s="17" t="s">
        <v>8694</v>
      </c>
      <c r="G350" s="22">
        <v>43.412534000000001</v>
      </c>
      <c r="H350" s="22">
        <v>61.193201999999999</v>
      </c>
      <c r="I350" s="22">
        <v>76.202855999999997</v>
      </c>
      <c r="J350" s="22">
        <v>90298.07</v>
      </c>
      <c r="K350" s="22">
        <v>127281.86</v>
      </c>
      <c r="L350" s="22">
        <v>158501.94</v>
      </c>
    </row>
    <row r="351" spans="1:12" x14ac:dyDescent="0.35">
      <c r="A351" s="17" t="s">
        <v>64</v>
      </c>
      <c r="B351" s="17" t="s">
        <v>65</v>
      </c>
      <c r="C351" s="17" t="s">
        <v>7102</v>
      </c>
      <c r="D351" s="17" t="s">
        <v>7103</v>
      </c>
      <c r="E351" s="17" t="s">
        <v>1656</v>
      </c>
      <c r="F351" s="17" t="s">
        <v>109</v>
      </c>
      <c r="G351" s="22">
        <v>46.183548000000002</v>
      </c>
      <c r="H351" s="22">
        <v>61.193201999999999</v>
      </c>
      <c r="I351" s="22">
        <v>76.202855999999997</v>
      </c>
      <c r="J351" s="22">
        <v>96061.78</v>
      </c>
      <c r="K351" s="22">
        <v>127281.86</v>
      </c>
      <c r="L351" s="22">
        <v>158501.94</v>
      </c>
    </row>
    <row r="352" spans="1:12" x14ac:dyDescent="0.35">
      <c r="A352" s="17" t="s">
        <v>64</v>
      </c>
      <c r="B352" s="17" t="s">
        <v>65</v>
      </c>
      <c r="C352" s="17" t="s">
        <v>7309</v>
      </c>
      <c r="D352" s="17" t="s">
        <v>7310</v>
      </c>
      <c r="E352" s="17" t="s">
        <v>1656</v>
      </c>
      <c r="F352" s="17" t="s">
        <v>109</v>
      </c>
      <c r="G352" s="22">
        <v>46.183548000000002</v>
      </c>
      <c r="H352" s="22">
        <v>61.193201999999999</v>
      </c>
      <c r="I352" s="22">
        <v>76.202855999999997</v>
      </c>
      <c r="J352" s="22">
        <v>96061.78</v>
      </c>
      <c r="K352" s="22">
        <v>127281.86</v>
      </c>
      <c r="L352" s="22">
        <v>158501.94</v>
      </c>
    </row>
    <row r="353" spans="1:12" x14ac:dyDescent="0.35">
      <c r="A353" s="17" t="s">
        <v>64</v>
      </c>
      <c r="B353" s="17" t="s">
        <v>65</v>
      </c>
      <c r="C353" s="17" t="s">
        <v>7315</v>
      </c>
      <c r="D353" s="17" t="s">
        <v>7316</v>
      </c>
      <c r="E353" s="17" t="s">
        <v>1656</v>
      </c>
      <c r="F353" s="17" t="s">
        <v>109</v>
      </c>
      <c r="G353" s="22">
        <v>46.183548000000002</v>
      </c>
      <c r="H353" s="22">
        <v>61.193201999999999</v>
      </c>
      <c r="I353" s="22">
        <v>76.202855999999997</v>
      </c>
      <c r="J353" s="22">
        <v>96061.78</v>
      </c>
      <c r="K353" s="22">
        <v>127281.86</v>
      </c>
      <c r="L353" s="22">
        <v>158501.94</v>
      </c>
    </row>
    <row r="354" spans="1:12" x14ac:dyDescent="0.35">
      <c r="A354" s="17" t="s">
        <v>64</v>
      </c>
      <c r="B354" s="17" t="s">
        <v>65</v>
      </c>
      <c r="C354" s="17" t="s">
        <v>7347</v>
      </c>
      <c r="D354" s="17" t="s">
        <v>7348</v>
      </c>
      <c r="E354" s="17" t="s">
        <v>1656</v>
      </c>
      <c r="F354" s="17" t="s">
        <v>109</v>
      </c>
      <c r="G354" s="22">
        <v>46.183548000000002</v>
      </c>
      <c r="H354" s="22">
        <v>61.193201999999999</v>
      </c>
      <c r="I354" s="22">
        <v>76.202855999999997</v>
      </c>
      <c r="J354" s="22">
        <v>96061.78</v>
      </c>
      <c r="K354" s="22">
        <v>127281.86</v>
      </c>
      <c r="L354" s="22">
        <v>158501.94</v>
      </c>
    </row>
    <row r="355" spans="1:12" x14ac:dyDescent="0.35">
      <c r="A355" s="17" t="s">
        <v>64</v>
      </c>
      <c r="B355" s="17" t="s">
        <v>65</v>
      </c>
      <c r="C355" s="17" t="s">
        <v>7363</v>
      </c>
      <c r="D355" s="17" t="s">
        <v>7364</v>
      </c>
      <c r="E355" s="17" t="s">
        <v>1656</v>
      </c>
      <c r="F355" s="17" t="s">
        <v>109</v>
      </c>
      <c r="G355" s="22">
        <v>46.183548000000002</v>
      </c>
      <c r="H355" s="22">
        <v>61.193201999999999</v>
      </c>
      <c r="I355" s="22">
        <v>76.202855999999997</v>
      </c>
      <c r="J355" s="22">
        <v>96061.78</v>
      </c>
      <c r="K355" s="22">
        <v>127281.86</v>
      </c>
      <c r="L355" s="22">
        <v>158501.94</v>
      </c>
    </row>
    <row r="356" spans="1:12" x14ac:dyDescent="0.35">
      <c r="A356" s="17" t="s">
        <v>64</v>
      </c>
      <c r="B356" s="17" t="s">
        <v>65</v>
      </c>
      <c r="C356" s="17" t="s">
        <v>7369</v>
      </c>
      <c r="D356" s="17" t="s">
        <v>7370</v>
      </c>
      <c r="E356" s="17" t="s">
        <v>1656</v>
      </c>
      <c r="F356" s="17" t="s">
        <v>109</v>
      </c>
      <c r="G356" s="22">
        <v>46.183548000000002</v>
      </c>
      <c r="H356" s="22">
        <v>61.193201999999999</v>
      </c>
      <c r="I356" s="22">
        <v>76.202855999999997</v>
      </c>
      <c r="J356" s="22">
        <v>96061.78</v>
      </c>
      <c r="K356" s="22">
        <v>127281.86</v>
      </c>
      <c r="L356" s="22">
        <v>158501.94</v>
      </c>
    </row>
    <row r="357" spans="1:12" x14ac:dyDescent="0.35">
      <c r="A357" s="17" t="s">
        <v>64</v>
      </c>
      <c r="B357" s="17" t="s">
        <v>65</v>
      </c>
      <c r="C357" s="17" t="s">
        <v>7373</v>
      </c>
      <c r="D357" s="17" t="s">
        <v>7374</v>
      </c>
      <c r="E357" s="17" t="s">
        <v>1656</v>
      </c>
      <c r="F357" s="17" t="s">
        <v>109</v>
      </c>
      <c r="G357" s="22">
        <v>46.183548000000002</v>
      </c>
      <c r="H357" s="22">
        <v>61.193201999999999</v>
      </c>
      <c r="I357" s="22">
        <v>76.202855999999997</v>
      </c>
      <c r="J357" s="22">
        <v>96061.78</v>
      </c>
      <c r="K357" s="22">
        <v>127281.86</v>
      </c>
      <c r="L357" s="22">
        <v>158501.94</v>
      </c>
    </row>
    <row r="358" spans="1:12" x14ac:dyDescent="0.35">
      <c r="A358" s="17" t="s">
        <v>64</v>
      </c>
      <c r="B358" s="17" t="s">
        <v>65</v>
      </c>
      <c r="C358" s="17" t="s">
        <v>7377</v>
      </c>
      <c r="D358" s="17" t="s">
        <v>7378</v>
      </c>
      <c r="E358" s="17" t="s">
        <v>1656</v>
      </c>
      <c r="F358" s="17" t="s">
        <v>109</v>
      </c>
      <c r="G358" s="22">
        <v>46.183548000000002</v>
      </c>
      <c r="H358" s="22">
        <v>61.193201999999999</v>
      </c>
      <c r="I358" s="22">
        <v>76.202855999999997</v>
      </c>
      <c r="J358" s="22">
        <v>96061.78</v>
      </c>
      <c r="K358" s="22">
        <v>127281.86</v>
      </c>
      <c r="L358" s="22">
        <v>158501.94</v>
      </c>
    </row>
    <row r="359" spans="1:12" x14ac:dyDescent="0.35">
      <c r="A359" s="17" t="s">
        <v>64</v>
      </c>
      <c r="B359" s="17" t="s">
        <v>65</v>
      </c>
      <c r="C359" s="17" t="s">
        <v>7391</v>
      </c>
      <c r="D359" s="17" t="s">
        <v>7392</v>
      </c>
      <c r="E359" s="17" t="s">
        <v>1656</v>
      </c>
      <c r="F359" s="17" t="s">
        <v>109</v>
      </c>
      <c r="G359" s="22">
        <v>46.183548000000002</v>
      </c>
      <c r="H359" s="22">
        <v>61.193201999999999</v>
      </c>
      <c r="I359" s="22">
        <v>76.202855999999997</v>
      </c>
      <c r="J359" s="22">
        <v>96061.78</v>
      </c>
      <c r="K359" s="22">
        <v>127281.86</v>
      </c>
      <c r="L359" s="22">
        <v>158501.94</v>
      </c>
    </row>
    <row r="360" spans="1:12" x14ac:dyDescent="0.35">
      <c r="A360" s="17" t="s">
        <v>64</v>
      </c>
      <c r="B360" s="17" t="s">
        <v>65</v>
      </c>
      <c r="C360" s="17" t="s">
        <v>7393</v>
      </c>
      <c r="D360" s="17" t="s">
        <v>7394</v>
      </c>
      <c r="E360" s="17" t="s">
        <v>1656</v>
      </c>
      <c r="F360" s="17" t="s">
        <v>109</v>
      </c>
      <c r="G360" s="22">
        <v>46.183548000000002</v>
      </c>
      <c r="H360" s="22">
        <v>61.193201999999999</v>
      </c>
      <c r="I360" s="22">
        <v>76.202855999999997</v>
      </c>
      <c r="J360" s="22">
        <v>96061.78</v>
      </c>
      <c r="K360" s="22">
        <v>127281.86</v>
      </c>
      <c r="L360" s="22">
        <v>158501.94</v>
      </c>
    </row>
    <row r="361" spans="1:12" x14ac:dyDescent="0.35">
      <c r="A361" s="17" t="s">
        <v>64</v>
      </c>
      <c r="B361" s="17" t="s">
        <v>65</v>
      </c>
      <c r="C361" s="17" t="s">
        <v>7489</v>
      </c>
      <c r="D361" s="17" t="s">
        <v>7490</v>
      </c>
      <c r="E361" s="17" t="s">
        <v>1656</v>
      </c>
      <c r="F361" s="17" t="s">
        <v>109</v>
      </c>
      <c r="G361" s="22">
        <v>46.183548000000002</v>
      </c>
      <c r="H361" s="22">
        <v>61.193201999999999</v>
      </c>
      <c r="I361" s="22">
        <v>76.202855999999997</v>
      </c>
      <c r="J361" s="22">
        <v>96061.78</v>
      </c>
      <c r="K361" s="22">
        <v>127281.86</v>
      </c>
      <c r="L361" s="22">
        <v>158501.94</v>
      </c>
    </row>
    <row r="362" spans="1:12" x14ac:dyDescent="0.35">
      <c r="A362" s="17" t="s">
        <v>64</v>
      </c>
      <c r="B362" s="17" t="s">
        <v>65</v>
      </c>
      <c r="C362" s="17" t="s">
        <v>7507</v>
      </c>
      <c r="D362" s="17" t="s">
        <v>7508</v>
      </c>
      <c r="E362" s="17" t="s">
        <v>1656</v>
      </c>
      <c r="F362" s="17" t="s">
        <v>109</v>
      </c>
      <c r="G362" s="22">
        <v>46.183548000000002</v>
      </c>
      <c r="H362" s="22">
        <v>61.193201999999999</v>
      </c>
      <c r="I362" s="22">
        <v>76.202855999999997</v>
      </c>
      <c r="J362" s="22">
        <v>96061.78</v>
      </c>
      <c r="K362" s="22">
        <v>127281.86</v>
      </c>
      <c r="L362" s="22">
        <v>158501.94</v>
      </c>
    </row>
    <row r="363" spans="1:12" x14ac:dyDescent="0.35">
      <c r="A363" s="17" t="s">
        <v>64</v>
      </c>
      <c r="B363" s="17" t="s">
        <v>65</v>
      </c>
      <c r="C363" s="17" t="s">
        <v>7527</v>
      </c>
      <c r="D363" s="17" t="s">
        <v>7528</v>
      </c>
      <c r="E363" s="17" t="s">
        <v>1656</v>
      </c>
      <c r="F363" s="17" t="s">
        <v>109</v>
      </c>
      <c r="G363" s="22">
        <v>46.183548000000002</v>
      </c>
      <c r="H363" s="22">
        <v>61.193201999999999</v>
      </c>
      <c r="I363" s="22">
        <v>76.202855999999997</v>
      </c>
      <c r="J363" s="22">
        <v>96061.78</v>
      </c>
      <c r="K363" s="22">
        <v>127281.86</v>
      </c>
      <c r="L363" s="22">
        <v>158501.94</v>
      </c>
    </row>
    <row r="364" spans="1:12" x14ac:dyDescent="0.35">
      <c r="A364" s="17" t="s">
        <v>64</v>
      </c>
      <c r="B364" s="17" t="s">
        <v>65</v>
      </c>
      <c r="C364" s="17" t="s">
        <v>7563</v>
      </c>
      <c r="D364" s="17" t="s">
        <v>7564</v>
      </c>
      <c r="E364" s="17" t="s">
        <v>1656</v>
      </c>
      <c r="F364" s="17" t="s">
        <v>109</v>
      </c>
      <c r="G364" s="22">
        <v>46.183548000000002</v>
      </c>
      <c r="H364" s="22">
        <v>61.193201999999999</v>
      </c>
      <c r="I364" s="22">
        <v>76.202855999999997</v>
      </c>
      <c r="J364" s="22">
        <v>96061.78</v>
      </c>
      <c r="K364" s="22">
        <v>127281.86</v>
      </c>
      <c r="L364" s="22">
        <v>158501.94</v>
      </c>
    </row>
    <row r="365" spans="1:12" x14ac:dyDescent="0.35">
      <c r="A365" s="17" t="s">
        <v>64</v>
      </c>
      <c r="B365" s="17" t="s">
        <v>65</v>
      </c>
      <c r="C365" s="17" t="s">
        <v>7150</v>
      </c>
      <c r="D365" s="17" t="s">
        <v>7151</v>
      </c>
      <c r="E365" s="17" t="s">
        <v>1656</v>
      </c>
      <c r="F365" s="17" t="s">
        <v>303</v>
      </c>
      <c r="G365" s="22">
        <v>49.825336999999998</v>
      </c>
      <c r="H365" s="22">
        <v>66.018573000000004</v>
      </c>
      <c r="I365" s="22">
        <v>82.211808000000005</v>
      </c>
      <c r="J365" s="22">
        <v>103636.7</v>
      </c>
      <c r="K365" s="22">
        <v>137318.63</v>
      </c>
      <c r="L365" s="22">
        <v>171000.56</v>
      </c>
    </row>
    <row r="366" spans="1:12" x14ac:dyDescent="0.35">
      <c r="A366" s="17" t="s">
        <v>64</v>
      </c>
      <c r="B366" s="17" t="s">
        <v>65</v>
      </c>
      <c r="C366" s="17" t="s">
        <v>7156</v>
      </c>
      <c r="D366" s="17" t="s">
        <v>7157</v>
      </c>
      <c r="E366" s="17" t="s">
        <v>1656</v>
      </c>
      <c r="F366" s="17" t="s">
        <v>303</v>
      </c>
      <c r="G366" s="22">
        <v>49.825336999999998</v>
      </c>
      <c r="H366" s="22">
        <v>66.018573000000004</v>
      </c>
      <c r="I366" s="22">
        <v>82.211808000000005</v>
      </c>
      <c r="J366" s="22">
        <v>103636.7</v>
      </c>
      <c r="K366" s="22">
        <v>137318.63</v>
      </c>
      <c r="L366" s="22">
        <v>171000.56</v>
      </c>
    </row>
    <row r="367" spans="1:12" x14ac:dyDescent="0.35">
      <c r="A367" s="17" t="s">
        <v>64</v>
      </c>
      <c r="B367" s="17" t="s">
        <v>65</v>
      </c>
      <c r="C367" s="17" t="s">
        <v>7194</v>
      </c>
      <c r="D367" s="17" t="s">
        <v>7195</v>
      </c>
      <c r="E367" s="17" t="s">
        <v>1656</v>
      </c>
      <c r="F367" s="17" t="s">
        <v>303</v>
      </c>
      <c r="G367" s="22">
        <v>49.825336999999998</v>
      </c>
      <c r="H367" s="22">
        <v>66.018573000000004</v>
      </c>
      <c r="I367" s="22">
        <v>82.211808000000005</v>
      </c>
      <c r="J367" s="22">
        <v>103636.7</v>
      </c>
      <c r="K367" s="22">
        <v>137318.63</v>
      </c>
      <c r="L367" s="22">
        <v>171000.56</v>
      </c>
    </row>
    <row r="368" spans="1:12" x14ac:dyDescent="0.35">
      <c r="A368" s="17" t="s">
        <v>64</v>
      </c>
      <c r="B368" s="17" t="s">
        <v>65</v>
      </c>
      <c r="C368" s="17" t="s">
        <v>7219</v>
      </c>
      <c r="D368" s="17" t="s">
        <v>7220</v>
      </c>
      <c r="E368" s="17" t="s">
        <v>1656</v>
      </c>
      <c r="F368" s="17" t="s">
        <v>303</v>
      </c>
      <c r="G368" s="22">
        <v>49.825336999999998</v>
      </c>
      <c r="H368" s="22">
        <v>66.018573000000004</v>
      </c>
      <c r="I368" s="22">
        <v>82.211808000000005</v>
      </c>
      <c r="J368" s="22">
        <v>103636.7</v>
      </c>
      <c r="K368" s="22">
        <v>137318.63</v>
      </c>
      <c r="L368" s="22">
        <v>171000.56</v>
      </c>
    </row>
    <row r="369" spans="1:12" x14ac:dyDescent="0.35">
      <c r="A369" s="17" t="s">
        <v>64</v>
      </c>
      <c r="B369" s="17" t="s">
        <v>65</v>
      </c>
      <c r="C369" s="17" t="s">
        <v>7247</v>
      </c>
      <c r="D369" s="17" t="s">
        <v>7248</v>
      </c>
      <c r="E369" s="17" t="s">
        <v>1656</v>
      </c>
      <c r="F369" s="17" t="s">
        <v>303</v>
      </c>
      <c r="G369" s="22">
        <v>49.825336999999998</v>
      </c>
      <c r="H369" s="22">
        <v>66.018573000000004</v>
      </c>
      <c r="I369" s="22">
        <v>82.211808000000005</v>
      </c>
      <c r="J369" s="22">
        <v>103636.7</v>
      </c>
      <c r="K369" s="22">
        <v>137318.63</v>
      </c>
      <c r="L369" s="22">
        <v>171000.56</v>
      </c>
    </row>
    <row r="370" spans="1:12" x14ac:dyDescent="0.35">
      <c r="A370" s="17" t="s">
        <v>64</v>
      </c>
      <c r="B370" s="17" t="s">
        <v>65</v>
      </c>
      <c r="C370" s="17" t="s">
        <v>7249</v>
      </c>
      <c r="D370" s="17" t="s">
        <v>7250</v>
      </c>
      <c r="E370" s="17" t="s">
        <v>1656</v>
      </c>
      <c r="F370" s="17" t="s">
        <v>303</v>
      </c>
      <c r="G370" s="22">
        <v>49.825336999999998</v>
      </c>
      <c r="H370" s="22">
        <v>66.018573000000004</v>
      </c>
      <c r="I370" s="22">
        <v>82.211808000000005</v>
      </c>
      <c r="J370" s="22">
        <v>103636.7</v>
      </c>
      <c r="K370" s="22">
        <v>137318.63</v>
      </c>
      <c r="L370" s="22">
        <v>171000.56</v>
      </c>
    </row>
    <row r="371" spans="1:12" x14ac:dyDescent="0.35">
      <c r="A371" s="17" t="s">
        <v>64</v>
      </c>
      <c r="B371" s="17" t="s">
        <v>65</v>
      </c>
      <c r="C371" s="17" t="s">
        <v>7251</v>
      </c>
      <c r="D371" s="17" t="s">
        <v>7252</v>
      </c>
      <c r="E371" s="17" t="s">
        <v>1656</v>
      </c>
      <c r="F371" s="17" t="s">
        <v>303</v>
      </c>
      <c r="G371" s="22">
        <v>49.825336999999998</v>
      </c>
      <c r="H371" s="22">
        <v>66.018573000000004</v>
      </c>
      <c r="I371" s="22">
        <v>82.211808000000005</v>
      </c>
      <c r="J371" s="22">
        <v>103636.7</v>
      </c>
      <c r="K371" s="22">
        <v>137318.63</v>
      </c>
      <c r="L371" s="22">
        <v>171000.56</v>
      </c>
    </row>
    <row r="372" spans="1:12" x14ac:dyDescent="0.35">
      <c r="A372" s="17" t="s">
        <v>64</v>
      </c>
      <c r="B372" s="17" t="s">
        <v>65</v>
      </c>
      <c r="C372" s="17" t="s">
        <v>7245</v>
      </c>
      <c r="D372" s="17" t="s">
        <v>7246</v>
      </c>
      <c r="E372" s="17" t="s">
        <v>1656</v>
      </c>
      <c r="F372" s="17" t="s">
        <v>303</v>
      </c>
      <c r="G372" s="22">
        <v>49.825336999999998</v>
      </c>
      <c r="H372" s="22">
        <v>66.018573000000004</v>
      </c>
      <c r="I372" s="22">
        <v>82.211808000000005</v>
      </c>
      <c r="J372" s="22">
        <v>103636.7</v>
      </c>
      <c r="K372" s="22">
        <v>137318.63</v>
      </c>
      <c r="L372" s="22">
        <v>171000.56</v>
      </c>
    </row>
    <row r="373" spans="1:12" x14ac:dyDescent="0.35">
      <c r="A373" s="17" t="s">
        <v>64</v>
      </c>
      <c r="B373" s="17" t="s">
        <v>65</v>
      </c>
      <c r="C373" s="17" t="s">
        <v>7269</v>
      </c>
      <c r="D373" s="17" t="s">
        <v>7270</v>
      </c>
      <c r="E373" s="17" t="s">
        <v>1656</v>
      </c>
      <c r="F373" s="17" t="s">
        <v>303</v>
      </c>
      <c r="G373" s="22">
        <v>49.825336999999998</v>
      </c>
      <c r="H373" s="22">
        <v>66.018573000000004</v>
      </c>
      <c r="I373" s="22">
        <v>82.211808000000005</v>
      </c>
      <c r="J373" s="22">
        <v>103636.7</v>
      </c>
      <c r="K373" s="22">
        <v>137318.63</v>
      </c>
      <c r="L373" s="22">
        <v>171000.56</v>
      </c>
    </row>
    <row r="374" spans="1:12" x14ac:dyDescent="0.35">
      <c r="A374" s="17" t="s">
        <v>64</v>
      </c>
      <c r="B374" s="17" t="s">
        <v>65</v>
      </c>
      <c r="C374" s="17" t="s">
        <v>7277</v>
      </c>
      <c r="D374" s="17" t="s">
        <v>7278</v>
      </c>
      <c r="E374" s="17" t="s">
        <v>1656</v>
      </c>
      <c r="F374" s="17" t="s">
        <v>303</v>
      </c>
      <c r="G374" s="22">
        <v>49.825336999999998</v>
      </c>
      <c r="H374" s="22">
        <v>66.018573000000004</v>
      </c>
      <c r="I374" s="22">
        <v>82.211808000000005</v>
      </c>
      <c r="J374" s="22">
        <v>103636.7</v>
      </c>
      <c r="K374" s="22">
        <v>137318.63</v>
      </c>
      <c r="L374" s="22">
        <v>171000.56</v>
      </c>
    </row>
    <row r="375" spans="1:12" x14ac:dyDescent="0.35">
      <c r="A375" s="17" t="s">
        <v>64</v>
      </c>
      <c r="B375" s="17" t="s">
        <v>65</v>
      </c>
      <c r="C375" s="17" t="s">
        <v>7299</v>
      </c>
      <c r="D375" s="17" t="s">
        <v>7300</v>
      </c>
      <c r="E375" s="17" t="s">
        <v>1656</v>
      </c>
      <c r="F375" s="17" t="s">
        <v>303</v>
      </c>
      <c r="G375" s="22">
        <v>49.825336999999998</v>
      </c>
      <c r="H375" s="22">
        <v>66.018573000000004</v>
      </c>
      <c r="I375" s="22">
        <v>82.211808000000005</v>
      </c>
      <c r="J375" s="22">
        <v>103636.7</v>
      </c>
      <c r="K375" s="22">
        <v>137318.63</v>
      </c>
      <c r="L375" s="22">
        <v>171000.56</v>
      </c>
    </row>
    <row r="376" spans="1:12" x14ac:dyDescent="0.35">
      <c r="A376" s="17" t="s">
        <v>64</v>
      </c>
      <c r="B376" s="17" t="s">
        <v>65</v>
      </c>
      <c r="C376" s="17" t="s">
        <v>7411</v>
      </c>
      <c r="D376" s="17" t="s">
        <v>7412</v>
      </c>
      <c r="E376" s="17" t="s">
        <v>1656</v>
      </c>
      <c r="F376" s="17" t="s">
        <v>303</v>
      </c>
      <c r="G376" s="22">
        <v>49.825336999999998</v>
      </c>
      <c r="H376" s="22">
        <v>66.018573000000004</v>
      </c>
      <c r="I376" s="22">
        <v>82.211808000000005</v>
      </c>
      <c r="J376" s="22">
        <v>103636.7</v>
      </c>
      <c r="K376" s="22">
        <v>137318.63</v>
      </c>
      <c r="L376" s="22">
        <v>171000.56</v>
      </c>
    </row>
    <row r="377" spans="1:12" x14ac:dyDescent="0.35">
      <c r="A377" s="17" t="s">
        <v>64</v>
      </c>
      <c r="B377" s="17" t="s">
        <v>65</v>
      </c>
      <c r="C377" s="17" t="s">
        <v>7419</v>
      </c>
      <c r="D377" s="17" t="s">
        <v>7420</v>
      </c>
      <c r="E377" s="17" t="s">
        <v>1656</v>
      </c>
      <c r="F377" s="17" t="s">
        <v>303</v>
      </c>
      <c r="G377" s="22">
        <v>49.825336999999998</v>
      </c>
      <c r="H377" s="22">
        <v>66.018573000000004</v>
      </c>
      <c r="I377" s="22">
        <v>82.211808000000005</v>
      </c>
      <c r="J377" s="22">
        <v>103636.7</v>
      </c>
      <c r="K377" s="22">
        <v>137318.63</v>
      </c>
      <c r="L377" s="22">
        <v>171000.56</v>
      </c>
    </row>
    <row r="378" spans="1:12" x14ac:dyDescent="0.35">
      <c r="A378" s="17" t="s">
        <v>64</v>
      </c>
      <c r="B378" s="17" t="s">
        <v>65</v>
      </c>
      <c r="C378" s="17" t="s">
        <v>7413</v>
      </c>
      <c r="D378" s="17" t="s">
        <v>7414</v>
      </c>
      <c r="E378" s="17" t="s">
        <v>1656</v>
      </c>
      <c r="F378" s="17" t="s">
        <v>303</v>
      </c>
      <c r="G378" s="22">
        <v>49.825336999999998</v>
      </c>
      <c r="H378" s="22">
        <v>66.018573000000004</v>
      </c>
      <c r="I378" s="22">
        <v>82.211808000000005</v>
      </c>
      <c r="J378" s="22">
        <v>103636.7</v>
      </c>
      <c r="K378" s="22">
        <v>137318.63</v>
      </c>
      <c r="L378" s="22">
        <v>171000.56</v>
      </c>
    </row>
    <row r="379" spans="1:12" x14ac:dyDescent="0.35">
      <c r="A379" s="17" t="s">
        <v>64</v>
      </c>
      <c r="B379" s="17" t="s">
        <v>65</v>
      </c>
      <c r="C379" s="17" t="s">
        <v>7415</v>
      </c>
      <c r="D379" s="17" t="s">
        <v>7416</v>
      </c>
      <c r="E379" s="17" t="s">
        <v>1656</v>
      </c>
      <c r="F379" s="17" t="s">
        <v>303</v>
      </c>
      <c r="G379" s="22">
        <v>49.825336999999998</v>
      </c>
      <c r="H379" s="22">
        <v>66.018573000000004</v>
      </c>
      <c r="I379" s="22">
        <v>82.211808000000005</v>
      </c>
      <c r="J379" s="22">
        <v>103636.7</v>
      </c>
      <c r="K379" s="22">
        <v>137318.63</v>
      </c>
      <c r="L379" s="22">
        <v>171000.56</v>
      </c>
    </row>
    <row r="380" spans="1:12" x14ac:dyDescent="0.35">
      <c r="A380" s="17" t="s">
        <v>64</v>
      </c>
      <c r="B380" s="17" t="s">
        <v>65</v>
      </c>
      <c r="C380" s="17" t="s">
        <v>7429</v>
      </c>
      <c r="D380" s="17" t="s">
        <v>7430</v>
      </c>
      <c r="E380" s="17" t="s">
        <v>1656</v>
      </c>
      <c r="F380" s="17" t="s">
        <v>303</v>
      </c>
      <c r="G380" s="22">
        <v>49.825336999999998</v>
      </c>
      <c r="H380" s="22">
        <v>66.018573000000004</v>
      </c>
      <c r="I380" s="22">
        <v>82.211808000000005</v>
      </c>
      <c r="J380" s="22">
        <v>103636.7</v>
      </c>
      <c r="K380" s="22">
        <v>137318.63</v>
      </c>
      <c r="L380" s="22">
        <v>171000.56</v>
      </c>
    </row>
    <row r="381" spans="1:12" x14ac:dyDescent="0.35">
      <c r="A381" s="17" t="s">
        <v>64</v>
      </c>
      <c r="B381" s="17" t="s">
        <v>65</v>
      </c>
      <c r="C381" s="17" t="s">
        <v>7443</v>
      </c>
      <c r="D381" s="17" t="s">
        <v>7444</v>
      </c>
      <c r="E381" s="17" t="s">
        <v>1656</v>
      </c>
      <c r="F381" s="17" t="s">
        <v>303</v>
      </c>
      <c r="G381" s="22">
        <v>49.825336999999998</v>
      </c>
      <c r="H381" s="22">
        <v>66.018573000000004</v>
      </c>
      <c r="I381" s="22">
        <v>82.211808000000005</v>
      </c>
      <c r="J381" s="22">
        <v>103636.7</v>
      </c>
      <c r="K381" s="22">
        <v>137318.63</v>
      </c>
      <c r="L381" s="22">
        <v>171000.56</v>
      </c>
    </row>
    <row r="382" spans="1:12" x14ac:dyDescent="0.35">
      <c r="A382" s="17" t="s">
        <v>64</v>
      </c>
      <c r="B382" s="17" t="s">
        <v>65</v>
      </c>
      <c r="C382" s="17" t="s">
        <v>7441</v>
      </c>
      <c r="D382" s="17" t="s">
        <v>7442</v>
      </c>
      <c r="E382" s="17" t="s">
        <v>1656</v>
      </c>
      <c r="F382" s="17" t="s">
        <v>303</v>
      </c>
      <c r="G382" s="22">
        <v>49.825336999999998</v>
      </c>
      <c r="H382" s="22">
        <v>66.018573000000004</v>
      </c>
      <c r="I382" s="22">
        <v>82.211808000000005</v>
      </c>
      <c r="J382" s="22">
        <v>103636.7</v>
      </c>
      <c r="K382" s="22">
        <v>137318.63</v>
      </c>
      <c r="L382" s="22">
        <v>171000.56</v>
      </c>
    </row>
    <row r="383" spans="1:12" x14ac:dyDescent="0.35">
      <c r="A383" s="17" t="s">
        <v>64</v>
      </c>
      <c r="B383" s="17" t="s">
        <v>65</v>
      </c>
      <c r="C383" s="17" t="s">
        <v>7449</v>
      </c>
      <c r="D383" s="17" t="s">
        <v>7450</v>
      </c>
      <c r="E383" s="17" t="s">
        <v>1656</v>
      </c>
      <c r="F383" s="17" t="s">
        <v>303</v>
      </c>
      <c r="G383" s="22">
        <v>49.825336999999998</v>
      </c>
      <c r="H383" s="22">
        <v>66.018573000000004</v>
      </c>
      <c r="I383" s="22">
        <v>82.211808000000005</v>
      </c>
      <c r="J383" s="22">
        <v>103636.7</v>
      </c>
      <c r="K383" s="22">
        <v>137318.63</v>
      </c>
      <c r="L383" s="22">
        <v>171000.56</v>
      </c>
    </row>
    <row r="384" spans="1:12" x14ac:dyDescent="0.35">
      <c r="A384" s="17" t="s">
        <v>64</v>
      </c>
      <c r="B384" s="17" t="s">
        <v>65</v>
      </c>
      <c r="C384" s="17" t="s">
        <v>7461</v>
      </c>
      <c r="D384" s="17" t="s">
        <v>7462</v>
      </c>
      <c r="E384" s="17" t="s">
        <v>1656</v>
      </c>
      <c r="F384" s="17" t="s">
        <v>303</v>
      </c>
      <c r="G384" s="22">
        <v>49.825336999999998</v>
      </c>
      <c r="H384" s="22">
        <v>66.018573000000004</v>
      </c>
      <c r="I384" s="22">
        <v>82.211808000000005</v>
      </c>
      <c r="J384" s="22">
        <v>103636.7</v>
      </c>
      <c r="K384" s="22">
        <v>137318.63</v>
      </c>
      <c r="L384" s="22">
        <v>171000.56</v>
      </c>
    </row>
    <row r="385" spans="1:12" x14ac:dyDescent="0.35">
      <c r="A385" s="17" t="s">
        <v>64</v>
      </c>
      <c r="B385" s="17" t="s">
        <v>65</v>
      </c>
      <c r="C385" s="17" t="s">
        <v>7473</v>
      </c>
      <c r="D385" s="17" t="s">
        <v>7474</v>
      </c>
      <c r="E385" s="17" t="s">
        <v>1656</v>
      </c>
      <c r="F385" s="17" t="s">
        <v>303</v>
      </c>
      <c r="G385" s="22">
        <v>49.825336999999998</v>
      </c>
      <c r="H385" s="22">
        <v>66.018573000000004</v>
      </c>
      <c r="I385" s="22">
        <v>82.211808000000005</v>
      </c>
      <c r="J385" s="22">
        <v>103636.7</v>
      </c>
      <c r="K385" s="22">
        <v>137318.63</v>
      </c>
      <c r="L385" s="22">
        <v>171000.56</v>
      </c>
    </row>
    <row r="386" spans="1:12" x14ac:dyDescent="0.35">
      <c r="A386" s="17" t="s">
        <v>64</v>
      </c>
      <c r="B386" s="17" t="s">
        <v>65</v>
      </c>
      <c r="C386" s="17" t="s">
        <v>7475</v>
      </c>
      <c r="D386" s="17" t="s">
        <v>7476</v>
      </c>
      <c r="E386" s="17" t="s">
        <v>1656</v>
      </c>
      <c r="F386" s="17" t="s">
        <v>303</v>
      </c>
      <c r="G386" s="22">
        <v>49.825336999999998</v>
      </c>
      <c r="H386" s="22">
        <v>66.018573000000004</v>
      </c>
      <c r="I386" s="22">
        <v>82.211808000000005</v>
      </c>
      <c r="J386" s="22">
        <v>103636.7</v>
      </c>
      <c r="K386" s="22">
        <v>137318.63</v>
      </c>
      <c r="L386" s="22">
        <v>171000.56</v>
      </c>
    </row>
    <row r="387" spans="1:12" x14ac:dyDescent="0.35">
      <c r="A387" s="17" t="s">
        <v>64</v>
      </c>
      <c r="B387" s="17" t="s">
        <v>65</v>
      </c>
      <c r="C387" s="17" t="s">
        <v>7038</v>
      </c>
      <c r="D387" s="17" t="s">
        <v>7039</v>
      </c>
      <c r="E387" s="17" t="s">
        <v>1656</v>
      </c>
      <c r="F387" s="17" t="s">
        <v>7806</v>
      </c>
      <c r="G387" s="22">
        <v>40.856774000000001</v>
      </c>
      <c r="H387" s="22">
        <v>66.018572000000006</v>
      </c>
      <c r="I387" s="22">
        <v>82.211808000000005</v>
      </c>
      <c r="J387" s="22">
        <v>84982.09</v>
      </c>
      <c r="K387" s="22">
        <v>137318.63</v>
      </c>
      <c r="L387" s="22">
        <v>171000.56</v>
      </c>
    </row>
    <row r="388" spans="1:12" x14ac:dyDescent="0.35">
      <c r="A388" s="17" t="s">
        <v>64</v>
      </c>
      <c r="B388" s="17" t="s">
        <v>65</v>
      </c>
      <c r="C388" s="17" t="s">
        <v>7046</v>
      </c>
      <c r="D388" s="17" t="s">
        <v>7047</v>
      </c>
      <c r="E388" s="17" t="s">
        <v>1656</v>
      </c>
      <c r="F388" s="17" t="s">
        <v>303</v>
      </c>
      <c r="G388" s="22">
        <v>49.825336999999998</v>
      </c>
      <c r="H388" s="22">
        <v>66.018573000000004</v>
      </c>
      <c r="I388" s="22">
        <v>82.211808000000005</v>
      </c>
      <c r="J388" s="22">
        <v>103636.7</v>
      </c>
      <c r="K388" s="22">
        <v>137318.63</v>
      </c>
      <c r="L388" s="22">
        <v>171000.56</v>
      </c>
    </row>
    <row r="389" spans="1:12" x14ac:dyDescent="0.35">
      <c r="A389" s="17" t="s">
        <v>64</v>
      </c>
      <c r="B389" s="17" t="s">
        <v>65</v>
      </c>
      <c r="C389" s="17" t="s">
        <v>7108</v>
      </c>
      <c r="D389" s="17" t="s">
        <v>7109</v>
      </c>
      <c r="E389" s="17" t="s">
        <v>1656</v>
      </c>
      <c r="F389" s="17" t="s">
        <v>303</v>
      </c>
      <c r="G389" s="22">
        <v>49.825336999999998</v>
      </c>
      <c r="H389" s="22">
        <v>66.018573000000004</v>
      </c>
      <c r="I389" s="22">
        <v>82.211808000000005</v>
      </c>
      <c r="J389" s="22">
        <v>103636.7</v>
      </c>
      <c r="K389" s="22">
        <v>137318.63</v>
      </c>
      <c r="L389" s="22">
        <v>171000.56</v>
      </c>
    </row>
    <row r="390" spans="1:12" x14ac:dyDescent="0.35">
      <c r="A390" s="17" t="s">
        <v>64</v>
      </c>
      <c r="B390" s="17" t="s">
        <v>65</v>
      </c>
      <c r="C390" s="17" t="s">
        <v>7305</v>
      </c>
      <c r="D390" s="17" t="s">
        <v>7306</v>
      </c>
      <c r="E390" s="17" t="s">
        <v>1656</v>
      </c>
      <c r="F390" s="17" t="s">
        <v>303</v>
      </c>
      <c r="G390" s="22">
        <v>49.825336999999998</v>
      </c>
      <c r="H390" s="22">
        <v>66.018573000000004</v>
      </c>
      <c r="I390" s="22">
        <v>82.211808000000005</v>
      </c>
      <c r="J390" s="22">
        <v>103636.7</v>
      </c>
      <c r="K390" s="22">
        <v>137318.63</v>
      </c>
      <c r="L390" s="22">
        <v>171000.56</v>
      </c>
    </row>
    <row r="391" spans="1:12" x14ac:dyDescent="0.35">
      <c r="A391" s="17" t="s">
        <v>64</v>
      </c>
      <c r="B391" s="17" t="s">
        <v>65</v>
      </c>
      <c r="C391" s="17" t="s">
        <v>7337</v>
      </c>
      <c r="D391" s="17" t="s">
        <v>7338</v>
      </c>
      <c r="E391" s="17" t="s">
        <v>1656</v>
      </c>
      <c r="F391" s="17" t="s">
        <v>303</v>
      </c>
      <c r="G391" s="22">
        <v>49.825336999999998</v>
      </c>
      <c r="H391" s="22">
        <v>66.018573000000004</v>
      </c>
      <c r="I391" s="22">
        <v>82.211808000000005</v>
      </c>
      <c r="J391" s="22">
        <v>103636.7</v>
      </c>
      <c r="K391" s="22">
        <v>137318.63</v>
      </c>
      <c r="L391" s="22">
        <v>171000.56</v>
      </c>
    </row>
    <row r="392" spans="1:12" x14ac:dyDescent="0.35">
      <c r="A392" s="17" t="s">
        <v>64</v>
      </c>
      <c r="B392" s="17" t="s">
        <v>65</v>
      </c>
      <c r="C392" s="17" t="s">
        <v>7339</v>
      </c>
      <c r="D392" s="17" t="s">
        <v>7340</v>
      </c>
      <c r="E392" s="17" t="s">
        <v>1656</v>
      </c>
      <c r="F392" s="17" t="s">
        <v>303</v>
      </c>
      <c r="G392" s="22">
        <v>49.825336999999998</v>
      </c>
      <c r="H392" s="22">
        <v>66.018573000000004</v>
      </c>
      <c r="I392" s="22">
        <v>82.211808000000005</v>
      </c>
      <c r="J392" s="22">
        <v>103636.7</v>
      </c>
      <c r="K392" s="22">
        <v>137318.63</v>
      </c>
      <c r="L392" s="22">
        <v>171000.56</v>
      </c>
    </row>
    <row r="393" spans="1:12" x14ac:dyDescent="0.35">
      <c r="A393" s="17" t="s">
        <v>64</v>
      </c>
      <c r="B393" s="17" t="s">
        <v>65</v>
      </c>
      <c r="C393" s="17" t="s">
        <v>7341</v>
      </c>
      <c r="D393" s="17" t="s">
        <v>7342</v>
      </c>
      <c r="E393" s="17" t="s">
        <v>1656</v>
      </c>
      <c r="F393" s="17" t="s">
        <v>303</v>
      </c>
      <c r="G393" s="22">
        <v>49.825336999999998</v>
      </c>
      <c r="H393" s="22">
        <v>66.018573000000004</v>
      </c>
      <c r="I393" s="22">
        <v>82.211808000000005</v>
      </c>
      <c r="J393" s="22">
        <v>103636.7</v>
      </c>
      <c r="K393" s="22">
        <v>137318.63</v>
      </c>
      <c r="L393" s="22">
        <v>171000.56</v>
      </c>
    </row>
    <row r="394" spans="1:12" x14ac:dyDescent="0.35">
      <c r="A394" s="17" t="s">
        <v>64</v>
      </c>
      <c r="B394" s="17" t="s">
        <v>65</v>
      </c>
      <c r="C394" s="17" t="s">
        <v>7335</v>
      </c>
      <c r="D394" s="17" t="s">
        <v>7336</v>
      </c>
      <c r="E394" s="17" t="s">
        <v>1656</v>
      </c>
      <c r="F394" s="17" t="s">
        <v>303</v>
      </c>
      <c r="G394" s="22">
        <v>49.825336999999998</v>
      </c>
      <c r="H394" s="22">
        <v>66.018573000000004</v>
      </c>
      <c r="I394" s="22">
        <v>82.211808000000005</v>
      </c>
      <c r="J394" s="22">
        <v>103636.7</v>
      </c>
      <c r="K394" s="22">
        <v>137318.63</v>
      </c>
      <c r="L394" s="22">
        <v>171000.56</v>
      </c>
    </row>
    <row r="395" spans="1:12" x14ac:dyDescent="0.35">
      <c r="A395" s="17" t="s">
        <v>64</v>
      </c>
      <c r="B395" s="17" t="s">
        <v>65</v>
      </c>
      <c r="C395" s="17" t="s">
        <v>7349</v>
      </c>
      <c r="D395" s="17" t="s">
        <v>7350</v>
      </c>
      <c r="E395" s="17" t="s">
        <v>1656</v>
      </c>
      <c r="F395" s="17" t="s">
        <v>303</v>
      </c>
      <c r="G395" s="22">
        <v>49.825336999999998</v>
      </c>
      <c r="H395" s="22">
        <v>66.018573000000004</v>
      </c>
      <c r="I395" s="22">
        <v>82.211808000000005</v>
      </c>
      <c r="J395" s="22">
        <v>103636.7</v>
      </c>
      <c r="K395" s="22">
        <v>137318.63</v>
      </c>
      <c r="L395" s="22">
        <v>171000.56</v>
      </c>
    </row>
    <row r="396" spans="1:12" x14ac:dyDescent="0.35">
      <c r="A396" s="17" t="s">
        <v>64</v>
      </c>
      <c r="B396" s="17" t="s">
        <v>65</v>
      </c>
      <c r="C396" s="17" t="s">
        <v>7365</v>
      </c>
      <c r="D396" s="17" t="s">
        <v>7366</v>
      </c>
      <c r="E396" s="17" t="s">
        <v>1656</v>
      </c>
      <c r="F396" s="17" t="s">
        <v>8695</v>
      </c>
      <c r="G396" s="22">
        <v>49.327081999999997</v>
      </c>
      <c r="H396" s="22">
        <v>66.018572000000006</v>
      </c>
      <c r="I396" s="22">
        <v>82.211808000000005</v>
      </c>
      <c r="J396" s="22">
        <v>102600.33</v>
      </c>
      <c r="K396" s="22">
        <v>137318.63</v>
      </c>
      <c r="L396" s="22">
        <v>171000.56</v>
      </c>
    </row>
    <row r="397" spans="1:12" x14ac:dyDescent="0.35">
      <c r="A397" s="17" t="s">
        <v>64</v>
      </c>
      <c r="B397" s="17" t="s">
        <v>65</v>
      </c>
      <c r="C397" s="17" t="s">
        <v>7375</v>
      </c>
      <c r="D397" s="17" t="s">
        <v>7376</v>
      </c>
      <c r="E397" s="17" t="s">
        <v>1656</v>
      </c>
      <c r="F397" s="17" t="s">
        <v>303</v>
      </c>
      <c r="G397" s="22">
        <v>49.825336999999998</v>
      </c>
      <c r="H397" s="22">
        <v>66.018573000000004</v>
      </c>
      <c r="I397" s="22">
        <v>82.211808000000005</v>
      </c>
      <c r="J397" s="22">
        <v>103636.7</v>
      </c>
      <c r="K397" s="22">
        <v>137318.63</v>
      </c>
      <c r="L397" s="22">
        <v>171000.56</v>
      </c>
    </row>
    <row r="398" spans="1:12" x14ac:dyDescent="0.35">
      <c r="A398" s="17" t="s">
        <v>64</v>
      </c>
      <c r="B398" s="17" t="s">
        <v>65</v>
      </c>
      <c r="C398" s="17" t="s">
        <v>7399</v>
      </c>
      <c r="D398" s="17" t="s">
        <v>7400</v>
      </c>
      <c r="E398" s="17" t="s">
        <v>1656</v>
      </c>
      <c r="F398" s="17" t="s">
        <v>303</v>
      </c>
      <c r="G398" s="22">
        <v>49.825336999999998</v>
      </c>
      <c r="H398" s="22">
        <v>66.018573000000004</v>
      </c>
      <c r="I398" s="22">
        <v>82.211808000000005</v>
      </c>
      <c r="J398" s="22">
        <v>103636.7</v>
      </c>
      <c r="K398" s="22">
        <v>137318.63</v>
      </c>
      <c r="L398" s="22">
        <v>171000.56</v>
      </c>
    </row>
    <row r="399" spans="1:12" x14ac:dyDescent="0.35">
      <c r="A399" s="17" t="s">
        <v>64</v>
      </c>
      <c r="B399" s="17" t="s">
        <v>65</v>
      </c>
      <c r="C399" s="17" t="s">
        <v>7495</v>
      </c>
      <c r="D399" s="17" t="s">
        <v>7496</v>
      </c>
      <c r="E399" s="17" t="s">
        <v>1656</v>
      </c>
      <c r="F399" s="17" t="s">
        <v>303</v>
      </c>
      <c r="G399" s="22">
        <v>49.825336999999998</v>
      </c>
      <c r="H399" s="22">
        <v>66.018573000000004</v>
      </c>
      <c r="I399" s="22">
        <v>82.211808000000005</v>
      </c>
      <c r="J399" s="22">
        <v>103636.7</v>
      </c>
      <c r="K399" s="22">
        <v>137318.63</v>
      </c>
      <c r="L399" s="22">
        <v>171000.56</v>
      </c>
    </row>
    <row r="400" spans="1:12" x14ac:dyDescent="0.35">
      <c r="A400" s="17" t="s">
        <v>64</v>
      </c>
      <c r="B400" s="17" t="s">
        <v>65</v>
      </c>
      <c r="C400" s="17" t="s">
        <v>7501</v>
      </c>
      <c r="D400" s="17" t="s">
        <v>7502</v>
      </c>
      <c r="E400" s="17" t="s">
        <v>1656</v>
      </c>
      <c r="F400" s="17" t="s">
        <v>303</v>
      </c>
      <c r="G400" s="22">
        <v>49.825336999999998</v>
      </c>
      <c r="H400" s="22">
        <v>66.018573000000004</v>
      </c>
      <c r="I400" s="22">
        <v>82.211808000000005</v>
      </c>
      <c r="J400" s="22">
        <v>103636.7</v>
      </c>
      <c r="K400" s="22">
        <v>137318.63</v>
      </c>
      <c r="L400" s="22">
        <v>171000.56</v>
      </c>
    </row>
    <row r="401" spans="1:12" x14ac:dyDescent="0.35">
      <c r="A401" s="17" t="s">
        <v>64</v>
      </c>
      <c r="B401" s="17" t="s">
        <v>65</v>
      </c>
      <c r="C401" s="17" t="s">
        <v>7497</v>
      </c>
      <c r="D401" s="17" t="s">
        <v>7498</v>
      </c>
      <c r="E401" s="17" t="s">
        <v>1656</v>
      </c>
      <c r="F401" s="17" t="s">
        <v>303</v>
      </c>
      <c r="G401" s="22">
        <v>49.825336999999998</v>
      </c>
      <c r="H401" s="22">
        <v>66.018573000000004</v>
      </c>
      <c r="I401" s="22">
        <v>82.211808000000005</v>
      </c>
      <c r="J401" s="22">
        <v>103636.7</v>
      </c>
      <c r="K401" s="22">
        <v>137318.63</v>
      </c>
      <c r="L401" s="22">
        <v>171000.56</v>
      </c>
    </row>
    <row r="402" spans="1:12" x14ac:dyDescent="0.35">
      <c r="A402" s="17" t="s">
        <v>64</v>
      </c>
      <c r="B402" s="17" t="s">
        <v>65</v>
      </c>
      <c r="C402" s="17" t="s">
        <v>7499</v>
      </c>
      <c r="D402" s="17" t="s">
        <v>7500</v>
      </c>
      <c r="E402" s="17" t="s">
        <v>1656</v>
      </c>
      <c r="F402" s="17" t="s">
        <v>303</v>
      </c>
      <c r="G402" s="22">
        <v>49.825336999999998</v>
      </c>
      <c r="H402" s="22">
        <v>66.018573000000004</v>
      </c>
      <c r="I402" s="22">
        <v>82.211808000000005</v>
      </c>
      <c r="J402" s="22">
        <v>103636.7</v>
      </c>
      <c r="K402" s="22">
        <v>137318.63</v>
      </c>
      <c r="L402" s="22">
        <v>171000.56</v>
      </c>
    </row>
    <row r="403" spans="1:12" x14ac:dyDescent="0.35">
      <c r="A403" s="17" t="s">
        <v>64</v>
      </c>
      <c r="B403" s="17" t="s">
        <v>65</v>
      </c>
      <c r="C403" s="17" t="s">
        <v>7511</v>
      </c>
      <c r="D403" s="17" t="s">
        <v>7512</v>
      </c>
      <c r="E403" s="17" t="s">
        <v>1656</v>
      </c>
      <c r="F403" s="17" t="s">
        <v>303</v>
      </c>
      <c r="G403" s="22">
        <v>49.825336999999998</v>
      </c>
      <c r="H403" s="22">
        <v>66.018573000000004</v>
      </c>
      <c r="I403" s="22">
        <v>82.211808000000005</v>
      </c>
      <c r="J403" s="22">
        <v>103636.7</v>
      </c>
      <c r="K403" s="22">
        <v>137318.63</v>
      </c>
      <c r="L403" s="22">
        <v>171000.56</v>
      </c>
    </row>
    <row r="404" spans="1:12" x14ac:dyDescent="0.35">
      <c r="A404" s="17" t="s">
        <v>64</v>
      </c>
      <c r="B404" s="17" t="s">
        <v>65</v>
      </c>
      <c r="C404" s="17" t="s">
        <v>7525</v>
      </c>
      <c r="D404" s="17" t="s">
        <v>7526</v>
      </c>
      <c r="E404" s="17" t="s">
        <v>1656</v>
      </c>
      <c r="F404" s="17" t="s">
        <v>303</v>
      </c>
      <c r="G404" s="22">
        <v>49.825336999999998</v>
      </c>
      <c r="H404" s="22">
        <v>66.018573000000004</v>
      </c>
      <c r="I404" s="22">
        <v>82.211808000000005</v>
      </c>
      <c r="J404" s="22">
        <v>103636.7</v>
      </c>
      <c r="K404" s="22">
        <v>137318.63</v>
      </c>
      <c r="L404" s="22">
        <v>171000.56</v>
      </c>
    </row>
    <row r="405" spans="1:12" x14ac:dyDescent="0.35">
      <c r="A405" s="17" t="s">
        <v>64</v>
      </c>
      <c r="B405" s="17" t="s">
        <v>65</v>
      </c>
      <c r="C405" s="17" t="s">
        <v>7523</v>
      </c>
      <c r="D405" s="17" t="s">
        <v>7524</v>
      </c>
      <c r="E405" s="17" t="s">
        <v>1656</v>
      </c>
      <c r="F405" s="17" t="s">
        <v>303</v>
      </c>
      <c r="G405" s="22">
        <v>49.825336999999998</v>
      </c>
      <c r="H405" s="22">
        <v>66.018573000000004</v>
      </c>
      <c r="I405" s="22">
        <v>82.211808000000005</v>
      </c>
      <c r="J405" s="22">
        <v>103636.7</v>
      </c>
      <c r="K405" s="22">
        <v>137318.63</v>
      </c>
      <c r="L405" s="22">
        <v>171000.56</v>
      </c>
    </row>
    <row r="406" spans="1:12" x14ac:dyDescent="0.35">
      <c r="A406" s="17" t="s">
        <v>64</v>
      </c>
      <c r="B406" s="17" t="s">
        <v>65</v>
      </c>
      <c r="C406" s="17" t="s">
        <v>7529</v>
      </c>
      <c r="D406" s="17" t="s">
        <v>7530</v>
      </c>
      <c r="E406" s="17" t="s">
        <v>1656</v>
      </c>
      <c r="F406" s="17" t="s">
        <v>303</v>
      </c>
      <c r="G406" s="22">
        <v>49.825336999999998</v>
      </c>
      <c r="H406" s="22">
        <v>66.018573000000004</v>
      </c>
      <c r="I406" s="22">
        <v>82.211808000000005</v>
      </c>
      <c r="J406" s="22">
        <v>103636.7</v>
      </c>
      <c r="K406" s="22">
        <v>137318.63</v>
      </c>
      <c r="L406" s="22">
        <v>171000.56</v>
      </c>
    </row>
    <row r="407" spans="1:12" x14ac:dyDescent="0.35">
      <c r="A407" s="17" t="s">
        <v>64</v>
      </c>
      <c r="B407" s="17" t="s">
        <v>65</v>
      </c>
      <c r="C407" s="17" t="s">
        <v>7541</v>
      </c>
      <c r="D407" s="17" t="s">
        <v>7542</v>
      </c>
      <c r="E407" s="17" t="s">
        <v>1656</v>
      </c>
      <c r="F407" s="17" t="s">
        <v>303</v>
      </c>
      <c r="G407" s="22">
        <v>49.825336999999998</v>
      </c>
      <c r="H407" s="22">
        <v>66.018573000000004</v>
      </c>
      <c r="I407" s="22">
        <v>82.211808000000005</v>
      </c>
      <c r="J407" s="22">
        <v>103636.7</v>
      </c>
      <c r="K407" s="22">
        <v>137318.63</v>
      </c>
      <c r="L407" s="22">
        <v>171000.56</v>
      </c>
    </row>
    <row r="408" spans="1:12" x14ac:dyDescent="0.35">
      <c r="A408" s="17" t="s">
        <v>64</v>
      </c>
      <c r="B408" s="17" t="s">
        <v>65</v>
      </c>
      <c r="C408" s="17" t="s">
        <v>7553</v>
      </c>
      <c r="D408" s="17" t="s">
        <v>7554</v>
      </c>
      <c r="E408" s="17" t="s">
        <v>1656</v>
      </c>
      <c r="F408" s="17" t="s">
        <v>303</v>
      </c>
      <c r="G408" s="22">
        <v>49.825336999999998</v>
      </c>
      <c r="H408" s="22">
        <v>66.018573000000004</v>
      </c>
      <c r="I408" s="22">
        <v>82.211808000000005</v>
      </c>
      <c r="J408" s="22">
        <v>103636.7</v>
      </c>
      <c r="K408" s="22">
        <v>137318.63</v>
      </c>
      <c r="L408" s="22">
        <v>171000.56</v>
      </c>
    </row>
    <row r="409" spans="1:12" x14ac:dyDescent="0.35">
      <c r="A409" s="17" t="s">
        <v>64</v>
      </c>
      <c r="B409" s="17" t="s">
        <v>65</v>
      </c>
      <c r="C409" s="17" t="s">
        <v>7555</v>
      </c>
      <c r="D409" s="17" t="s">
        <v>7556</v>
      </c>
      <c r="E409" s="17" t="s">
        <v>1656</v>
      </c>
      <c r="F409" s="17" t="s">
        <v>303</v>
      </c>
      <c r="G409" s="22">
        <v>49.825336999999998</v>
      </c>
      <c r="H409" s="22">
        <v>66.018573000000004</v>
      </c>
      <c r="I409" s="22">
        <v>82.211808000000005</v>
      </c>
      <c r="J409" s="22">
        <v>103636.7</v>
      </c>
      <c r="K409" s="22">
        <v>137318.63</v>
      </c>
      <c r="L409" s="22">
        <v>171000.56</v>
      </c>
    </row>
    <row r="410" spans="1:12" x14ac:dyDescent="0.35">
      <c r="A410" s="17" t="s">
        <v>64</v>
      </c>
      <c r="B410" s="17" t="s">
        <v>65</v>
      </c>
      <c r="C410" s="17" t="s">
        <v>7417</v>
      </c>
      <c r="D410" s="17" t="s">
        <v>7418</v>
      </c>
      <c r="E410" s="17" t="s">
        <v>783</v>
      </c>
      <c r="F410" s="17" t="s">
        <v>303</v>
      </c>
      <c r="G410" s="22">
        <v>49.83</v>
      </c>
      <c r="H410" s="22">
        <v>66.02</v>
      </c>
      <c r="I410" s="22">
        <v>82.21</v>
      </c>
      <c r="J410" s="22">
        <v>103646.39999999999</v>
      </c>
      <c r="K410" s="22">
        <v>137321.60000000001</v>
      </c>
      <c r="L410" s="22">
        <v>170996.8</v>
      </c>
    </row>
    <row r="411" spans="1:12" x14ac:dyDescent="0.35">
      <c r="A411" s="17" t="s">
        <v>64</v>
      </c>
      <c r="B411" s="17" t="s">
        <v>65</v>
      </c>
      <c r="C411" s="17" t="s">
        <v>7451</v>
      </c>
      <c r="D411" s="17" t="s">
        <v>7452</v>
      </c>
      <c r="E411" s="17" t="s">
        <v>783</v>
      </c>
      <c r="F411" s="17" t="s">
        <v>303</v>
      </c>
      <c r="G411" s="22">
        <v>49.83</v>
      </c>
      <c r="H411" s="22">
        <v>66.02</v>
      </c>
      <c r="I411" s="22">
        <v>82.21</v>
      </c>
      <c r="J411" s="22">
        <v>103646.39999999999</v>
      </c>
      <c r="K411" s="22">
        <v>137321.60000000001</v>
      </c>
      <c r="L411" s="22">
        <v>170996.8</v>
      </c>
    </row>
    <row r="412" spans="1:12" x14ac:dyDescent="0.35">
      <c r="A412" s="17" t="s">
        <v>64</v>
      </c>
      <c r="B412" s="17" t="s">
        <v>65</v>
      </c>
      <c r="C412" s="17" t="s">
        <v>7307</v>
      </c>
      <c r="D412" s="17" t="s">
        <v>7308</v>
      </c>
      <c r="E412" s="17" t="s">
        <v>783</v>
      </c>
      <c r="F412" s="17" t="s">
        <v>303</v>
      </c>
      <c r="G412" s="22">
        <v>49.83</v>
      </c>
      <c r="H412" s="22">
        <v>66.02</v>
      </c>
      <c r="I412" s="22">
        <v>82.21</v>
      </c>
      <c r="J412" s="22">
        <v>103646.39999999999</v>
      </c>
      <c r="K412" s="22">
        <v>137321.60000000001</v>
      </c>
      <c r="L412" s="22">
        <v>170996.8</v>
      </c>
    </row>
    <row r="413" spans="1:12" x14ac:dyDescent="0.35">
      <c r="A413" s="17" t="s">
        <v>64</v>
      </c>
      <c r="B413" s="17" t="s">
        <v>65</v>
      </c>
      <c r="C413" s="17" t="s">
        <v>7351</v>
      </c>
      <c r="D413" s="17" t="s">
        <v>7352</v>
      </c>
      <c r="E413" s="17" t="s">
        <v>783</v>
      </c>
      <c r="F413" s="17" t="s">
        <v>303</v>
      </c>
      <c r="G413" s="22">
        <v>49.83</v>
      </c>
      <c r="H413" s="22">
        <v>66.02</v>
      </c>
      <c r="I413" s="22">
        <v>82.21</v>
      </c>
      <c r="J413" s="22">
        <v>103646.39999999999</v>
      </c>
      <c r="K413" s="22">
        <v>137321.60000000001</v>
      </c>
      <c r="L413" s="22">
        <v>170996.8</v>
      </c>
    </row>
    <row r="414" spans="1:12" x14ac:dyDescent="0.35">
      <c r="A414" s="17" t="s">
        <v>64</v>
      </c>
      <c r="B414" s="17" t="s">
        <v>65</v>
      </c>
      <c r="C414" s="17" t="s">
        <v>7367</v>
      </c>
      <c r="D414" s="17" t="s">
        <v>7368</v>
      </c>
      <c r="E414" s="17" t="s">
        <v>783</v>
      </c>
      <c r="F414" s="17" t="s">
        <v>303</v>
      </c>
      <c r="G414" s="22">
        <v>49.83</v>
      </c>
      <c r="H414" s="22">
        <v>66.02</v>
      </c>
      <c r="I414" s="22">
        <v>82.21</v>
      </c>
      <c r="J414" s="22">
        <v>103646.39999999999</v>
      </c>
      <c r="K414" s="22">
        <v>137321.60000000001</v>
      </c>
      <c r="L414" s="22">
        <v>170996.8</v>
      </c>
    </row>
    <row r="415" spans="1:12" x14ac:dyDescent="0.35">
      <c r="A415" s="17" t="s">
        <v>64</v>
      </c>
      <c r="B415" s="17" t="s">
        <v>65</v>
      </c>
      <c r="C415" s="17" t="s">
        <v>7381</v>
      </c>
      <c r="D415" s="17" t="s">
        <v>7382</v>
      </c>
      <c r="E415" s="17" t="s">
        <v>783</v>
      </c>
      <c r="F415" s="17" t="s">
        <v>103</v>
      </c>
      <c r="G415" s="22">
        <v>53.75</v>
      </c>
      <c r="H415" s="22">
        <v>71.22</v>
      </c>
      <c r="I415" s="22">
        <v>88.69</v>
      </c>
      <c r="J415" s="22">
        <v>111800</v>
      </c>
      <c r="K415" s="22">
        <v>148137.60000000001</v>
      </c>
      <c r="L415" s="22">
        <v>184475.2</v>
      </c>
    </row>
    <row r="416" spans="1:12" x14ac:dyDescent="0.35">
      <c r="A416" s="17" t="s">
        <v>64</v>
      </c>
      <c r="B416" s="17" t="s">
        <v>65</v>
      </c>
      <c r="C416" s="17" t="s">
        <v>7233</v>
      </c>
      <c r="D416" s="17" t="s">
        <v>7234</v>
      </c>
      <c r="E416" s="17" t="s">
        <v>1656</v>
      </c>
      <c r="F416" s="17" t="s">
        <v>103</v>
      </c>
      <c r="G416" s="22">
        <v>53.754297999999999</v>
      </c>
      <c r="H416" s="22">
        <v>71.224445000000003</v>
      </c>
      <c r="I416" s="22">
        <v>88.694591000000003</v>
      </c>
      <c r="J416" s="22">
        <v>111808.94</v>
      </c>
      <c r="K416" s="22">
        <v>148146.85</v>
      </c>
      <c r="L416" s="22">
        <v>184484.75</v>
      </c>
    </row>
    <row r="417" spans="1:12" x14ac:dyDescent="0.35">
      <c r="A417" s="17" t="s">
        <v>64</v>
      </c>
      <c r="B417" s="17" t="s">
        <v>65</v>
      </c>
      <c r="C417" s="17" t="s">
        <v>7235</v>
      </c>
      <c r="D417" s="17" t="s">
        <v>7236</v>
      </c>
      <c r="E417" s="17" t="s">
        <v>1656</v>
      </c>
      <c r="F417" s="17" t="s">
        <v>103</v>
      </c>
      <c r="G417" s="22">
        <v>53.754297999999999</v>
      </c>
      <c r="H417" s="22">
        <v>71.224445000000003</v>
      </c>
      <c r="I417" s="22">
        <v>88.694591000000003</v>
      </c>
      <c r="J417" s="22">
        <v>111808.94</v>
      </c>
      <c r="K417" s="22">
        <v>148146.85</v>
      </c>
      <c r="L417" s="22">
        <v>184484.75</v>
      </c>
    </row>
    <row r="418" spans="1:12" x14ac:dyDescent="0.35">
      <c r="A418" s="17" t="s">
        <v>64</v>
      </c>
      <c r="B418" s="17" t="s">
        <v>65</v>
      </c>
      <c r="C418" s="17" t="s">
        <v>7243</v>
      </c>
      <c r="D418" s="17" t="s">
        <v>7244</v>
      </c>
      <c r="E418" s="17" t="s">
        <v>1656</v>
      </c>
      <c r="F418" s="17" t="s">
        <v>103</v>
      </c>
      <c r="G418" s="22">
        <v>53.754297999999999</v>
      </c>
      <c r="H418" s="22">
        <v>71.224445000000003</v>
      </c>
      <c r="I418" s="22">
        <v>88.694591000000003</v>
      </c>
      <c r="J418" s="22">
        <v>111808.94</v>
      </c>
      <c r="K418" s="22">
        <v>148146.85</v>
      </c>
      <c r="L418" s="22">
        <v>184484.75</v>
      </c>
    </row>
    <row r="419" spans="1:12" x14ac:dyDescent="0.35">
      <c r="A419" s="17" t="s">
        <v>64</v>
      </c>
      <c r="B419" s="17" t="s">
        <v>65</v>
      </c>
      <c r="C419" s="17" t="s">
        <v>7239</v>
      </c>
      <c r="D419" s="17" t="s">
        <v>7240</v>
      </c>
      <c r="E419" s="17" t="s">
        <v>1656</v>
      </c>
      <c r="F419" s="17" t="s">
        <v>103</v>
      </c>
      <c r="G419" s="22">
        <v>53.754297999999999</v>
      </c>
      <c r="H419" s="22">
        <v>71.224445000000003</v>
      </c>
      <c r="I419" s="22">
        <v>88.694591000000003</v>
      </c>
      <c r="J419" s="22">
        <v>111808.94</v>
      </c>
      <c r="K419" s="22">
        <v>148146.85</v>
      </c>
      <c r="L419" s="22">
        <v>184484.75</v>
      </c>
    </row>
    <row r="420" spans="1:12" x14ac:dyDescent="0.35">
      <c r="A420" s="17" t="s">
        <v>64</v>
      </c>
      <c r="B420" s="17" t="s">
        <v>65</v>
      </c>
      <c r="C420" s="17" t="s">
        <v>7281</v>
      </c>
      <c r="D420" s="17" t="s">
        <v>7282</v>
      </c>
      <c r="E420" s="17" t="s">
        <v>1656</v>
      </c>
      <c r="F420" s="17" t="s">
        <v>103</v>
      </c>
      <c r="G420" s="22">
        <v>53.754297999999999</v>
      </c>
      <c r="H420" s="22">
        <v>71.224445000000003</v>
      </c>
      <c r="I420" s="22">
        <v>88.694591000000003</v>
      </c>
      <c r="J420" s="22">
        <v>111808.94</v>
      </c>
      <c r="K420" s="22">
        <v>148146.85</v>
      </c>
      <c r="L420" s="22">
        <v>184484.75</v>
      </c>
    </row>
    <row r="421" spans="1:12" x14ac:dyDescent="0.35">
      <c r="A421" s="17" t="s">
        <v>64</v>
      </c>
      <c r="B421" s="17" t="s">
        <v>65</v>
      </c>
      <c r="C421" s="17" t="s">
        <v>7405</v>
      </c>
      <c r="D421" s="17" t="s">
        <v>7406</v>
      </c>
      <c r="E421" s="17" t="s">
        <v>1656</v>
      </c>
      <c r="F421" s="17" t="s">
        <v>103</v>
      </c>
      <c r="G421" s="22">
        <v>53.754297999999999</v>
      </c>
      <c r="H421" s="22">
        <v>71.224445000000003</v>
      </c>
      <c r="I421" s="22">
        <v>88.694591000000003</v>
      </c>
      <c r="J421" s="22">
        <v>111808.94</v>
      </c>
      <c r="K421" s="22">
        <v>148146.85</v>
      </c>
      <c r="L421" s="22">
        <v>184484.75</v>
      </c>
    </row>
    <row r="422" spans="1:12" x14ac:dyDescent="0.35">
      <c r="A422" s="17" t="s">
        <v>64</v>
      </c>
      <c r="B422" s="17" t="s">
        <v>65</v>
      </c>
      <c r="C422" s="17" t="s">
        <v>7437</v>
      </c>
      <c r="D422" s="17" t="s">
        <v>7438</v>
      </c>
      <c r="E422" s="17" t="s">
        <v>1656</v>
      </c>
      <c r="F422" s="17" t="s">
        <v>103</v>
      </c>
      <c r="G422" s="22">
        <v>53.754297999999999</v>
      </c>
      <c r="H422" s="22">
        <v>71.224445000000003</v>
      </c>
      <c r="I422" s="22">
        <v>88.694591000000003</v>
      </c>
      <c r="J422" s="22">
        <v>111808.94</v>
      </c>
      <c r="K422" s="22">
        <v>148146.85</v>
      </c>
      <c r="L422" s="22">
        <v>184484.75</v>
      </c>
    </row>
    <row r="423" spans="1:12" x14ac:dyDescent="0.35">
      <c r="A423" s="17" t="s">
        <v>64</v>
      </c>
      <c r="B423" s="17" t="s">
        <v>65</v>
      </c>
      <c r="C423" s="17" t="s">
        <v>7439</v>
      </c>
      <c r="D423" s="17" t="s">
        <v>7440</v>
      </c>
      <c r="E423" s="17" t="s">
        <v>1656</v>
      </c>
      <c r="F423" s="17" t="s">
        <v>103</v>
      </c>
      <c r="G423" s="22">
        <v>53.754297999999999</v>
      </c>
      <c r="H423" s="22">
        <v>71.224445000000003</v>
      </c>
      <c r="I423" s="22">
        <v>88.694591000000003</v>
      </c>
      <c r="J423" s="22">
        <v>111808.94</v>
      </c>
      <c r="K423" s="22">
        <v>148146.85</v>
      </c>
      <c r="L423" s="22">
        <v>184484.75</v>
      </c>
    </row>
    <row r="424" spans="1:12" x14ac:dyDescent="0.35">
      <c r="A424" s="17" t="s">
        <v>64</v>
      </c>
      <c r="B424" s="17" t="s">
        <v>65</v>
      </c>
      <c r="C424" s="17" t="s">
        <v>7433</v>
      </c>
      <c r="D424" s="17" t="s">
        <v>7434</v>
      </c>
      <c r="E424" s="17" t="s">
        <v>1656</v>
      </c>
      <c r="F424" s="17" t="s">
        <v>103</v>
      </c>
      <c r="G424" s="22">
        <v>53.754297999999999</v>
      </c>
      <c r="H424" s="22">
        <v>71.224445000000003</v>
      </c>
      <c r="I424" s="22">
        <v>88.694591000000003</v>
      </c>
      <c r="J424" s="22">
        <v>111808.94</v>
      </c>
      <c r="K424" s="22">
        <v>148146.85</v>
      </c>
      <c r="L424" s="22">
        <v>184484.75</v>
      </c>
    </row>
    <row r="425" spans="1:12" x14ac:dyDescent="0.35">
      <c r="A425" s="17" t="s">
        <v>64</v>
      </c>
      <c r="B425" s="17" t="s">
        <v>65</v>
      </c>
      <c r="C425" s="17" t="s">
        <v>7401</v>
      </c>
      <c r="D425" s="17" t="s">
        <v>7402</v>
      </c>
      <c r="E425" s="17" t="s">
        <v>1656</v>
      </c>
      <c r="F425" s="17" t="s">
        <v>7811</v>
      </c>
      <c r="G425" s="22">
        <v>52.679212</v>
      </c>
      <c r="H425" s="22">
        <v>71.224446999999998</v>
      </c>
      <c r="I425" s="22">
        <v>88.694591000000003</v>
      </c>
      <c r="J425" s="22">
        <v>109572.76</v>
      </c>
      <c r="K425" s="22">
        <v>148146.85</v>
      </c>
      <c r="L425" s="22">
        <v>184484.75</v>
      </c>
    </row>
    <row r="426" spans="1:12" x14ac:dyDescent="0.35">
      <c r="A426" s="17" t="s">
        <v>64</v>
      </c>
      <c r="B426" s="17" t="s">
        <v>65</v>
      </c>
      <c r="C426" s="17" t="s">
        <v>7453</v>
      </c>
      <c r="D426" s="17" t="s">
        <v>7454</v>
      </c>
      <c r="E426" s="17" t="s">
        <v>1656</v>
      </c>
      <c r="F426" s="17" t="s">
        <v>103</v>
      </c>
      <c r="G426" s="22">
        <v>53.754297999999999</v>
      </c>
      <c r="H426" s="22">
        <v>71.224445000000003</v>
      </c>
      <c r="I426" s="22">
        <v>88.694591000000003</v>
      </c>
      <c r="J426" s="22">
        <v>111808.94</v>
      </c>
      <c r="K426" s="22">
        <v>148146.85</v>
      </c>
      <c r="L426" s="22">
        <v>184484.75</v>
      </c>
    </row>
    <row r="427" spans="1:12" x14ac:dyDescent="0.35">
      <c r="A427" s="17" t="s">
        <v>64</v>
      </c>
      <c r="B427" s="17" t="s">
        <v>65</v>
      </c>
      <c r="C427" s="17" t="s">
        <v>7457</v>
      </c>
      <c r="D427" s="17" t="s">
        <v>7458</v>
      </c>
      <c r="E427" s="17" t="s">
        <v>1656</v>
      </c>
      <c r="F427" s="17" t="s">
        <v>103</v>
      </c>
      <c r="G427" s="22">
        <v>53.754297999999999</v>
      </c>
      <c r="H427" s="22">
        <v>71.224445000000003</v>
      </c>
      <c r="I427" s="22">
        <v>88.694591000000003</v>
      </c>
      <c r="J427" s="22">
        <v>111808.94</v>
      </c>
      <c r="K427" s="22">
        <v>148146.85</v>
      </c>
      <c r="L427" s="22">
        <v>184484.75</v>
      </c>
    </row>
    <row r="428" spans="1:12" x14ac:dyDescent="0.35">
      <c r="A428" s="17" t="s">
        <v>64</v>
      </c>
      <c r="B428" s="17" t="s">
        <v>65</v>
      </c>
      <c r="C428" s="17" t="s">
        <v>7459</v>
      </c>
      <c r="D428" s="17" t="s">
        <v>7460</v>
      </c>
      <c r="E428" s="17" t="s">
        <v>1656</v>
      </c>
      <c r="F428" s="17" t="s">
        <v>103</v>
      </c>
      <c r="G428" s="22">
        <v>53.754297999999999</v>
      </c>
      <c r="H428" s="22">
        <v>71.224445000000003</v>
      </c>
      <c r="I428" s="22">
        <v>88.694591000000003</v>
      </c>
      <c r="J428" s="22">
        <v>111808.94</v>
      </c>
      <c r="K428" s="22">
        <v>148146.85</v>
      </c>
      <c r="L428" s="22">
        <v>184484.75</v>
      </c>
    </row>
    <row r="429" spans="1:12" x14ac:dyDescent="0.35">
      <c r="A429" s="17" t="s">
        <v>64</v>
      </c>
      <c r="B429" s="17" t="s">
        <v>65</v>
      </c>
      <c r="C429" s="17" t="s">
        <v>7471</v>
      </c>
      <c r="D429" s="17" t="s">
        <v>7472</v>
      </c>
      <c r="E429" s="17" t="s">
        <v>1656</v>
      </c>
      <c r="F429" s="17" t="s">
        <v>103</v>
      </c>
      <c r="G429" s="22">
        <v>53.754297999999999</v>
      </c>
      <c r="H429" s="22">
        <v>71.224445000000003</v>
      </c>
      <c r="I429" s="22">
        <v>88.694591000000003</v>
      </c>
      <c r="J429" s="22">
        <v>111808.94</v>
      </c>
      <c r="K429" s="22">
        <v>148146.85</v>
      </c>
      <c r="L429" s="22">
        <v>184484.75</v>
      </c>
    </row>
    <row r="430" spans="1:12" x14ac:dyDescent="0.35">
      <c r="A430" s="17" t="s">
        <v>64</v>
      </c>
      <c r="B430" s="17" t="s">
        <v>65</v>
      </c>
      <c r="C430" s="17" t="s">
        <v>7479</v>
      </c>
      <c r="D430" s="17" t="s">
        <v>7480</v>
      </c>
      <c r="E430" s="17" t="s">
        <v>1656</v>
      </c>
      <c r="F430" s="17" t="s">
        <v>103</v>
      </c>
      <c r="G430" s="22">
        <v>53.754297999999999</v>
      </c>
      <c r="H430" s="22">
        <v>71.224445000000003</v>
      </c>
      <c r="I430" s="22">
        <v>88.694591000000003</v>
      </c>
      <c r="J430" s="22">
        <v>111808.94</v>
      </c>
      <c r="K430" s="22">
        <v>148146.85</v>
      </c>
      <c r="L430" s="22">
        <v>184484.75</v>
      </c>
    </row>
    <row r="431" spans="1:12" x14ac:dyDescent="0.35">
      <c r="A431" s="17" t="s">
        <v>64</v>
      </c>
      <c r="B431" s="17" t="s">
        <v>65</v>
      </c>
      <c r="C431" s="17" t="s">
        <v>7485</v>
      </c>
      <c r="D431" s="17" t="s">
        <v>7486</v>
      </c>
      <c r="E431" s="17" t="s">
        <v>1656</v>
      </c>
      <c r="F431" s="17" t="s">
        <v>103</v>
      </c>
      <c r="G431" s="22">
        <v>53.754297999999999</v>
      </c>
      <c r="H431" s="22">
        <v>71.224445000000003</v>
      </c>
      <c r="I431" s="22">
        <v>88.694591000000003</v>
      </c>
      <c r="J431" s="22">
        <v>111808.94</v>
      </c>
      <c r="K431" s="22">
        <v>148146.85</v>
      </c>
      <c r="L431" s="22">
        <v>184484.75</v>
      </c>
    </row>
    <row r="432" spans="1:12" x14ac:dyDescent="0.35">
      <c r="A432" s="17" t="s">
        <v>64</v>
      </c>
      <c r="B432" s="17" t="s">
        <v>65</v>
      </c>
      <c r="C432" s="17" t="s">
        <v>7591</v>
      </c>
      <c r="D432" s="17" t="s">
        <v>7592</v>
      </c>
      <c r="E432" s="17" t="s">
        <v>1656</v>
      </c>
      <c r="F432" s="17" t="s">
        <v>103</v>
      </c>
      <c r="G432" s="22">
        <v>53.754297999999999</v>
      </c>
      <c r="H432" s="22">
        <v>71.224445000000003</v>
      </c>
      <c r="I432" s="22">
        <v>88.694591000000003</v>
      </c>
      <c r="J432" s="22">
        <v>111808.94</v>
      </c>
      <c r="K432" s="22">
        <v>148146.85</v>
      </c>
      <c r="L432" s="22">
        <v>184484.75</v>
      </c>
    </row>
    <row r="433" spans="1:12" x14ac:dyDescent="0.35">
      <c r="A433" s="17" t="s">
        <v>64</v>
      </c>
      <c r="B433" s="17" t="s">
        <v>65</v>
      </c>
      <c r="C433" s="17" t="s">
        <v>7605</v>
      </c>
      <c r="D433" s="17" t="s">
        <v>7606</v>
      </c>
      <c r="E433" s="17" t="s">
        <v>1656</v>
      </c>
      <c r="F433" s="17" t="s">
        <v>103</v>
      </c>
      <c r="G433" s="22">
        <v>53.754297999999999</v>
      </c>
      <c r="H433" s="22">
        <v>71.224445000000003</v>
      </c>
      <c r="I433" s="22">
        <v>88.694591000000003</v>
      </c>
      <c r="J433" s="22">
        <v>111808.94</v>
      </c>
      <c r="K433" s="22">
        <v>148146.85</v>
      </c>
      <c r="L433" s="22">
        <v>184484.75</v>
      </c>
    </row>
    <row r="434" spans="1:12" x14ac:dyDescent="0.35">
      <c r="A434" s="17" t="s">
        <v>64</v>
      </c>
      <c r="B434" s="17" t="s">
        <v>65</v>
      </c>
      <c r="C434" s="17" t="s">
        <v>7603</v>
      </c>
      <c r="D434" s="17" t="s">
        <v>7604</v>
      </c>
      <c r="E434" s="17" t="s">
        <v>1656</v>
      </c>
      <c r="F434" s="17" t="s">
        <v>103</v>
      </c>
      <c r="G434" s="22">
        <v>53.754297999999999</v>
      </c>
      <c r="H434" s="22">
        <v>71.224445000000003</v>
      </c>
      <c r="I434" s="22">
        <v>88.694591000000003</v>
      </c>
      <c r="J434" s="22">
        <v>111808.94</v>
      </c>
      <c r="K434" s="22">
        <v>148146.85</v>
      </c>
      <c r="L434" s="22">
        <v>184484.75</v>
      </c>
    </row>
    <row r="435" spans="1:12" x14ac:dyDescent="0.35">
      <c r="A435" s="17" t="s">
        <v>64</v>
      </c>
      <c r="B435" s="17" t="s">
        <v>65</v>
      </c>
      <c r="C435" s="17" t="s">
        <v>7639</v>
      </c>
      <c r="D435" s="17" t="s">
        <v>7640</v>
      </c>
      <c r="E435" s="17" t="s">
        <v>1656</v>
      </c>
      <c r="F435" s="17" t="s">
        <v>103</v>
      </c>
      <c r="G435" s="22">
        <v>53.754297999999999</v>
      </c>
      <c r="H435" s="22">
        <v>71.224445000000003</v>
      </c>
      <c r="I435" s="22">
        <v>88.694591000000003</v>
      </c>
      <c r="J435" s="22">
        <v>111808.94</v>
      </c>
      <c r="K435" s="22">
        <v>148146.85</v>
      </c>
      <c r="L435" s="22">
        <v>184484.75</v>
      </c>
    </row>
    <row r="436" spans="1:12" x14ac:dyDescent="0.35">
      <c r="A436" s="17" t="s">
        <v>64</v>
      </c>
      <c r="B436" s="17" t="s">
        <v>65</v>
      </c>
      <c r="C436" s="17" t="s">
        <v>7641</v>
      </c>
      <c r="D436" s="17" t="s">
        <v>7642</v>
      </c>
      <c r="E436" s="17" t="s">
        <v>1656</v>
      </c>
      <c r="F436" s="17" t="s">
        <v>103</v>
      </c>
      <c r="G436" s="22">
        <v>53.754297999999999</v>
      </c>
      <c r="H436" s="22">
        <v>71.224445000000003</v>
      </c>
      <c r="I436" s="22">
        <v>88.694591000000003</v>
      </c>
      <c r="J436" s="22">
        <v>111808.94</v>
      </c>
      <c r="K436" s="22">
        <v>148146.85</v>
      </c>
      <c r="L436" s="22">
        <v>184484.75</v>
      </c>
    </row>
    <row r="437" spans="1:12" x14ac:dyDescent="0.35">
      <c r="A437" s="17" t="s">
        <v>64</v>
      </c>
      <c r="B437" s="17" t="s">
        <v>65</v>
      </c>
      <c r="C437" s="17" t="s">
        <v>7323</v>
      </c>
      <c r="D437" s="17" t="s">
        <v>7324</v>
      </c>
      <c r="E437" s="17" t="s">
        <v>1656</v>
      </c>
      <c r="F437" s="17" t="s">
        <v>5948</v>
      </c>
      <c r="G437" s="22">
        <v>53.216754999999999</v>
      </c>
      <c r="H437" s="22">
        <v>71.224446999999998</v>
      </c>
      <c r="I437" s="22">
        <v>88.694591000000003</v>
      </c>
      <c r="J437" s="22">
        <v>110690.85</v>
      </c>
      <c r="K437" s="22">
        <v>148146.85</v>
      </c>
      <c r="L437" s="22">
        <v>184484.75</v>
      </c>
    </row>
    <row r="438" spans="1:12" x14ac:dyDescent="0.35">
      <c r="A438" s="17" t="s">
        <v>64</v>
      </c>
      <c r="B438" s="17" t="s">
        <v>65</v>
      </c>
      <c r="C438" s="17" t="s">
        <v>7325</v>
      </c>
      <c r="D438" s="17" t="s">
        <v>7326</v>
      </c>
      <c r="E438" s="17" t="s">
        <v>1656</v>
      </c>
      <c r="F438" s="17" t="s">
        <v>103</v>
      </c>
      <c r="G438" s="22">
        <v>53.754297999999999</v>
      </c>
      <c r="H438" s="22">
        <v>71.224445000000003</v>
      </c>
      <c r="I438" s="22">
        <v>88.694591000000003</v>
      </c>
      <c r="J438" s="22">
        <v>111808.94</v>
      </c>
      <c r="K438" s="22">
        <v>148146.85</v>
      </c>
      <c r="L438" s="22">
        <v>184484.75</v>
      </c>
    </row>
    <row r="439" spans="1:12" x14ac:dyDescent="0.35">
      <c r="A439" s="17" t="s">
        <v>64</v>
      </c>
      <c r="B439" s="17" t="s">
        <v>65</v>
      </c>
      <c r="C439" s="17" t="s">
        <v>7333</v>
      </c>
      <c r="D439" s="17" t="s">
        <v>7334</v>
      </c>
      <c r="E439" s="17" t="s">
        <v>1656</v>
      </c>
      <c r="F439" s="17" t="s">
        <v>103</v>
      </c>
      <c r="G439" s="22">
        <v>53.754297999999999</v>
      </c>
      <c r="H439" s="22">
        <v>71.224445000000003</v>
      </c>
      <c r="I439" s="22">
        <v>88.694591000000003</v>
      </c>
      <c r="J439" s="22">
        <v>111808.94</v>
      </c>
      <c r="K439" s="22">
        <v>148146.85</v>
      </c>
      <c r="L439" s="22">
        <v>184484.75</v>
      </c>
    </row>
    <row r="440" spans="1:12" x14ac:dyDescent="0.35">
      <c r="A440" s="17" t="s">
        <v>64</v>
      </c>
      <c r="B440" s="17" t="s">
        <v>65</v>
      </c>
      <c r="C440" s="17" t="s">
        <v>7329</v>
      </c>
      <c r="D440" s="17" t="s">
        <v>7330</v>
      </c>
      <c r="E440" s="17" t="s">
        <v>1656</v>
      </c>
      <c r="F440" s="17" t="s">
        <v>103</v>
      </c>
      <c r="G440" s="22">
        <v>53.754297999999999</v>
      </c>
      <c r="H440" s="22">
        <v>71.224445000000003</v>
      </c>
      <c r="I440" s="22">
        <v>88.694591000000003</v>
      </c>
      <c r="J440" s="22">
        <v>111808.94</v>
      </c>
      <c r="K440" s="22">
        <v>148146.85</v>
      </c>
      <c r="L440" s="22">
        <v>184484.75</v>
      </c>
    </row>
    <row r="441" spans="1:12" x14ac:dyDescent="0.35">
      <c r="A441" s="17" t="s">
        <v>64</v>
      </c>
      <c r="B441" s="17" t="s">
        <v>65</v>
      </c>
      <c r="C441" s="17" t="s">
        <v>7383</v>
      </c>
      <c r="D441" s="17" t="s">
        <v>7384</v>
      </c>
      <c r="E441" s="17" t="s">
        <v>1656</v>
      </c>
      <c r="F441" s="17" t="s">
        <v>5948</v>
      </c>
      <c r="G441" s="22">
        <v>53.216754999999999</v>
      </c>
      <c r="H441" s="22">
        <v>71.224446999999998</v>
      </c>
      <c r="I441" s="22">
        <v>88.694591000000003</v>
      </c>
      <c r="J441" s="22">
        <v>110690.85</v>
      </c>
      <c r="K441" s="22">
        <v>148146.85</v>
      </c>
      <c r="L441" s="22">
        <v>184484.75</v>
      </c>
    </row>
    <row r="442" spans="1:12" x14ac:dyDescent="0.35">
      <c r="A442" s="17" t="s">
        <v>64</v>
      </c>
      <c r="B442" s="17" t="s">
        <v>65</v>
      </c>
      <c r="C442" s="17" t="s">
        <v>7491</v>
      </c>
      <c r="D442" s="17" t="s">
        <v>7492</v>
      </c>
      <c r="E442" s="17" t="s">
        <v>1656</v>
      </c>
      <c r="F442" s="17" t="s">
        <v>103</v>
      </c>
      <c r="G442" s="22">
        <v>53.754297999999999</v>
      </c>
      <c r="H442" s="22">
        <v>71.224445000000003</v>
      </c>
      <c r="I442" s="22">
        <v>88.694591000000003</v>
      </c>
      <c r="J442" s="22">
        <v>111808.94</v>
      </c>
      <c r="K442" s="22">
        <v>148146.85</v>
      </c>
      <c r="L442" s="22">
        <v>184484.75</v>
      </c>
    </row>
    <row r="443" spans="1:12" x14ac:dyDescent="0.35">
      <c r="A443" s="17" t="s">
        <v>64</v>
      </c>
      <c r="B443" s="17" t="s">
        <v>65</v>
      </c>
      <c r="C443" s="17" t="s">
        <v>7519</v>
      </c>
      <c r="D443" s="17" t="s">
        <v>7520</v>
      </c>
      <c r="E443" s="17" t="s">
        <v>1656</v>
      </c>
      <c r="F443" s="17" t="s">
        <v>103</v>
      </c>
      <c r="G443" s="22">
        <v>53.754297999999999</v>
      </c>
      <c r="H443" s="22">
        <v>71.224445000000003</v>
      </c>
      <c r="I443" s="22">
        <v>88.694591000000003</v>
      </c>
      <c r="J443" s="22">
        <v>111808.94</v>
      </c>
      <c r="K443" s="22">
        <v>148146.85</v>
      </c>
      <c r="L443" s="22">
        <v>184484.75</v>
      </c>
    </row>
    <row r="444" spans="1:12" x14ac:dyDescent="0.35">
      <c r="A444" s="17" t="s">
        <v>64</v>
      </c>
      <c r="B444" s="17" t="s">
        <v>65</v>
      </c>
      <c r="C444" s="17" t="s">
        <v>7521</v>
      </c>
      <c r="D444" s="17" t="s">
        <v>7522</v>
      </c>
      <c r="E444" s="17" t="s">
        <v>1656</v>
      </c>
      <c r="F444" s="17" t="s">
        <v>103</v>
      </c>
      <c r="G444" s="22">
        <v>53.754297999999999</v>
      </c>
      <c r="H444" s="22">
        <v>71.224445000000003</v>
      </c>
      <c r="I444" s="22">
        <v>88.694591000000003</v>
      </c>
      <c r="J444" s="22">
        <v>111808.94</v>
      </c>
      <c r="K444" s="22">
        <v>148146.85</v>
      </c>
      <c r="L444" s="22">
        <v>184484.75</v>
      </c>
    </row>
    <row r="445" spans="1:12" x14ac:dyDescent="0.35">
      <c r="A445" s="17" t="s">
        <v>64</v>
      </c>
      <c r="B445" s="17" t="s">
        <v>65</v>
      </c>
      <c r="C445" s="17" t="s">
        <v>7515</v>
      </c>
      <c r="D445" s="17" t="s">
        <v>7516</v>
      </c>
      <c r="E445" s="17" t="s">
        <v>1656</v>
      </c>
      <c r="F445" s="17" t="s">
        <v>103</v>
      </c>
      <c r="G445" s="22">
        <v>53.754297999999999</v>
      </c>
      <c r="H445" s="22">
        <v>71.224445000000003</v>
      </c>
      <c r="I445" s="22">
        <v>88.694591000000003</v>
      </c>
      <c r="J445" s="22">
        <v>111808.94</v>
      </c>
      <c r="K445" s="22">
        <v>148146.85</v>
      </c>
      <c r="L445" s="22">
        <v>184484.75</v>
      </c>
    </row>
    <row r="446" spans="1:12" x14ac:dyDescent="0.35">
      <c r="A446" s="17" t="s">
        <v>64</v>
      </c>
      <c r="B446" s="17" t="s">
        <v>65</v>
      </c>
      <c r="C446" s="17" t="s">
        <v>7487</v>
      </c>
      <c r="D446" s="17" t="s">
        <v>7488</v>
      </c>
      <c r="E446" s="17" t="s">
        <v>1656</v>
      </c>
      <c r="F446" s="17" t="s">
        <v>103</v>
      </c>
      <c r="G446" s="22">
        <v>53.754297999999999</v>
      </c>
      <c r="H446" s="22">
        <v>71.224445000000003</v>
      </c>
      <c r="I446" s="22">
        <v>88.694591000000003</v>
      </c>
      <c r="J446" s="22">
        <v>111808.94</v>
      </c>
      <c r="K446" s="22">
        <v>148146.85</v>
      </c>
      <c r="L446" s="22">
        <v>184484.75</v>
      </c>
    </row>
    <row r="447" spans="1:12" x14ac:dyDescent="0.35">
      <c r="A447" s="17" t="s">
        <v>64</v>
      </c>
      <c r="B447" s="17" t="s">
        <v>65</v>
      </c>
      <c r="C447" s="17" t="s">
        <v>7531</v>
      </c>
      <c r="D447" s="17" t="s">
        <v>7532</v>
      </c>
      <c r="E447" s="17" t="s">
        <v>1656</v>
      </c>
      <c r="F447" s="17" t="s">
        <v>103</v>
      </c>
      <c r="G447" s="22">
        <v>53.754297999999999</v>
      </c>
      <c r="H447" s="22">
        <v>71.224445000000003</v>
      </c>
      <c r="I447" s="22">
        <v>88.694591000000003</v>
      </c>
      <c r="J447" s="22">
        <v>111808.94</v>
      </c>
      <c r="K447" s="22">
        <v>148146.85</v>
      </c>
      <c r="L447" s="22">
        <v>184484.75</v>
      </c>
    </row>
    <row r="448" spans="1:12" x14ac:dyDescent="0.35">
      <c r="A448" s="17" t="s">
        <v>64</v>
      </c>
      <c r="B448" s="17" t="s">
        <v>65</v>
      </c>
      <c r="C448" s="17" t="s">
        <v>7537</v>
      </c>
      <c r="D448" s="17" t="s">
        <v>7538</v>
      </c>
      <c r="E448" s="17" t="s">
        <v>1656</v>
      </c>
      <c r="F448" s="17" t="s">
        <v>103</v>
      </c>
      <c r="G448" s="22">
        <v>53.754297999999999</v>
      </c>
      <c r="H448" s="22">
        <v>71.224445000000003</v>
      </c>
      <c r="I448" s="22">
        <v>88.694591000000003</v>
      </c>
      <c r="J448" s="22">
        <v>111808.94</v>
      </c>
      <c r="K448" s="22">
        <v>148146.85</v>
      </c>
      <c r="L448" s="22">
        <v>184484.75</v>
      </c>
    </row>
    <row r="449" spans="1:12" x14ac:dyDescent="0.35">
      <c r="A449" s="17" t="s">
        <v>64</v>
      </c>
      <c r="B449" s="17" t="s">
        <v>65</v>
      </c>
      <c r="C449" s="17" t="s">
        <v>7539</v>
      </c>
      <c r="D449" s="17" t="s">
        <v>7540</v>
      </c>
      <c r="E449" s="17" t="s">
        <v>1656</v>
      </c>
      <c r="F449" s="17" t="s">
        <v>103</v>
      </c>
      <c r="G449" s="22">
        <v>53.754297999999999</v>
      </c>
      <c r="H449" s="22">
        <v>71.224445000000003</v>
      </c>
      <c r="I449" s="22">
        <v>88.694591000000003</v>
      </c>
      <c r="J449" s="22">
        <v>111808.94</v>
      </c>
      <c r="K449" s="22">
        <v>148146.85</v>
      </c>
      <c r="L449" s="22">
        <v>184484.75</v>
      </c>
    </row>
    <row r="450" spans="1:12" x14ac:dyDescent="0.35">
      <c r="A450" s="17" t="s">
        <v>64</v>
      </c>
      <c r="B450" s="17" t="s">
        <v>65</v>
      </c>
      <c r="C450" s="17" t="s">
        <v>7551</v>
      </c>
      <c r="D450" s="17" t="s">
        <v>7552</v>
      </c>
      <c r="E450" s="17" t="s">
        <v>1656</v>
      </c>
      <c r="F450" s="17" t="s">
        <v>103</v>
      </c>
      <c r="G450" s="22">
        <v>53.754297999999999</v>
      </c>
      <c r="H450" s="22">
        <v>71.224445000000003</v>
      </c>
      <c r="I450" s="22">
        <v>88.694591000000003</v>
      </c>
      <c r="J450" s="22">
        <v>111808.94</v>
      </c>
      <c r="K450" s="22">
        <v>148146.85</v>
      </c>
      <c r="L450" s="22">
        <v>184484.75</v>
      </c>
    </row>
    <row r="451" spans="1:12" x14ac:dyDescent="0.35">
      <c r="A451" s="17" t="s">
        <v>64</v>
      </c>
      <c r="B451" s="17" t="s">
        <v>65</v>
      </c>
      <c r="C451" s="17" t="s">
        <v>7559</v>
      </c>
      <c r="D451" s="17" t="s">
        <v>7560</v>
      </c>
      <c r="E451" s="17" t="s">
        <v>1656</v>
      </c>
      <c r="F451" s="17" t="s">
        <v>103</v>
      </c>
      <c r="G451" s="22">
        <v>53.754297999999999</v>
      </c>
      <c r="H451" s="22">
        <v>71.224445000000003</v>
      </c>
      <c r="I451" s="22">
        <v>88.694591000000003</v>
      </c>
      <c r="J451" s="22">
        <v>111808.94</v>
      </c>
      <c r="K451" s="22">
        <v>148146.85</v>
      </c>
      <c r="L451" s="22">
        <v>184484.75</v>
      </c>
    </row>
    <row r="452" spans="1:12" x14ac:dyDescent="0.35">
      <c r="A452" s="17" t="s">
        <v>64</v>
      </c>
      <c r="B452" s="17" t="s">
        <v>65</v>
      </c>
      <c r="C452" s="17" t="s">
        <v>7565</v>
      </c>
      <c r="D452" s="17" t="s">
        <v>7566</v>
      </c>
      <c r="E452" s="17" t="s">
        <v>1656</v>
      </c>
      <c r="F452" s="17" t="s">
        <v>103</v>
      </c>
      <c r="G452" s="22">
        <v>53.754297999999999</v>
      </c>
      <c r="H452" s="22">
        <v>71.224445000000003</v>
      </c>
      <c r="I452" s="22">
        <v>88.694591000000003</v>
      </c>
      <c r="J452" s="22">
        <v>111808.94</v>
      </c>
      <c r="K452" s="22">
        <v>148146.85</v>
      </c>
      <c r="L452" s="22">
        <v>184484.75</v>
      </c>
    </row>
    <row r="453" spans="1:12" x14ac:dyDescent="0.35">
      <c r="A453" s="17" t="s">
        <v>64</v>
      </c>
      <c r="B453" s="17" t="s">
        <v>65</v>
      </c>
      <c r="C453" s="17" t="s">
        <v>7409</v>
      </c>
      <c r="D453" s="17" t="s">
        <v>7410</v>
      </c>
      <c r="E453" s="17" t="s">
        <v>783</v>
      </c>
      <c r="F453" s="17" t="s">
        <v>8661</v>
      </c>
      <c r="G453" s="22">
        <v>57.41</v>
      </c>
      <c r="H453" s="22">
        <v>76.84</v>
      </c>
      <c r="I453" s="22">
        <v>95.69</v>
      </c>
      <c r="J453" s="22">
        <v>119412.8</v>
      </c>
      <c r="K453" s="22">
        <v>159827.20000000001</v>
      </c>
      <c r="L453" s="22">
        <v>199035.2</v>
      </c>
    </row>
    <row r="454" spans="1:12" x14ac:dyDescent="0.35">
      <c r="A454" s="17" t="s">
        <v>64</v>
      </c>
      <c r="B454" s="17" t="s">
        <v>65</v>
      </c>
      <c r="C454" s="17" t="s">
        <v>7533</v>
      </c>
      <c r="D454" s="17" t="s">
        <v>7534</v>
      </c>
      <c r="E454" s="17" t="s">
        <v>783</v>
      </c>
      <c r="F454" s="17" t="s">
        <v>85</v>
      </c>
      <c r="G454" s="22">
        <v>57.99</v>
      </c>
      <c r="H454" s="22">
        <v>76.84</v>
      </c>
      <c r="I454" s="22">
        <v>95.69</v>
      </c>
      <c r="J454" s="22">
        <v>120619.2</v>
      </c>
      <c r="K454" s="22">
        <v>159827.20000000001</v>
      </c>
      <c r="L454" s="22">
        <v>199035.2</v>
      </c>
    </row>
    <row r="455" spans="1:12" x14ac:dyDescent="0.35">
      <c r="A455" s="17" t="s">
        <v>64</v>
      </c>
      <c r="B455" s="17" t="s">
        <v>65</v>
      </c>
      <c r="C455" s="17" t="s">
        <v>7407</v>
      </c>
      <c r="D455" s="17" t="s">
        <v>7408</v>
      </c>
      <c r="E455" s="17" t="s">
        <v>1656</v>
      </c>
      <c r="F455" s="17" t="s">
        <v>85</v>
      </c>
      <c r="G455" s="22">
        <v>57.993077</v>
      </c>
      <c r="H455" s="22">
        <v>76.840827000000004</v>
      </c>
      <c r="I455" s="22">
        <v>95.688576999999995</v>
      </c>
      <c r="J455" s="22">
        <v>120625.60000000001</v>
      </c>
      <c r="K455" s="22">
        <v>159828.92000000001</v>
      </c>
      <c r="L455" s="22">
        <v>199032.24</v>
      </c>
    </row>
    <row r="456" spans="1:12" x14ac:dyDescent="0.35">
      <c r="A456" s="17" t="s">
        <v>64</v>
      </c>
      <c r="B456" s="17" t="s">
        <v>65</v>
      </c>
      <c r="C456" s="17" t="s">
        <v>7421</v>
      </c>
      <c r="D456" s="17" t="s">
        <v>7422</v>
      </c>
      <c r="E456" s="17" t="s">
        <v>1656</v>
      </c>
      <c r="F456" s="17" t="s">
        <v>8661</v>
      </c>
      <c r="G456" s="22">
        <v>57.413144000000003</v>
      </c>
      <c r="H456" s="22">
        <v>76.840827000000004</v>
      </c>
      <c r="I456" s="22">
        <v>95.688576999999995</v>
      </c>
      <c r="J456" s="22">
        <v>119419.34</v>
      </c>
      <c r="K456" s="22">
        <v>159828.92000000001</v>
      </c>
      <c r="L456" s="22">
        <v>199032.24</v>
      </c>
    </row>
    <row r="457" spans="1:12" x14ac:dyDescent="0.35">
      <c r="A457" s="17" t="s">
        <v>64</v>
      </c>
      <c r="B457" s="17" t="s">
        <v>65</v>
      </c>
      <c r="C457" s="17" t="s">
        <v>7423</v>
      </c>
      <c r="D457" s="17" t="s">
        <v>7424</v>
      </c>
      <c r="E457" s="17" t="s">
        <v>1656</v>
      </c>
      <c r="F457" s="17" t="s">
        <v>85</v>
      </c>
      <c r="G457" s="22">
        <v>57.993077</v>
      </c>
      <c r="H457" s="22">
        <v>76.840827000000004</v>
      </c>
      <c r="I457" s="22">
        <v>95.688576999999995</v>
      </c>
      <c r="J457" s="22">
        <v>120625.60000000001</v>
      </c>
      <c r="K457" s="22">
        <v>159828.92000000001</v>
      </c>
      <c r="L457" s="22">
        <v>199032.24</v>
      </c>
    </row>
    <row r="458" spans="1:12" x14ac:dyDescent="0.35">
      <c r="A458" s="17" t="s">
        <v>64</v>
      </c>
      <c r="B458" s="17" t="s">
        <v>65</v>
      </c>
      <c r="C458" s="17" t="s">
        <v>7435</v>
      </c>
      <c r="D458" s="17" t="s">
        <v>7436</v>
      </c>
      <c r="E458" s="17" t="s">
        <v>1656</v>
      </c>
      <c r="F458" s="17" t="s">
        <v>85</v>
      </c>
      <c r="G458" s="22">
        <v>57.993077</v>
      </c>
      <c r="H458" s="22">
        <v>76.840827000000004</v>
      </c>
      <c r="I458" s="22">
        <v>95.688576999999995</v>
      </c>
      <c r="J458" s="22">
        <v>120625.60000000001</v>
      </c>
      <c r="K458" s="22">
        <v>159828.92000000001</v>
      </c>
      <c r="L458" s="22">
        <v>199032.24</v>
      </c>
    </row>
    <row r="459" spans="1:12" x14ac:dyDescent="0.35">
      <c r="A459" s="17" t="s">
        <v>64</v>
      </c>
      <c r="B459" s="17" t="s">
        <v>65</v>
      </c>
      <c r="C459" s="17" t="s">
        <v>7445</v>
      </c>
      <c r="D459" s="17" t="s">
        <v>7446</v>
      </c>
      <c r="E459" s="17" t="s">
        <v>1656</v>
      </c>
      <c r="F459" s="17" t="s">
        <v>85</v>
      </c>
      <c r="G459" s="22">
        <v>57.993077</v>
      </c>
      <c r="H459" s="22">
        <v>76.840827000000004</v>
      </c>
      <c r="I459" s="22">
        <v>95.688576999999995</v>
      </c>
      <c r="J459" s="22">
        <v>120625.60000000001</v>
      </c>
      <c r="K459" s="22">
        <v>159828.92000000001</v>
      </c>
      <c r="L459" s="22">
        <v>199032.24</v>
      </c>
    </row>
    <row r="460" spans="1:12" x14ac:dyDescent="0.35">
      <c r="A460" s="17" t="s">
        <v>64</v>
      </c>
      <c r="B460" s="17" t="s">
        <v>65</v>
      </c>
      <c r="C460" s="17" t="s">
        <v>7455</v>
      </c>
      <c r="D460" s="17" t="s">
        <v>7456</v>
      </c>
      <c r="E460" s="17" t="s">
        <v>1656</v>
      </c>
      <c r="F460" s="17" t="s">
        <v>85</v>
      </c>
      <c r="G460" s="22">
        <v>57.993077</v>
      </c>
      <c r="H460" s="22">
        <v>76.840827000000004</v>
      </c>
      <c r="I460" s="22">
        <v>95.688576999999995</v>
      </c>
      <c r="J460" s="22">
        <v>120625.60000000001</v>
      </c>
      <c r="K460" s="22">
        <v>159828.92000000001</v>
      </c>
      <c r="L460" s="22">
        <v>199032.24</v>
      </c>
    </row>
    <row r="461" spans="1:12" x14ac:dyDescent="0.35">
      <c r="A461" s="17" t="s">
        <v>64</v>
      </c>
      <c r="B461" s="17" t="s">
        <v>65</v>
      </c>
      <c r="C461" s="17" t="s">
        <v>7465</v>
      </c>
      <c r="D461" s="17" t="s">
        <v>7466</v>
      </c>
      <c r="E461" s="17" t="s">
        <v>1656</v>
      </c>
      <c r="F461" s="17" t="s">
        <v>85</v>
      </c>
      <c r="G461" s="22">
        <v>57.993077</v>
      </c>
      <c r="H461" s="22">
        <v>76.840827000000004</v>
      </c>
      <c r="I461" s="22">
        <v>95.688576999999995</v>
      </c>
      <c r="J461" s="22">
        <v>120625.60000000001</v>
      </c>
      <c r="K461" s="22">
        <v>159828.92000000001</v>
      </c>
      <c r="L461" s="22">
        <v>199032.24</v>
      </c>
    </row>
    <row r="462" spans="1:12" x14ac:dyDescent="0.35">
      <c r="A462" s="17" t="s">
        <v>64</v>
      </c>
      <c r="B462" s="17" t="s">
        <v>65</v>
      </c>
      <c r="C462" s="17" t="s">
        <v>7469</v>
      </c>
      <c r="D462" s="17" t="s">
        <v>7470</v>
      </c>
      <c r="E462" s="17" t="s">
        <v>1656</v>
      </c>
      <c r="F462" s="17" t="s">
        <v>85</v>
      </c>
      <c r="G462" s="22">
        <v>57.993077</v>
      </c>
      <c r="H462" s="22">
        <v>76.840827000000004</v>
      </c>
      <c r="I462" s="22">
        <v>95.688576999999995</v>
      </c>
      <c r="J462" s="22">
        <v>120625.60000000001</v>
      </c>
      <c r="K462" s="22">
        <v>159828.92000000001</v>
      </c>
      <c r="L462" s="22">
        <v>199032.24</v>
      </c>
    </row>
    <row r="463" spans="1:12" x14ac:dyDescent="0.35">
      <c r="A463" s="17" t="s">
        <v>64</v>
      </c>
      <c r="B463" s="17" t="s">
        <v>65</v>
      </c>
      <c r="C463" s="17" t="s">
        <v>7463</v>
      </c>
      <c r="D463" s="17" t="s">
        <v>7464</v>
      </c>
      <c r="E463" s="17" t="s">
        <v>1656</v>
      </c>
      <c r="F463" s="17" t="s">
        <v>85</v>
      </c>
      <c r="G463" s="22">
        <v>57.993077</v>
      </c>
      <c r="H463" s="22">
        <v>76.840827000000004</v>
      </c>
      <c r="I463" s="22">
        <v>95.688576999999995</v>
      </c>
      <c r="J463" s="22">
        <v>120625.60000000001</v>
      </c>
      <c r="K463" s="22">
        <v>159828.92000000001</v>
      </c>
      <c r="L463" s="22">
        <v>199032.24</v>
      </c>
    </row>
    <row r="464" spans="1:12" x14ac:dyDescent="0.35">
      <c r="A464" s="17" t="s">
        <v>64</v>
      </c>
      <c r="B464" s="17" t="s">
        <v>65</v>
      </c>
      <c r="C464" s="17" t="s">
        <v>7467</v>
      </c>
      <c r="D464" s="17" t="s">
        <v>7468</v>
      </c>
      <c r="E464" s="17" t="s">
        <v>1656</v>
      </c>
      <c r="F464" s="17" t="s">
        <v>85</v>
      </c>
      <c r="G464" s="22">
        <v>57.993077</v>
      </c>
      <c r="H464" s="22">
        <v>76.840827000000004</v>
      </c>
      <c r="I464" s="22">
        <v>95.688576999999995</v>
      </c>
      <c r="J464" s="22">
        <v>120625.60000000001</v>
      </c>
      <c r="K464" s="22">
        <v>159828.92000000001</v>
      </c>
      <c r="L464" s="22">
        <v>199032.24</v>
      </c>
    </row>
    <row r="465" spans="1:12" x14ac:dyDescent="0.35">
      <c r="A465" s="17" t="s">
        <v>64</v>
      </c>
      <c r="B465" s="17" t="s">
        <v>65</v>
      </c>
      <c r="C465" s="17" t="s">
        <v>7477</v>
      </c>
      <c r="D465" s="17" t="s">
        <v>7478</v>
      </c>
      <c r="E465" s="17" t="s">
        <v>1656</v>
      </c>
      <c r="F465" s="17" t="s">
        <v>85</v>
      </c>
      <c r="G465" s="22">
        <v>57.993077</v>
      </c>
      <c r="H465" s="22">
        <v>76.840827000000004</v>
      </c>
      <c r="I465" s="22">
        <v>95.688576999999995</v>
      </c>
      <c r="J465" s="22">
        <v>120625.60000000001</v>
      </c>
      <c r="K465" s="22">
        <v>159828.92000000001</v>
      </c>
      <c r="L465" s="22">
        <v>199032.24</v>
      </c>
    </row>
    <row r="466" spans="1:12" x14ac:dyDescent="0.35">
      <c r="A466" s="17" t="s">
        <v>64</v>
      </c>
      <c r="B466" s="17" t="s">
        <v>65</v>
      </c>
      <c r="C466" s="17" t="s">
        <v>7569</v>
      </c>
      <c r="D466" s="17" t="s">
        <v>7570</v>
      </c>
      <c r="E466" s="17" t="s">
        <v>1656</v>
      </c>
      <c r="F466" s="17" t="s">
        <v>85</v>
      </c>
      <c r="G466" s="22">
        <v>57.993077</v>
      </c>
      <c r="H466" s="22">
        <v>76.840827000000004</v>
      </c>
      <c r="I466" s="22">
        <v>95.688576999999995</v>
      </c>
      <c r="J466" s="22">
        <v>120625.60000000001</v>
      </c>
      <c r="K466" s="22">
        <v>159828.92000000001</v>
      </c>
      <c r="L466" s="22">
        <v>199032.24</v>
      </c>
    </row>
    <row r="467" spans="1:12" x14ac:dyDescent="0.35">
      <c r="A467" s="17" t="s">
        <v>64</v>
      </c>
      <c r="B467" s="17" t="s">
        <v>65</v>
      </c>
      <c r="C467" s="17" t="s">
        <v>7581</v>
      </c>
      <c r="D467" s="17" t="s">
        <v>7582</v>
      </c>
      <c r="E467" s="17" t="s">
        <v>1656</v>
      </c>
      <c r="F467" s="17" t="s">
        <v>85</v>
      </c>
      <c r="G467" s="22">
        <v>57.993077</v>
      </c>
      <c r="H467" s="22">
        <v>76.840827000000004</v>
      </c>
      <c r="I467" s="22">
        <v>95.688576999999995</v>
      </c>
      <c r="J467" s="22">
        <v>120625.60000000001</v>
      </c>
      <c r="K467" s="22">
        <v>159828.92000000001</v>
      </c>
      <c r="L467" s="22">
        <v>199032.24</v>
      </c>
    </row>
    <row r="468" spans="1:12" x14ac:dyDescent="0.35">
      <c r="A468" s="17" t="s">
        <v>64</v>
      </c>
      <c r="B468" s="17" t="s">
        <v>65</v>
      </c>
      <c r="C468" s="17" t="s">
        <v>7577</v>
      </c>
      <c r="D468" s="17" t="s">
        <v>7578</v>
      </c>
      <c r="E468" s="17" t="s">
        <v>1656</v>
      </c>
      <c r="F468" s="17" t="s">
        <v>85</v>
      </c>
      <c r="G468" s="22">
        <v>57.993077</v>
      </c>
      <c r="H468" s="22">
        <v>76.840827000000004</v>
      </c>
      <c r="I468" s="22">
        <v>95.688576999999995</v>
      </c>
      <c r="J468" s="22">
        <v>120625.60000000001</v>
      </c>
      <c r="K468" s="22">
        <v>159828.92000000001</v>
      </c>
      <c r="L468" s="22">
        <v>199032.24</v>
      </c>
    </row>
    <row r="469" spans="1:12" x14ac:dyDescent="0.35">
      <c r="A469" s="17" t="s">
        <v>64</v>
      </c>
      <c r="B469" s="17" t="s">
        <v>65</v>
      </c>
      <c r="C469" s="17" t="s">
        <v>7579</v>
      </c>
      <c r="D469" s="17" t="s">
        <v>7580</v>
      </c>
      <c r="E469" s="17" t="s">
        <v>1656</v>
      </c>
      <c r="F469" s="17" t="s">
        <v>85</v>
      </c>
      <c r="G469" s="22">
        <v>57.993077</v>
      </c>
      <c r="H469" s="22">
        <v>76.840827000000004</v>
      </c>
      <c r="I469" s="22">
        <v>95.688576999999995</v>
      </c>
      <c r="J469" s="22">
        <v>120625.60000000001</v>
      </c>
      <c r="K469" s="22">
        <v>159828.92000000001</v>
      </c>
      <c r="L469" s="22">
        <v>199032.24</v>
      </c>
    </row>
    <row r="470" spans="1:12" x14ac:dyDescent="0.35">
      <c r="A470" s="17" t="s">
        <v>64</v>
      </c>
      <c r="B470" s="17" t="s">
        <v>65</v>
      </c>
      <c r="C470" s="17" t="s">
        <v>7587</v>
      </c>
      <c r="D470" s="17" t="s">
        <v>7588</v>
      </c>
      <c r="E470" s="17" t="s">
        <v>1656</v>
      </c>
      <c r="F470" s="17" t="s">
        <v>85</v>
      </c>
      <c r="G470" s="22">
        <v>57.993077</v>
      </c>
      <c r="H470" s="22">
        <v>76.840827000000004</v>
      </c>
      <c r="I470" s="22">
        <v>95.688576999999995</v>
      </c>
      <c r="J470" s="22">
        <v>120625.60000000001</v>
      </c>
      <c r="K470" s="22">
        <v>159828.92000000001</v>
      </c>
      <c r="L470" s="22">
        <v>199032.24</v>
      </c>
    </row>
    <row r="471" spans="1:12" x14ac:dyDescent="0.35">
      <c r="A471" s="17" t="s">
        <v>64</v>
      </c>
      <c r="B471" s="17" t="s">
        <v>65</v>
      </c>
      <c r="C471" s="17" t="s">
        <v>7607</v>
      </c>
      <c r="D471" s="17" t="s">
        <v>7608</v>
      </c>
      <c r="E471" s="17" t="s">
        <v>1656</v>
      </c>
      <c r="F471" s="17" t="s">
        <v>85</v>
      </c>
      <c r="G471" s="22">
        <v>57.993077</v>
      </c>
      <c r="H471" s="22">
        <v>76.840827000000004</v>
      </c>
      <c r="I471" s="22">
        <v>95.688576999999995</v>
      </c>
      <c r="J471" s="22">
        <v>120625.60000000001</v>
      </c>
      <c r="K471" s="22">
        <v>159828.92000000001</v>
      </c>
      <c r="L471" s="22">
        <v>199032.24</v>
      </c>
    </row>
    <row r="472" spans="1:12" x14ac:dyDescent="0.35">
      <c r="A472" s="17" t="s">
        <v>64</v>
      </c>
      <c r="B472" s="17" t="s">
        <v>65</v>
      </c>
      <c r="C472" s="17" t="s">
        <v>7609</v>
      </c>
      <c r="D472" s="17" t="s">
        <v>7610</v>
      </c>
      <c r="E472" s="17" t="s">
        <v>1656</v>
      </c>
      <c r="F472" s="17" t="s">
        <v>7843</v>
      </c>
      <c r="G472" s="22">
        <v>50.453975999999997</v>
      </c>
      <c r="H472" s="22">
        <v>76.840827000000004</v>
      </c>
      <c r="I472" s="22">
        <v>95.688576999999995</v>
      </c>
      <c r="J472" s="22">
        <v>104944.27</v>
      </c>
      <c r="K472" s="22">
        <v>159828.92000000001</v>
      </c>
      <c r="L472" s="22">
        <v>199032.24</v>
      </c>
    </row>
    <row r="473" spans="1:12" x14ac:dyDescent="0.35">
      <c r="A473" s="17" t="s">
        <v>64</v>
      </c>
      <c r="B473" s="17" t="s">
        <v>65</v>
      </c>
      <c r="C473" s="17" t="s">
        <v>7611</v>
      </c>
      <c r="D473" s="17" t="s">
        <v>7612</v>
      </c>
      <c r="E473" s="17" t="s">
        <v>1656</v>
      </c>
      <c r="F473" s="17" t="s">
        <v>85</v>
      </c>
      <c r="G473" s="22">
        <v>57.993077</v>
      </c>
      <c r="H473" s="22">
        <v>76.840827000000004</v>
      </c>
      <c r="I473" s="22">
        <v>95.688576999999995</v>
      </c>
      <c r="J473" s="22">
        <v>120625.60000000001</v>
      </c>
      <c r="K473" s="22">
        <v>159828.92000000001</v>
      </c>
      <c r="L473" s="22">
        <v>199032.24</v>
      </c>
    </row>
    <row r="474" spans="1:12" x14ac:dyDescent="0.35">
      <c r="A474" s="17" t="s">
        <v>64</v>
      </c>
      <c r="B474" s="17" t="s">
        <v>65</v>
      </c>
      <c r="C474" s="17" t="s">
        <v>7619</v>
      </c>
      <c r="D474" s="17" t="s">
        <v>7620</v>
      </c>
      <c r="E474" s="17" t="s">
        <v>1656</v>
      </c>
      <c r="F474" s="17" t="s">
        <v>85</v>
      </c>
      <c r="G474" s="22">
        <v>57.993077</v>
      </c>
      <c r="H474" s="22">
        <v>76.840827000000004</v>
      </c>
      <c r="I474" s="22">
        <v>95.688576999999995</v>
      </c>
      <c r="J474" s="22">
        <v>120625.60000000001</v>
      </c>
      <c r="K474" s="22">
        <v>159828.92000000001</v>
      </c>
      <c r="L474" s="22">
        <v>199032.24</v>
      </c>
    </row>
    <row r="475" spans="1:12" x14ac:dyDescent="0.35">
      <c r="A475" s="17" t="s">
        <v>64</v>
      </c>
      <c r="B475" s="17" t="s">
        <v>65</v>
      </c>
      <c r="C475" s="17" t="s">
        <v>7493</v>
      </c>
      <c r="D475" s="17" t="s">
        <v>7494</v>
      </c>
      <c r="E475" s="17" t="s">
        <v>1656</v>
      </c>
      <c r="F475" s="17" t="s">
        <v>85</v>
      </c>
      <c r="G475" s="22">
        <v>57.993077</v>
      </c>
      <c r="H475" s="22">
        <v>76.840827000000004</v>
      </c>
      <c r="I475" s="22">
        <v>95.688576999999995</v>
      </c>
      <c r="J475" s="22">
        <v>120625.60000000001</v>
      </c>
      <c r="K475" s="22">
        <v>159828.92000000001</v>
      </c>
      <c r="L475" s="22">
        <v>199032.24</v>
      </c>
    </row>
    <row r="476" spans="1:12" x14ac:dyDescent="0.35">
      <c r="A476" s="17" t="s">
        <v>64</v>
      </c>
      <c r="B476" s="17" t="s">
        <v>65</v>
      </c>
      <c r="C476" s="17" t="s">
        <v>7503</v>
      </c>
      <c r="D476" s="17" t="s">
        <v>7504</v>
      </c>
      <c r="E476" s="17" t="s">
        <v>1656</v>
      </c>
      <c r="F476" s="17" t="s">
        <v>85</v>
      </c>
      <c r="G476" s="22">
        <v>57.993077</v>
      </c>
      <c r="H476" s="22">
        <v>76.840827000000004</v>
      </c>
      <c r="I476" s="22">
        <v>95.688576999999995</v>
      </c>
      <c r="J476" s="22">
        <v>120625.60000000001</v>
      </c>
      <c r="K476" s="22">
        <v>159828.92000000001</v>
      </c>
      <c r="L476" s="22">
        <v>199032.24</v>
      </c>
    </row>
    <row r="477" spans="1:12" x14ac:dyDescent="0.35">
      <c r="A477" s="17" t="s">
        <v>64</v>
      </c>
      <c r="B477" s="17" t="s">
        <v>65</v>
      </c>
      <c r="C477" s="17" t="s">
        <v>7505</v>
      </c>
      <c r="D477" s="17" t="s">
        <v>7506</v>
      </c>
      <c r="E477" s="17" t="s">
        <v>1656</v>
      </c>
      <c r="F477" s="17" t="s">
        <v>85</v>
      </c>
      <c r="G477" s="22">
        <v>57.993077</v>
      </c>
      <c r="H477" s="22">
        <v>76.840827000000004</v>
      </c>
      <c r="I477" s="22">
        <v>95.688576999999995</v>
      </c>
      <c r="J477" s="22">
        <v>120625.60000000001</v>
      </c>
      <c r="K477" s="22">
        <v>159828.92000000001</v>
      </c>
      <c r="L477" s="22">
        <v>199032.24</v>
      </c>
    </row>
    <row r="478" spans="1:12" x14ac:dyDescent="0.35">
      <c r="A478" s="17" t="s">
        <v>64</v>
      </c>
      <c r="B478" s="17" t="s">
        <v>65</v>
      </c>
      <c r="C478" s="17" t="s">
        <v>7517</v>
      </c>
      <c r="D478" s="17" t="s">
        <v>7518</v>
      </c>
      <c r="E478" s="17" t="s">
        <v>1656</v>
      </c>
      <c r="F478" s="17" t="s">
        <v>85</v>
      </c>
      <c r="G478" s="22">
        <v>57.993077</v>
      </c>
      <c r="H478" s="22">
        <v>76.840827000000004</v>
      </c>
      <c r="I478" s="22">
        <v>95.688576999999995</v>
      </c>
      <c r="J478" s="22">
        <v>120625.60000000001</v>
      </c>
      <c r="K478" s="22">
        <v>159828.92000000001</v>
      </c>
      <c r="L478" s="22">
        <v>199032.24</v>
      </c>
    </row>
    <row r="479" spans="1:12" x14ac:dyDescent="0.35">
      <c r="A479" s="17" t="s">
        <v>64</v>
      </c>
      <c r="B479" s="17" t="s">
        <v>65</v>
      </c>
      <c r="C479" s="17" t="s">
        <v>7535</v>
      </c>
      <c r="D479" s="17" t="s">
        <v>7536</v>
      </c>
      <c r="E479" s="17" t="s">
        <v>1656</v>
      </c>
      <c r="F479" s="17" t="s">
        <v>85</v>
      </c>
      <c r="G479" s="22">
        <v>57.993077</v>
      </c>
      <c r="H479" s="22">
        <v>76.840827000000004</v>
      </c>
      <c r="I479" s="22">
        <v>95.688576999999995</v>
      </c>
      <c r="J479" s="22">
        <v>120625.60000000001</v>
      </c>
      <c r="K479" s="22">
        <v>159828.92000000001</v>
      </c>
      <c r="L479" s="22">
        <v>199032.24</v>
      </c>
    </row>
    <row r="480" spans="1:12" x14ac:dyDescent="0.35">
      <c r="A480" s="17" t="s">
        <v>64</v>
      </c>
      <c r="B480" s="17" t="s">
        <v>65</v>
      </c>
      <c r="C480" s="17" t="s">
        <v>7545</v>
      </c>
      <c r="D480" s="17" t="s">
        <v>7546</v>
      </c>
      <c r="E480" s="17" t="s">
        <v>1656</v>
      </c>
      <c r="F480" s="17" t="s">
        <v>85</v>
      </c>
      <c r="G480" s="22">
        <v>57.993077</v>
      </c>
      <c r="H480" s="22">
        <v>76.840827000000004</v>
      </c>
      <c r="I480" s="22">
        <v>95.688576999999995</v>
      </c>
      <c r="J480" s="22">
        <v>120625.60000000001</v>
      </c>
      <c r="K480" s="22">
        <v>159828.92000000001</v>
      </c>
      <c r="L480" s="22">
        <v>199032.24</v>
      </c>
    </row>
    <row r="481" spans="1:12" x14ac:dyDescent="0.35">
      <c r="A481" s="17" t="s">
        <v>64</v>
      </c>
      <c r="B481" s="17" t="s">
        <v>65</v>
      </c>
      <c r="C481" s="17" t="s">
        <v>7549</v>
      </c>
      <c r="D481" s="17" t="s">
        <v>7550</v>
      </c>
      <c r="E481" s="17" t="s">
        <v>1656</v>
      </c>
      <c r="F481" s="17" t="s">
        <v>85</v>
      </c>
      <c r="G481" s="22">
        <v>57.993077</v>
      </c>
      <c r="H481" s="22">
        <v>76.840827000000004</v>
      </c>
      <c r="I481" s="22">
        <v>95.688576999999995</v>
      </c>
      <c r="J481" s="22">
        <v>120625.60000000001</v>
      </c>
      <c r="K481" s="22">
        <v>159828.92000000001</v>
      </c>
      <c r="L481" s="22">
        <v>199032.24</v>
      </c>
    </row>
    <row r="482" spans="1:12" x14ac:dyDescent="0.35">
      <c r="A482" s="17" t="s">
        <v>64</v>
      </c>
      <c r="B482" s="17" t="s">
        <v>65</v>
      </c>
      <c r="C482" s="17" t="s">
        <v>7543</v>
      </c>
      <c r="D482" s="17" t="s">
        <v>7544</v>
      </c>
      <c r="E482" s="17" t="s">
        <v>1656</v>
      </c>
      <c r="F482" s="17" t="s">
        <v>85</v>
      </c>
      <c r="G482" s="22">
        <v>57.993077</v>
      </c>
      <c r="H482" s="22">
        <v>76.840827000000004</v>
      </c>
      <c r="I482" s="22">
        <v>95.688576999999995</v>
      </c>
      <c r="J482" s="22">
        <v>120625.60000000001</v>
      </c>
      <c r="K482" s="22">
        <v>159828.92000000001</v>
      </c>
      <c r="L482" s="22">
        <v>199032.24</v>
      </c>
    </row>
    <row r="483" spans="1:12" x14ac:dyDescent="0.35">
      <c r="A483" s="17" t="s">
        <v>64</v>
      </c>
      <c r="B483" s="17" t="s">
        <v>65</v>
      </c>
      <c r="C483" s="17" t="s">
        <v>7547</v>
      </c>
      <c r="D483" s="17" t="s">
        <v>7548</v>
      </c>
      <c r="E483" s="17" t="s">
        <v>1656</v>
      </c>
      <c r="F483" s="17" t="s">
        <v>85</v>
      </c>
      <c r="G483" s="22">
        <v>57.993077</v>
      </c>
      <c r="H483" s="22">
        <v>76.840827000000004</v>
      </c>
      <c r="I483" s="22">
        <v>95.688576999999995</v>
      </c>
      <c r="J483" s="22">
        <v>120625.60000000001</v>
      </c>
      <c r="K483" s="22">
        <v>159828.92000000001</v>
      </c>
      <c r="L483" s="22">
        <v>199032.24</v>
      </c>
    </row>
    <row r="484" spans="1:12" x14ac:dyDescent="0.35">
      <c r="A484" s="17" t="s">
        <v>64</v>
      </c>
      <c r="B484" s="17" t="s">
        <v>65</v>
      </c>
      <c r="C484" s="17" t="s">
        <v>7557</v>
      </c>
      <c r="D484" s="17" t="s">
        <v>7558</v>
      </c>
      <c r="E484" s="17" t="s">
        <v>1656</v>
      </c>
      <c r="F484" s="17" t="s">
        <v>85</v>
      </c>
      <c r="G484" s="22">
        <v>57.993077</v>
      </c>
      <c r="H484" s="22">
        <v>76.840827000000004</v>
      </c>
      <c r="I484" s="22">
        <v>95.688576999999995</v>
      </c>
      <c r="J484" s="22">
        <v>120625.60000000001</v>
      </c>
      <c r="K484" s="22">
        <v>159828.92000000001</v>
      </c>
      <c r="L484" s="22">
        <v>199032.24</v>
      </c>
    </row>
    <row r="485" spans="1:12" x14ac:dyDescent="0.35">
      <c r="A485" s="17" t="s">
        <v>64</v>
      </c>
      <c r="B485" s="17" t="s">
        <v>65</v>
      </c>
      <c r="C485" s="17" t="s">
        <v>7431</v>
      </c>
      <c r="D485" s="17" t="s">
        <v>7432</v>
      </c>
      <c r="E485" s="17" t="s">
        <v>1656</v>
      </c>
      <c r="F485" s="17" t="s">
        <v>251</v>
      </c>
      <c r="G485" s="22">
        <v>62.566101000000003</v>
      </c>
      <c r="H485" s="22">
        <v>82.900084000000007</v>
      </c>
      <c r="I485" s="22">
        <v>103.234067</v>
      </c>
      <c r="J485" s="22">
        <v>130137.49</v>
      </c>
      <c r="K485" s="22">
        <v>172432.18</v>
      </c>
      <c r="L485" s="22">
        <v>214726.86</v>
      </c>
    </row>
    <row r="486" spans="1:12" x14ac:dyDescent="0.35">
      <c r="A486" s="17" t="s">
        <v>64</v>
      </c>
      <c r="B486" s="17" t="s">
        <v>65</v>
      </c>
      <c r="C486" s="17" t="s">
        <v>7427</v>
      </c>
      <c r="D486" s="17" t="s">
        <v>7428</v>
      </c>
      <c r="E486" s="17" t="s">
        <v>1656</v>
      </c>
      <c r="F486" s="17" t="s">
        <v>251</v>
      </c>
      <c r="G486" s="22">
        <v>62.566101000000003</v>
      </c>
      <c r="H486" s="22">
        <v>82.900084000000007</v>
      </c>
      <c r="I486" s="22">
        <v>103.234067</v>
      </c>
      <c r="J486" s="22">
        <v>130137.49</v>
      </c>
      <c r="K486" s="22">
        <v>172432.18</v>
      </c>
      <c r="L486" s="22">
        <v>214726.86</v>
      </c>
    </row>
    <row r="487" spans="1:12" x14ac:dyDescent="0.35">
      <c r="A487" s="17" t="s">
        <v>64</v>
      </c>
      <c r="B487" s="17" t="s">
        <v>65</v>
      </c>
      <c r="C487" s="17" t="s">
        <v>7573</v>
      </c>
      <c r="D487" s="17" t="s">
        <v>7574</v>
      </c>
      <c r="E487" s="17" t="s">
        <v>1656</v>
      </c>
      <c r="F487" s="17" t="s">
        <v>251</v>
      </c>
      <c r="G487" s="22">
        <v>62.566101000000003</v>
      </c>
      <c r="H487" s="22">
        <v>82.900084000000007</v>
      </c>
      <c r="I487" s="22">
        <v>103.234067</v>
      </c>
      <c r="J487" s="22">
        <v>130137.49</v>
      </c>
      <c r="K487" s="22">
        <v>172432.18</v>
      </c>
      <c r="L487" s="22">
        <v>214726.86</v>
      </c>
    </row>
    <row r="488" spans="1:12" x14ac:dyDescent="0.35">
      <c r="A488" s="17" t="s">
        <v>64</v>
      </c>
      <c r="B488" s="17" t="s">
        <v>65</v>
      </c>
      <c r="C488" s="17" t="s">
        <v>7575</v>
      </c>
      <c r="D488" s="17" t="s">
        <v>7576</v>
      </c>
      <c r="E488" s="17" t="s">
        <v>1656</v>
      </c>
      <c r="F488" s="17" t="s">
        <v>251</v>
      </c>
      <c r="G488" s="22">
        <v>62.566101000000003</v>
      </c>
      <c r="H488" s="22">
        <v>82.900084000000007</v>
      </c>
      <c r="I488" s="22">
        <v>103.234067</v>
      </c>
      <c r="J488" s="22">
        <v>130137.49</v>
      </c>
      <c r="K488" s="22">
        <v>172432.18</v>
      </c>
      <c r="L488" s="22">
        <v>214726.86</v>
      </c>
    </row>
    <row r="489" spans="1:12" x14ac:dyDescent="0.35">
      <c r="A489" s="17" t="s">
        <v>64</v>
      </c>
      <c r="B489" s="17" t="s">
        <v>65</v>
      </c>
      <c r="C489" s="17" t="s">
        <v>7597</v>
      </c>
      <c r="D489" s="17" t="s">
        <v>7598</v>
      </c>
      <c r="E489" s="17" t="s">
        <v>1656</v>
      </c>
      <c r="F489" s="17" t="s">
        <v>251</v>
      </c>
      <c r="G489" s="22">
        <v>62.566101000000003</v>
      </c>
      <c r="H489" s="22">
        <v>82.900084000000007</v>
      </c>
      <c r="I489" s="22">
        <v>103.234067</v>
      </c>
      <c r="J489" s="22">
        <v>130137.49</v>
      </c>
      <c r="K489" s="22">
        <v>172432.18</v>
      </c>
      <c r="L489" s="22">
        <v>214726.86</v>
      </c>
    </row>
    <row r="490" spans="1:12" x14ac:dyDescent="0.35">
      <c r="A490" s="17" t="s">
        <v>64</v>
      </c>
      <c r="B490" s="17" t="s">
        <v>65</v>
      </c>
      <c r="C490" s="17" t="s">
        <v>7599</v>
      </c>
      <c r="D490" s="17" t="s">
        <v>7600</v>
      </c>
      <c r="E490" s="17" t="s">
        <v>1656</v>
      </c>
      <c r="F490" s="17" t="s">
        <v>251</v>
      </c>
      <c r="G490" s="22">
        <v>62.566101000000003</v>
      </c>
      <c r="H490" s="22">
        <v>82.900084000000007</v>
      </c>
      <c r="I490" s="22">
        <v>103.234067</v>
      </c>
      <c r="J490" s="22">
        <v>130137.49</v>
      </c>
      <c r="K490" s="22">
        <v>172432.18</v>
      </c>
      <c r="L490" s="22">
        <v>214726.86</v>
      </c>
    </row>
    <row r="491" spans="1:12" x14ac:dyDescent="0.35">
      <c r="A491" s="17" t="s">
        <v>64</v>
      </c>
      <c r="B491" s="17" t="s">
        <v>65</v>
      </c>
      <c r="C491" s="17" t="s">
        <v>7601</v>
      </c>
      <c r="D491" s="17" t="s">
        <v>7602</v>
      </c>
      <c r="E491" s="17" t="s">
        <v>1656</v>
      </c>
      <c r="F491" s="17" t="s">
        <v>251</v>
      </c>
      <c r="G491" s="22">
        <v>62.566101000000003</v>
      </c>
      <c r="H491" s="22">
        <v>82.900084000000007</v>
      </c>
      <c r="I491" s="22">
        <v>103.234067</v>
      </c>
      <c r="J491" s="22">
        <v>130137.49</v>
      </c>
      <c r="K491" s="22">
        <v>172432.18</v>
      </c>
      <c r="L491" s="22">
        <v>214726.86</v>
      </c>
    </row>
    <row r="492" spans="1:12" x14ac:dyDescent="0.35">
      <c r="A492" s="17" t="s">
        <v>64</v>
      </c>
      <c r="B492" s="17" t="s">
        <v>65</v>
      </c>
      <c r="C492" s="17" t="s">
        <v>7595</v>
      </c>
      <c r="D492" s="17" t="s">
        <v>7596</v>
      </c>
      <c r="E492" s="17" t="s">
        <v>1656</v>
      </c>
      <c r="F492" s="17" t="s">
        <v>251</v>
      </c>
      <c r="G492" s="22">
        <v>62.566101000000003</v>
      </c>
      <c r="H492" s="22">
        <v>82.900084000000007</v>
      </c>
      <c r="I492" s="22">
        <v>103.234067</v>
      </c>
      <c r="J492" s="22">
        <v>130137.49</v>
      </c>
      <c r="K492" s="22">
        <v>172432.18</v>
      </c>
      <c r="L492" s="22">
        <v>214726.86</v>
      </c>
    </row>
    <row r="493" spans="1:12" x14ac:dyDescent="0.35">
      <c r="A493" s="17" t="s">
        <v>64</v>
      </c>
      <c r="B493" s="17" t="s">
        <v>65</v>
      </c>
      <c r="C493" s="17" t="s">
        <v>7567</v>
      </c>
      <c r="D493" s="17" t="s">
        <v>7568</v>
      </c>
      <c r="E493" s="17" t="s">
        <v>1656</v>
      </c>
      <c r="F493" s="17" t="s">
        <v>7842</v>
      </c>
      <c r="G493" s="22">
        <v>59.437798000000001</v>
      </c>
      <c r="H493" s="22">
        <v>82.900086999999999</v>
      </c>
      <c r="I493" s="22">
        <v>103.234067</v>
      </c>
      <c r="J493" s="22">
        <v>123630.62</v>
      </c>
      <c r="K493" s="22">
        <v>172432.18</v>
      </c>
      <c r="L493" s="22">
        <v>214726.86</v>
      </c>
    </row>
    <row r="494" spans="1:12" x14ac:dyDescent="0.35">
      <c r="A494" s="17" t="s">
        <v>64</v>
      </c>
      <c r="B494" s="17" t="s">
        <v>65</v>
      </c>
      <c r="C494" s="17" t="s">
        <v>7613</v>
      </c>
      <c r="D494" s="17" t="s">
        <v>7614</v>
      </c>
      <c r="E494" s="17" t="s">
        <v>1656</v>
      </c>
      <c r="F494" s="17" t="s">
        <v>251</v>
      </c>
      <c r="G494" s="22">
        <v>62.566101000000003</v>
      </c>
      <c r="H494" s="22">
        <v>82.900084000000007</v>
      </c>
      <c r="I494" s="22">
        <v>103.234067</v>
      </c>
      <c r="J494" s="22">
        <v>130137.49</v>
      </c>
      <c r="K494" s="22">
        <v>172432.18</v>
      </c>
      <c r="L494" s="22">
        <v>214726.86</v>
      </c>
    </row>
    <row r="495" spans="1:12" x14ac:dyDescent="0.35">
      <c r="A495" s="17" t="s">
        <v>64</v>
      </c>
      <c r="B495" s="17" t="s">
        <v>65</v>
      </c>
      <c r="C495" s="17" t="s">
        <v>7615</v>
      </c>
      <c r="D495" s="17" t="s">
        <v>7616</v>
      </c>
      <c r="E495" s="17" t="s">
        <v>1656</v>
      </c>
      <c r="F495" s="17" t="s">
        <v>251</v>
      </c>
      <c r="G495" s="22">
        <v>62.566101000000003</v>
      </c>
      <c r="H495" s="22">
        <v>82.900084000000007</v>
      </c>
      <c r="I495" s="22">
        <v>103.234067</v>
      </c>
      <c r="J495" s="22">
        <v>130137.49</v>
      </c>
      <c r="K495" s="22">
        <v>172432.18</v>
      </c>
      <c r="L495" s="22">
        <v>214726.86</v>
      </c>
    </row>
    <row r="496" spans="1:12" x14ac:dyDescent="0.35">
      <c r="A496" s="17" t="s">
        <v>64</v>
      </c>
      <c r="B496" s="17" t="s">
        <v>65</v>
      </c>
      <c r="C496" s="17" t="s">
        <v>7617</v>
      </c>
      <c r="D496" s="17" t="s">
        <v>7618</v>
      </c>
      <c r="E496" s="17" t="s">
        <v>1656</v>
      </c>
      <c r="F496" s="17" t="s">
        <v>251</v>
      </c>
      <c r="G496" s="22">
        <v>62.566101000000003</v>
      </c>
      <c r="H496" s="22">
        <v>82.900084000000007</v>
      </c>
      <c r="I496" s="22">
        <v>103.234067</v>
      </c>
      <c r="J496" s="22">
        <v>130137.49</v>
      </c>
      <c r="K496" s="22">
        <v>172432.18</v>
      </c>
      <c r="L496" s="22">
        <v>214726.86</v>
      </c>
    </row>
    <row r="497" spans="1:12" x14ac:dyDescent="0.35">
      <c r="A497" s="17" t="s">
        <v>64</v>
      </c>
      <c r="B497" s="17" t="s">
        <v>65</v>
      </c>
      <c r="C497" s="17" t="s">
        <v>7623</v>
      </c>
      <c r="D497" s="17" t="s">
        <v>7624</v>
      </c>
      <c r="E497" s="17" t="s">
        <v>1656</v>
      </c>
      <c r="F497" s="17" t="s">
        <v>251</v>
      </c>
      <c r="G497" s="22">
        <v>62.566101000000003</v>
      </c>
      <c r="H497" s="22">
        <v>82.900084000000007</v>
      </c>
      <c r="I497" s="22">
        <v>103.234067</v>
      </c>
      <c r="J497" s="22">
        <v>130137.49</v>
      </c>
      <c r="K497" s="22">
        <v>172432.18</v>
      </c>
      <c r="L497" s="22">
        <v>214726.86</v>
      </c>
    </row>
    <row r="498" spans="1:12" x14ac:dyDescent="0.35">
      <c r="A498" s="17" t="s">
        <v>64</v>
      </c>
      <c r="B498" s="17" t="s">
        <v>65</v>
      </c>
      <c r="C498" s="17" t="s">
        <v>7627</v>
      </c>
      <c r="D498" s="17" t="s">
        <v>7628</v>
      </c>
      <c r="E498" s="17" t="s">
        <v>1656</v>
      </c>
      <c r="F498" s="17" t="s">
        <v>251</v>
      </c>
      <c r="G498" s="22">
        <v>62.566101000000003</v>
      </c>
      <c r="H498" s="22">
        <v>82.900084000000007</v>
      </c>
      <c r="I498" s="22">
        <v>103.234067</v>
      </c>
      <c r="J498" s="22">
        <v>130137.49</v>
      </c>
      <c r="K498" s="22">
        <v>172432.18</v>
      </c>
      <c r="L498" s="22">
        <v>214726.86</v>
      </c>
    </row>
    <row r="499" spans="1:12" x14ac:dyDescent="0.35">
      <c r="A499" s="17" t="s">
        <v>64</v>
      </c>
      <c r="B499" s="17" t="s">
        <v>65</v>
      </c>
      <c r="C499" s="17" t="s">
        <v>7629</v>
      </c>
      <c r="D499" s="17" t="s">
        <v>7630</v>
      </c>
      <c r="E499" s="17" t="s">
        <v>1656</v>
      </c>
      <c r="F499" s="17" t="s">
        <v>251</v>
      </c>
      <c r="G499" s="22">
        <v>62.566101000000003</v>
      </c>
      <c r="H499" s="22">
        <v>82.900084000000007</v>
      </c>
      <c r="I499" s="22">
        <v>103.234067</v>
      </c>
      <c r="J499" s="22">
        <v>130137.49</v>
      </c>
      <c r="K499" s="22">
        <v>172432.18</v>
      </c>
      <c r="L499" s="22">
        <v>214726.86</v>
      </c>
    </row>
    <row r="500" spans="1:12" x14ac:dyDescent="0.35">
      <c r="A500" s="17" t="s">
        <v>64</v>
      </c>
      <c r="B500" s="17" t="s">
        <v>65</v>
      </c>
      <c r="C500" s="17" t="s">
        <v>7631</v>
      </c>
      <c r="D500" s="17" t="s">
        <v>7632</v>
      </c>
      <c r="E500" s="17" t="s">
        <v>1656</v>
      </c>
      <c r="F500" s="17" t="s">
        <v>251</v>
      </c>
      <c r="G500" s="22">
        <v>62.566101000000003</v>
      </c>
      <c r="H500" s="22">
        <v>82.900084000000007</v>
      </c>
      <c r="I500" s="22">
        <v>103.234067</v>
      </c>
      <c r="J500" s="22">
        <v>130137.49</v>
      </c>
      <c r="K500" s="22">
        <v>172432.18</v>
      </c>
      <c r="L500" s="22">
        <v>214726.86</v>
      </c>
    </row>
    <row r="501" spans="1:12" x14ac:dyDescent="0.35">
      <c r="A501" s="17" t="s">
        <v>64</v>
      </c>
      <c r="B501" s="17" t="s">
        <v>65</v>
      </c>
      <c r="C501" s="17" t="s">
        <v>7633</v>
      </c>
      <c r="D501" s="17" t="s">
        <v>7634</v>
      </c>
      <c r="E501" s="17" t="s">
        <v>1656</v>
      </c>
      <c r="F501" s="17" t="s">
        <v>251</v>
      </c>
      <c r="G501" s="22">
        <v>62.566101000000003</v>
      </c>
      <c r="H501" s="22">
        <v>82.900084000000007</v>
      </c>
      <c r="I501" s="22">
        <v>103.234067</v>
      </c>
      <c r="J501" s="22">
        <v>130137.49</v>
      </c>
      <c r="K501" s="22">
        <v>172432.18</v>
      </c>
      <c r="L501" s="22">
        <v>214726.86</v>
      </c>
    </row>
    <row r="502" spans="1:12" x14ac:dyDescent="0.35">
      <c r="A502" s="17" t="s">
        <v>64</v>
      </c>
      <c r="B502" s="17" t="s">
        <v>65</v>
      </c>
      <c r="C502" s="17" t="s">
        <v>7635</v>
      </c>
      <c r="D502" s="17" t="s">
        <v>7636</v>
      </c>
      <c r="E502" s="17" t="s">
        <v>1656</v>
      </c>
      <c r="F502" s="17" t="s">
        <v>251</v>
      </c>
      <c r="G502" s="22">
        <v>62.566101000000003</v>
      </c>
      <c r="H502" s="22">
        <v>82.900084000000007</v>
      </c>
      <c r="I502" s="22">
        <v>103.234067</v>
      </c>
      <c r="J502" s="22">
        <v>130137.49</v>
      </c>
      <c r="K502" s="22">
        <v>172432.18</v>
      </c>
      <c r="L502" s="22">
        <v>214726.86</v>
      </c>
    </row>
    <row r="503" spans="1:12" x14ac:dyDescent="0.35">
      <c r="A503" s="17" t="s">
        <v>64</v>
      </c>
      <c r="B503" s="17" t="s">
        <v>65</v>
      </c>
      <c r="C503" s="17" t="s">
        <v>7643</v>
      </c>
      <c r="D503" s="17" t="s">
        <v>7644</v>
      </c>
      <c r="E503" s="17" t="s">
        <v>1656</v>
      </c>
      <c r="F503" s="17" t="s">
        <v>251</v>
      </c>
      <c r="G503" s="22">
        <v>62.566101000000003</v>
      </c>
      <c r="H503" s="22">
        <v>82.900084000000007</v>
      </c>
      <c r="I503" s="22">
        <v>103.234067</v>
      </c>
      <c r="J503" s="22">
        <v>130137.49</v>
      </c>
      <c r="K503" s="22">
        <v>172432.18</v>
      </c>
      <c r="L503" s="22">
        <v>214726.86</v>
      </c>
    </row>
    <row r="504" spans="1:12" x14ac:dyDescent="0.35">
      <c r="A504" s="17" t="s">
        <v>64</v>
      </c>
      <c r="B504" s="17" t="s">
        <v>65</v>
      </c>
      <c r="C504" s="17" t="s">
        <v>7659</v>
      </c>
      <c r="D504" s="17" t="s">
        <v>7660</v>
      </c>
      <c r="E504" s="17" t="s">
        <v>1656</v>
      </c>
      <c r="F504" s="17" t="s">
        <v>251</v>
      </c>
      <c r="G504" s="22">
        <v>62.566101000000003</v>
      </c>
      <c r="H504" s="22">
        <v>82.900084000000007</v>
      </c>
      <c r="I504" s="22">
        <v>103.234067</v>
      </c>
      <c r="J504" s="22">
        <v>130137.49</v>
      </c>
      <c r="K504" s="22">
        <v>172432.18</v>
      </c>
      <c r="L504" s="22">
        <v>214726.86</v>
      </c>
    </row>
    <row r="505" spans="1:12" x14ac:dyDescent="0.35">
      <c r="A505" s="17" t="s">
        <v>64</v>
      </c>
      <c r="B505" s="17" t="s">
        <v>65</v>
      </c>
      <c r="C505" s="17" t="s">
        <v>7683</v>
      </c>
      <c r="D505" s="17" t="s">
        <v>7684</v>
      </c>
      <c r="E505" s="17" t="s">
        <v>1656</v>
      </c>
      <c r="F505" s="17" t="s">
        <v>251</v>
      </c>
      <c r="G505" s="22">
        <v>62.566101000000003</v>
      </c>
      <c r="H505" s="22">
        <v>82.900084000000007</v>
      </c>
      <c r="I505" s="22">
        <v>103.234067</v>
      </c>
      <c r="J505" s="22">
        <v>130137.49</v>
      </c>
      <c r="K505" s="22">
        <v>172432.18</v>
      </c>
      <c r="L505" s="22">
        <v>214726.86</v>
      </c>
    </row>
    <row r="506" spans="1:12" x14ac:dyDescent="0.35">
      <c r="A506" s="17" t="s">
        <v>64</v>
      </c>
      <c r="B506" s="17" t="s">
        <v>65</v>
      </c>
      <c r="C506" s="17" t="s">
        <v>7689</v>
      </c>
      <c r="D506" s="17" t="s">
        <v>7690</v>
      </c>
      <c r="E506" s="17" t="s">
        <v>1656</v>
      </c>
      <c r="F506" s="17" t="s">
        <v>251</v>
      </c>
      <c r="G506" s="22">
        <v>62.566101000000003</v>
      </c>
      <c r="H506" s="22">
        <v>82.900084000000007</v>
      </c>
      <c r="I506" s="22">
        <v>103.234067</v>
      </c>
      <c r="J506" s="22">
        <v>130137.49</v>
      </c>
      <c r="K506" s="22">
        <v>172432.18</v>
      </c>
      <c r="L506" s="22">
        <v>214726.86</v>
      </c>
    </row>
    <row r="507" spans="1:12" x14ac:dyDescent="0.35">
      <c r="A507" s="17" t="s">
        <v>64</v>
      </c>
      <c r="B507" s="17" t="s">
        <v>65</v>
      </c>
      <c r="C507" s="17" t="s">
        <v>7717</v>
      </c>
      <c r="D507" s="17" t="s">
        <v>7718</v>
      </c>
      <c r="E507" s="17" t="s">
        <v>1656</v>
      </c>
      <c r="F507" s="17" t="s">
        <v>251</v>
      </c>
      <c r="G507" s="22">
        <v>62.566101000000003</v>
      </c>
      <c r="H507" s="22">
        <v>82.900084000000007</v>
      </c>
      <c r="I507" s="22">
        <v>103.234067</v>
      </c>
      <c r="J507" s="22">
        <v>130137.49</v>
      </c>
      <c r="K507" s="22">
        <v>172432.18</v>
      </c>
      <c r="L507" s="22">
        <v>214726.86</v>
      </c>
    </row>
    <row r="508" spans="1:12" x14ac:dyDescent="0.35">
      <c r="A508" s="17" t="s">
        <v>64</v>
      </c>
      <c r="B508" s="17" t="s">
        <v>65</v>
      </c>
      <c r="C508" s="17" t="s">
        <v>7719</v>
      </c>
      <c r="D508" s="17" t="s">
        <v>7720</v>
      </c>
      <c r="E508" s="17" t="s">
        <v>1656</v>
      </c>
      <c r="F508" s="17" t="s">
        <v>251</v>
      </c>
      <c r="G508" s="22">
        <v>62.566101000000003</v>
      </c>
      <c r="H508" s="22">
        <v>82.900084000000007</v>
      </c>
      <c r="I508" s="22">
        <v>103.234067</v>
      </c>
      <c r="J508" s="22">
        <v>130137.49</v>
      </c>
      <c r="K508" s="22">
        <v>172432.18</v>
      </c>
      <c r="L508" s="22">
        <v>214726.86</v>
      </c>
    </row>
    <row r="509" spans="1:12" x14ac:dyDescent="0.35">
      <c r="A509" s="17" t="s">
        <v>64</v>
      </c>
      <c r="B509" s="17" t="s">
        <v>65</v>
      </c>
      <c r="C509" s="17" t="s">
        <v>7513</v>
      </c>
      <c r="D509" s="17" t="s">
        <v>7514</v>
      </c>
      <c r="E509" s="17" t="s">
        <v>1656</v>
      </c>
      <c r="F509" s="17" t="s">
        <v>251</v>
      </c>
      <c r="G509" s="22">
        <v>62.566101000000003</v>
      </c>
      <c r="H509" s="22">
        <v>82.900084000000007</v>
      </c>
      <c r="I509" s="22">
        <v>103.234067</v>
      </c>
      <c r="J509" s="22">
        <v>130137.49</v>
      </c>
      <c r="K509" s="22">
        <v>172432.18</v>
      </c>
      <c r="L509" s="22">
        <v>214726.86</v>
      </c>
    </row>
    <row r="510" spans="1:12" x14ac:dyDescent="0.35">
      <c r="A510" s="17" t="s">
        <v>64</v>
      </c>
      <c r="B510" s="17" t="s">
        <v>65</v>
      </c>
      <c r="C510" s="17" t="s">
        <v>7509</v>
      </c>
      <c r="D510" s="17" t="s">
        <v>7510</v>
      </c>
      <c r="E510" s="17" t="s">
        <v>1656</v>
      </c>
      <c r="F510" s="17" t="s">
        <v>251</v>
      </c>
      <c r="G510" s="22">
        <v>62.566101000000003</v>
      </c>
      <c r="H510" s="22">
        <v>82.900084000000007</v>
      </c>
      <c r="I510" s="22">
        <v>103.234067</v>
      </c>
      <c r="J510" s="22">
        <v>130137.49</v>
      </c>
      <c r="K510" s="22">
        <v>172432.18</v>
      </c>
      <c r="L510" s="22">
        <v>214726.86</v>
      </c>
    </row>
    <row r="511" spans="1:12" x14ac:dyDescent="0.35">
      <c r="A511" s="17" t="s">
        <v>64</v>
      </c>
      <c r="B511" s="17" t="s">
        <v>65</v>
      </c>
      <c r="C511" s="17" t="s">
        <v>7571</v>
      </c>
      <c r="D511" s="17" t="s">
        <v>7572</v>
      </c>
      <c r="E511" s="17" t="s">
        <v>1656</v>
      </c>
      <c r="F511" s="17" t="s">
        <v>112</v>
      </c>
      <c r="G511" s="22">
        <v>67.499735999999999</v>
      </c>
      <c r="H511" s="22">
        <v>89.437150000000003</v>
      </c>
      <c r="I511" s="22">
        <v>111.37456299999999</v>
      </c>
      <c r="J511" s="22">
        <v>140399.45000000001</v>
      </c>
      <c r="K511" s="22">
        <v>186029.27</v>
      </c>
      <c r="L511" s="22">
        <v>231659.09</v>
      </c>
    </row>
    <row r="512" spans="1:12" x14ac:dyDescent="0.35">
      <c r="A512" s="17" t="s">
        <v>64</v>
      </c>
      <c r="B512" s="17" t="s">
        <v>65</v>
      </c>
      <c r="C512" s="17" t="s">
        <v>7583</v>
      </c>
      <c r="D512" s="17" t="s">
        <v>7584</v>
      </c>
      <c r="E512" s="17" t="s">
        <v>1656</v>
      </c>
      <c r="F512" s="17" t="s">
        <v>112</v>
      </c>
      <c r="G512" s="22">
        <v>67.499735999999999</v>
      </c>
      <c r="H512" s="22">
        <v>89.437150000000003</v>
      </c>
      <c r="I512" s="22">
        <v>111.37456299999999</v>
      </c>
      <c r="J512" s="22">
        <v>140399.45000000001</v>
      </c>
      <c r="K512" s="22">
        <v>186029.27</v>
      </c>
      <c r="L512" s="22">
        <v>231659.09</v>
      </c>
    </row>
    <row r="513" spans="1:12" x14ac:dyDescent="0.35">
      <c r="A513" s="17" t="s">
        <v>64</v>
      </c>
      <c r="B513" s="17" t="s">
        <v>65</v>
      </c>
      <c r="C513" s="17" t="s">
        <v>7593</v>
      </c>
      <c r="D513" s="17" t="s">
        <v>7594</v>
      </c>
      <c r="E513" s="17" t="s">
        <v>1656</v>
      </c>
      <c r="F513" s="17" t="s">
        <v>112</v>
      </c>
      <c r="G513" s="22">
        <v>67.499735999999999</v>
      </c>
      <c r="H513" s="22">
        <v>89.437150000000003</v>
      </c>
      <c r="I513" s="22">
        <v>111.37456299999999</v>
      </c>
      <c r="J513" s="22">
        <v>140399.45000000001</v>
      </c>
      <c r="K513" s="22">
        <v>186029.27</v>
      </c>
      <c r="L513" s="22">
        <v>231659.09</v>
      </c>
    </row>
    <row r="514" spans="1:12" x14ac:dyDescent="0.35">
      <c r="A514" s="17" t="s">
        <v>64</v>
      </c>
      <c r="B514" s="17" t="s">
        <v>65</v>
      </c>
      <c r="C514" s="17" t="s">
        <v>7589</v>
      </c>
      <c r="D514" s="17" t="s">
        <v>7590</v>
      </c>
      <c r="E514" s="17" t="s">
        <v>1656</v>
      </c>
      <c r="F514" s="17" t="s">
        <v>112</v>
      </c>
      <c r="G514" s="22">
        <v>67.499735999999999</v>
      </c>
      <c r="H514" s="22">
        <v>89.437150000000003</v>
      </c>
      <c r="I514" s="22">
        <v>111.37456299999999</v>
      </c>
      <c r="J514" s="22">
        <v>140399.45000000001</v>
      </c>
      <c r="K514" s="22">
        <v>186029.27</v>
      </c>
      <c r="L514" s="22">
        <v>231659.09</v>
      </c>
    </row>
    <row r="515" spans="1:12" x14ac:dyDescent="0.35">
      <c r="A515" s="17" t="s">
        <v>64</v>
      </c>
      <c r="B515" s="17" t="s">
        <v>65</v>
      </c>
      <c r="C515" s="17" t="s">
        <v>7621</v>
      </c>
      <c r="D515" s="17" t="s">
        <v>7622</v>
      </c>
      <c r="E515" s="17" t="s">
        <v>1656</v>
      </c>
      <c r="F515" s="17" t="s">
        <v>112</v>
      </c>
      <c r="G515" s="22">
        <v>67.499735999999999</v>
      </c>
      <c r="H515" s="22">
        <v>89.437150000000003</v>
      </c>
      <c r="I515" s="22">
        <v>111.37456299999999</v>
      </c>
      <c r="J515" s="22">
        <v>140399.45000000001</v>
      </c>
      <c r="K515" s="22">
        <v>186029.27</v>
      </c>
      <c r="L515" s="22">
        <v>231659.09</v>
      </c>
    </row>
    <row r="516" spans="1:12" x14ac:dyDescent="0.35">
      <c r="A516" s="17" t="s">
        <v>64</v>
      </c>
      <c r="B516" s="17" t="s">
        <v>65</v>
      </c>
      <c r="C516" s="17" t="s">
        <v>7625</v>
      </c>
      <c r="D516" s="17" t="s">
        <v>7626</v>
      </c>
      <c r="E516" s="17" t="s">
        <v>1656</v>
      </c>
      <c r="F516" s="17" t="s">
        <v>112</v>
      </c>
      <c r="G516" s="22">
        <v>67.499735999999999</v>
      </c>
      <c r="H516" s="22">
        <v>89.437150000000003</v>
      </c>
      <c r="I516" s="22">
        <v>111.37456299999999</v>
      </c>
      <c r="J516" s="22">
        <v>140399.45000000001</v>
      </c>
      <c r="K516" s="22">
        <v>186029.27</v>
      </c>
      <c r="L516" s="22">
        <v>231659.09</v>
      </c>
    </row>
    <row r="517" spans="1:12" x14ac:dyDescent="0.35">
      <c r="A517" s="17" t="s">
        <v>64</v>
      </c>
      <c r="B517" s="17" t="s">
        <v>65</v>
      </c>
      <c r="C517" s="17" t="s">
        <v>7637</v>
      </c>
      <c r="D517" s="17" t="s">
        <v>7638</v>
      </c>
      <c r="E517" s="17" t="s">
        <v>1656</v>
      </c>
      <c r="F517" s="17" t="s">
        <v>112</v>
      </c>
      <c r="G517" s="22">
        <v>67.499735999999999</v>
      </c>
      <c r="H517" s="22">
        <v>89.437150000000003</v>
      </c>
      <c r="I517" s="22">
        <v>111.37456299999999</v>
      </c>
      <c r="J517" s="22">
        <v>140399.45000000001</v>
      </c>
      <c r="K517" s="22">
        <v>186029.27</v>
      </c>
      <c r="L517" s="22">
        <v>231659.09</v>
      </c>
    </row>
    <row r="518" spans="1:12" x14ac:dyDescent="0.35">
      <c r="A518" s="17" t="s">
        <v>64</v>
      </c>
      <c r="B518" s="17" t="s">
        <v>65</v>
      </c>
      <c r="C518" s="17" t="s">
        <v>7647</v>
      </c>
      <c r="D518" s="17" t="s">
        <v>7648</v>
      </c>
      <c r="E518" s="17" t="s">
        <v>1656</v>
      </c>
      <c r="F518" s="17" t="s">
        <v>112</v>
      </c>
      <c r="G518" s="22">
        <v>67.499735999999999</v>
      </c>
      <c r="H518" s="22">
        <v>89.437150000000003</v>
      </c>
      <c r="I518" s="22">
        <v>111.37456299999999</v>
      </c>
      <c r="J518" s="22">
        <v>140399.45000000001</v>
      </c>
      <c r="K518" s="22">
        <v>186029.27</v>
      </c>
      <c r="L518" s="22">
        <v>231659.09</v>
      </c>
    </row>
    <row r="519" spans="1:12" x14ac:dyDescent="0.35">
      <c r="A519" s="17" t="s">
        <v>64</v>
      </c>
      <c r="B519" s="17" t="s">
        <v>65</v>
      </c>
      <c r="C519" s="17" t="s">
        <v>7655</v>
      </c>
      <c r="D519" s="17" t="s">
        <v>7656</v>
      </c>
      <c r="E519" s="17" t="s">
        <v>1656</v>
      </c>
      <c r="F519" s="17" t="s">
        <v>112</v>
      </c>
      <c r="G519" s="22">
        <v>67.499735999999999</v>
      </c>
      <c r="H519" s="22">
        <v>89.437150000000003</v>
      </c>
      <c r="I519" s="22">
        <v>111.37456299999999</v>
      </c>
      <c r="J519" s="22">
        <v>140399.45000000001</v>
      </c>
      <c r="K519" s="22">
        <v>186029.27</v>
      </c>
      <c r="L519" s="22">
        <v>231659.09</v>
      </c>
    </row>
    <row r="520" spans="1:12" x14ac:dyDescent="0.35">
      <c r="A520" s="17" t="s">
        <v>64</v>
      </c>
      <c r="B520" s="17" t="s">
        <v>65</v>
      </c>
      <c r="C520" s="17" t="s">
        <v>7657</v>
      </c>
      <c r="D520" s="17" t="s">
        <v>7658</v>
      </c>
      <c r="E520" s="17" t="s">
        <v>1656</v>
      </c>
      <c r="F520" s="17" t="s">
        <v>112</v>
      </c>
      <c r="G520" s="22">
        <v>67.499735999999999</v>
      </c>
      <c r="H520" s="22">
        <v>89.437150000000003</v>
      </c>
      <c r="I520" s="22">
        <v>111.37456299999999</v>
      </c>
      <c r="J520" s="22">
        <v>140399.45000000001</v>
      </c>
      <c r="K520" s="22">
        <v>186029.27</v>
      </c>
      <c r="L520" s="22">
        <v>231659.09</v>
      </c>
    </row>
    <row r="521" spans="1:12" x14ac:dyDescent="0.35">
      <c r="A521" s="17" t="s">
        <v>64</v>
      </c>
      <c r="B521" s="17" t="s">
        <v>65</v>
      </c>
      <c r="C521" s="17" t="s">
        <v>7665</v>
      </c>
      <c r="D521" s="17" t="s">
        <v>7666</v>
      </c>
      <c r="E521" s="17" t="s">
        <v>1656</v>
      </c>
      <c r="F521" s="17" t="s">
        <v>112</v>
      </c>
      <c r="G521" s="22">
        <v>67.499735999999999</v>
      </c>
      <c r="H521" s="22">
        <v>89.437150000000003</v>
      </c>
      <c r="I521" s="22">
        <v>111.37456299999999</v>
      </c>
      <c r="J521" s="22">
        <v>140399.45000000001</v>
      </c>
      <c r="K521" s="22">
        <v>186029.27</v>
      </c>
      <c r="L521" s="22">
        <v>231659.09</v>
      </c>
    </row>
    <row r="522" spans="1:12" x14ac:dyDescent="0.35">
      <c r="A522" s="17" t="s">
        <v>64</v>
      </c>
      <c r="B522" s="17" t="s">
        <v>65</v>
      </c>
      <c r="C522" s="17" t="s">
        <v>7675</v>
      </c>
      <c r="D522" s="17" t="s">
        <v>7676</v>
      </c>
      <c r="E522" s="17" t="s">
        <v>1656</v>
      </c>
      <c r="F522" s="17" t="s">
        <v>112</v>
      </c>
      <c r="G522" s="22">
        <v>67.499735999999999</v>
      </c>
      <c r="H522" s="22">
        <v>89.437150000000003</v>
      </c>
      <c r="I522" s="22">
        <v>111.37456299999999</v>
      </c>
      <c r="J522" s="22">
        <v>140399.45000000001</v>
      </c>
      <c r="K522" s="22">
        <v>186029.27</v>
      </c>
      <c r="L522" s="22">
        <v>231659.09</v>
      </c>
    </row>
    <row r="523" spans="1:12" x14ac:dyDescent="0.35">
      <c r="A523" s="17" t="s">
        <v>64</v>
      </c>
      <c r="B523" s="17" t="s">
        <v>65</v>
      </c>
      <c r="C523" s="17" t="s">
        <v>7669</v>
      </c>
      <c r="D523" s="17" t="s">
        <v>7670</v>
      </c>
      <c r="E523" s="17" t="s">
        <v>1656</v>
      </c>
      <c r="F523" s="17" t="s">
        <v>112</v>
      </c>
      <c r="G523" s="22">
        <v>67.499735999999999</v>
      </c>
      <c r="H523" s="22">
        <v>89.437150000000003</v>
      </c>
      <c r="I523" s="22">
        <v>111.37456299999999</v>
      </c>
      <c r="J523" s="22">
        <v>140399.45000000001</v>
      </c>
      <c r="K523" s="22">
        <v>186029.27</v>
      </c>
      <c r="L523" s="22">
        <v>231659.09</v>
      </c>
    </row>
    <row r="524" spans="1:12" x14ac:dyDescent="0.35">
      <c r="A524" s="17" t="s">
        <v>64</v>
      </c>
      <c r="B524" s="17" t="s">
        <v>65</v>
      </c>
      <c r="C524" s="17" t="s">
        <v>7679</v>
      </c>
      <c r="D524" s="17" t="s">
        <v>7680</v>
      </c>
      <c r="E524" s="17" t="s">
        <v>1656</v>
      </c>
      <c r="F524" s="17" t="s">
        <v>112</v>
      </c>
      <c r="G524" s="22">
        <v>67.499735999999999</v>
      </c>
      <c r="H524" s="22">
        <v>89.437150000000003</v>
      </c>
      <c r="I524" s="22">
        <v>111.37456299999999</v>
      </c>
      <c r="J524" s="22">
        <v>140399.45000000001</v>
      </c>
      <c r="K524" s="22">
        <v>186029.27</v>
      </c>
      <c r="L524" s="22">
        <v>231659.09</v>
      </c>
    </row>
    <row r="525" spans="1:12" x14ac:dyDescent="0.35">
      <c r="A525" s="17" t="s">
        <v>64</v>
      </c>
      <c r="B525" s="17" t="s">
        <v>65</v>
      </c>
      <c r="C525" s="17" t="s">
        <v>7685</v>
      </c>
      <c r="D525" s="17" t="s">
        <v>7686</v>
      </c>
      <c r="E525" s="17" t="s">
        <v>1656</v>
      </c>
      <c r="F525" s="17" t="s">
        <v>112</v>
      </c>
      <c r="G525" s="22">
        <v>67.499735999999999</v>
      </c>
      <c r="H525" s="22">
        <v>89.437150000000003</v>
      </c>
      <c r="I525" s="22">
        <v>111.37456299999999</v>
      </c>
      <c r="J525" s="22">
        <v>140399.45000000001</v>
      </c>
      <c r="K525" s="22">
        <v>186029.27</v>
      </c>
      <c r="L525" s="22">
        <v>231659.09</v>
      </c>
    </row>
    <row r="526" spans="1:12" x14ac:dyDescent="0.35">
      <c r="A526" s="17" t="s">
        <v>64</v>
      </c>
      <c r="B526" s="17" t="s">
        <v>65</v>
      </c>
      <c r="C526" s="17" t="s">
        <v>7687</v>
      </c>
      <c r="D526" s="17" t="s">
        <v>7688</v>
      </c>
      <c r="E526" s="17" t="s">
        <v>1656</v>
      </c>
      <c r="F526" s="17" t="s">
        <v>112</v>
      </c>
      <c r="G526" s="22">
        <v>67.499735999999999</v>
      </c>
      <c r="H526" s="22">
        <v>89.437150000000003</v>
      </c>
      <c r="I526" s="22">
        <v>111.37456299999999</v>
      </c>
      <c r="J526" s="22">
        <v>140399.45000000001</v>
      </c>
      <c r="K526" s="22">
        <v>186029.27</v>
      </c>
      <c r="L526" s="22">
        <v>231659.09</v>
      </c>
    </row>
    <row r="527" spans="1:12" x14ac:dyDescent="0.35">
      <c r="A527" s="17" t="s">
        <v>64</v>
      </c>
      <c r="B527" s="17" t="s">
        <v>65</v>
      </c>
      <c r="C527" s="17" t="s">
        <v>7691</v>
      </c>
      <c r="D527" s="17" t="s">
        <v>7692</v>
      </c>
      <c r="E527" s="17" t="s">
        <v>1656</v>
      </c>
      <c r="F527" s="17" t="s">
        <v>112</v>
      </c>
      <c r="G527" s="22">
        <v>67.499735999999999</v>
      </c>
      <c r="H527" s="22">
        <v>89.437150000000003</v>
      </c>
      <c r="I527" s="22">
        <v>111.37456299999999</v>
      </c>
      <c r="J527" s="22">
        <v>140399.45000000001</v>
      </c>
      <c r="K527" s="22">
        <v>186029.27</v>
      </c>
      <c r="L527" s="22">
        <v>231659.09</v>
      </c>
    </row>
    <row r="528" spans="1:12" x14ac:dyDescent="0.35">
      <c r="A528" s="17" t="s">
        <v>64</v>
      </c>
      <c r="B528" s="17" t="s">
        <v>65</v>
      </c>
      <c r="C528" s="17" t="s">
        <v>7693</v>
      </c>
      <c r="D528" s="17" t="s">
        <v>7694</v>
      </c>
      <c r="E528" s="17" t="s">
        <v>1656</v>
      </c>
      <c r="F528" s="17" t="s">
        <v>112</v>
      </c>
      <c r="G528" s="22">
        <v>67.499735999999999</v>
      </c>
      <c r="H528" s="22">
        <v>89.437150000000003</v>
      </c>
      <c r="I528" s="22">
        <v>111.37456299999999</v>
      </c>
      <c r="J528" s="22">
        <v>140399.45000000001</v>
      </c>
      <c r="K528" s="22">
        <v>186029.27</v>
      </c>
      <c r="L528" s="22">
        <v>231659.09</v>
      </c>
    </row>
    <row r="529" spans="1:12" x14ac:dyDescent="0.35">
      <c r="A529" s="17" t="s">
        <v>64</v>
      </c>
      <c r="B529" s="17" t="s">
        <v>65</v>
      </c>
      <c r="C529" s="17" t="s">
        <v>7697</v>
      </c>
      <c r="D529" s="17" t="s">
        <v>7698</v>
      </c>
      <c r="E529" s="17" t="s">
        <v>1656</v>
      </c>
      <c r="F529" s="17" t="s">
        <v>112</v>
      </c>
      <c r="G529" s="22">
        <v>67.499735999999999</v>
      </c>
      <c r="H529" s="22">
        <v>89.437150000000003</v>
      </c>
      <c r="I529" s="22">
        <v>111.37456299999999</v>
      </c>
      <c r="J529" s="22">
        <v>140399.45000000001</v>
      </c>
      <c r="K529" s="22">
        <v>186029.27</v>
      </c>
      <c r="L529" s="22">
        <v>231659.09</v>
      </c>
    </row>
    <row r="530" spans="1:12" x14ac:dyDescent="0.35">
      <c r="A530" s="17" t="s">
        <v>64</v>
      </c>
      <c r="B530" s="17" t="s">
        <v>65</v>
      </c>
      <c r="C530" s="17" t="s">
        <v>7705</v>
      </c>
      <c r="D530" s="17" t="s">
        <v>7706</v>
      </c>
      <c r="E530" s="17" t="s">
        <v>1656</v>
      </c>
      <c r="F530" s="17" t="s">
        <v>112</v>
      </c>
      <c r="G530" s="22">
        <v>67.499735999999999</v>
      </c>
      <c r="H530" s="22">
        <v>89.437150000000003</v>
      </c>
      <c r="I530" s="22">
        <v>111.37456299999999</v>
      </c>
      <c r="J530" s="22">
        <v>140399.45000000001</v>
      </c>
      <c r="K530" s="22">
        <v>186029.27</v>
      </c>
      <c r="L530" s="22">
        <v>231659.09</v>
      </c>
    </row>
    <row r="531" spans="1:12" x14ac:dyDescent="0.35">
      <c r="A531" s="17" t="s">
        <v>64</v>
      </c>
      <c r="B531" s="17" t="s">
        <v>65</v>
      </c>
      <c r="C531" s="17" t="s">
        <v>7707</v>
      </c>
      <c r="D531" s="17" t="s">
        <v>7708</v>
      </c>
      <c r="E531" s="17" t="s">
        <v>1656</v>
      </c>
      <c r="F531" s="17" t="s">
        <v>112</v>
      </c>
      <c r="G531" s="22">
        <v>67.499735999999999</v>
      </c>
      <c r="H531" s="22">
        <v>89.437150000000003</v>
      </c>
      <c r="I531" s="22">
        <v>111.37456299999999</v>
      </c>
      <c r="J531" s="22">
        <v>140399.45000000001</v>
      </c>
      <c r="K531" s="22">
        <v>186029.27</v>
      </c>
      <c r="L531" s="22">
        <v>231659.09</v>
      </c>
    </row>
    <row r="532" spans="1:12" x14ac:dyDescent="0.35">
      <c r="A532" s="17" t="s">
        <v>64</v>
      </c>
      <c r="B532" s="17" t="s">
        <v>65</v>
      </c>
      <c r="C532" s="17" t="s">
        <v>7711</v>
      </c>
      <c r="D532" s="17" t="s">
        <v>7712</v>
      </c>
      <c r="E532" s="17" t="s">
        <v>1656</v>
      </c>
      <c r="F532" s="17" t="s">
        <v>112</v>
      </c>
      <c r="G532" s="22">
        <v>67.499735999999999</v>
      </c>
      <c r="H532" s="22">
        <v>89.437150000000003</v>
      </c>
      <c r="I532" s="22">
        <v>111.37456299999999</v>
      </c>
      <c r="J532" s="22">
        <v>140399.45000000001</v>
      </c>
      <c r="K532" s="22">
        <v>186029.27</v>
      </c>
      <c r="L532" s="22">
        <v>231659.09</v>
      </c>
    </row>
    <row r="533" spans="1:12" x14ac:dyDescent="0.35">
      <c r="A533" s="17" t="s">
        <v>64</v>
      </c>
      <c r="B533" s="17" t="s">
        <v>65</v>
      </c>
      <c r="C533" s="17" t="s">
        <v>7713</v>
      </c>
      <c r="D533" s="17" t="s">
        <v>7714</v>
      </c>
      <c r="E533" s="17" t="s">
        <v>1656</v>
      </c>
      <c r="F533" s="17" t="s">
        <v>112</v>
      </c>
      <c r="G533" s="22">
        <v>67.499735999999999</v>
      </c>
      <c r="H533" s="22">
        <v>89.437150000000003</v>
      </c>
      <c r="I533" s="22">
        <v>111.37456299999999</v>
      </c>
      <c r="J533" s="22">
        <v>140399.45000000001</v>
      </c>
      <c r="K533" s="22">
        <v>186029.27</v>
      </c>
      <c r="L533" s="22">
        <v>231659.09</v>
      </c>
    </row>
    <row r="534" spans="1:12" x14ac:dyDescent="0.35">
      <c r="A534" s="17" t="s">
        <v>64</v>
      </c>
      <c r="B534" s="17" t="s">
        <v>65</v>
      </c>
      <c r="C534" s="17" t="s">
        <v>7721</v>
      </c>
      <c r="D534" s="17" t="s">
        <v>7722</v>
      </c>
      <c r="E534" s="17" t="s">
        <v>1656</v>
      </c>
      <c r="F534" s="17" t="s">
        <v>112</v>
      </c>
      <c r="G534" s="22">
        <v>67.499735999999999</v>
      </c>
      <c r="H534" s="22">
        <v>89.437150000000003</v>
      </c>
      <c r="I534" s="22">
        <v>111.37456299999999</v>
      </c>
      <c r="J534" s="22">
        <v>140399.45000000001</v>
      </c>
      <c r="K534" s="22">
        <v>186029.27</v>
      </c>
      <c r="L534" s="22">
        <v>231659.09</v>
      </c>
    </row>
    <row r="535" spans="1:12" x14ac:dyDescent="0.35">
      <c r="A535" s="17" t="s">
        <v>64</v>
      </c>
      <c r="B535" s="17" t="s">
        <v>65</v>
      </c>
      <c r="C535" s="17" t="s">
        <v>7761</v>
      </c>
      <c r="D535" s="17" t="s">
        <v>7762</v>
      </c>
      <c r="E535" s="17" t="s">
        <v>1656</v>
      </c>
      <c r="F535" s="17" t="s">
        <v>112</v>
      </c>
      <c r="G535" s="22">
        <v>67.499735999999999</v>
      </c>
      <c r="H535" s="22">
        <v>89.437150000000003</v>
      </c>
      <c r="I535" s="22">
        <v>111.37456299999999</v>
      </c>
      <c r="J535" s="22">
        <v>140399.45000000001</v>
      </c>
      <c r="K535" s="22">
        <v>186029.27</v>
      </c>
      <c r="L535" s="22">
        <v>231659.09</v>
      </c>
    </row>
    <row r="536" spans="1:12" x14ac:dyDescent="0.35">
      <c r="A536" s="17" t="s">
        <v>64</v>
      </c>
      <c r="B536" s="17" t="s">
        <v>65</v>
      </c>
      <c r="C536" s="17" t="s">
        <v>7767</v>
      </c>
      <c r="D536" s="17" t="s">
        <v>7768</v>
      </c>
      <c r="E536" s="17" t="s">
        <v>1656</v>
      </c>
      <c r="F536" s="17" t="s">
        <v>112</v>
      </c>
      <c r="G536" s="22">
        <v>67.499735999999999</v>
      </c>
      <c r="H536" s="22">
        <v>89.437150000000003</v>
      </c>
      <c r="I536" s="22">
        <v>111.37456299999999</v>
      </c>
      <c r="J536" s="22">
        <v>140399.45000000001</v>
      </c>
      <c r="K536" s="22">
        <v>186029.27</v>
      </c>
      <c r="L536" s="22">
        <v>231659.09</v>
      </c>
    </row>
    <row r="537" spans="1:12" x14ac:dyDescent="0.35">
      <c r="A537" s="17" t="s">
        <v>64</v>
      </c>
      <c r="B537" s="17" t="s">
        <v>65</v>
      </c>
      <c r="C537" s="17" t="s">
        <v>7797</v>
      </c>
      <c r="D537" s="17" t="s">
        <v>7798</v>
      </c>
      <c r="E537" s="17" t="s">
        <v>1656</v>
      </c>
      <c r="F537" s="17" t="s">
        <v>112</v>
      </c>
      <c r="G537" s="22">
        <v>67.499735999999999</v>
      </c>
      <c r="H537" s="22">
        <v>89.437150000000003</v>
      </c>
      <c r="I537" s="22">
        <v>111.37456299999999</v>
      </c>
      <c r="J537" s="22">
        <v>140399.45000000001</v>
      </c>
      <c r="K537" s="22">
        <v>186029.27</v>
      </c>
      <c r="L537" s="22">
        <v>231659.09</v>
      </c>
    </row>
    <row r="538" spans="1:12" x14ac:dyDescent="0.35">
      <c r="A538" s="17" t="s">
        <v>64</v>
      </c>
      <c r="B538" s="17" t="s">
        <v>65</v>
      </c>
      <c r="C538" s="17" t="s">
        <v>7585</v>
      </c>
      <c r="D538" s="17" t="s">
        <v>7586</v>
      </c>
      <c r="E538" s="17" t="s">
        <v>1656</v>
      </c>
      <c r="F538" s="17" t="s">
        <v>119</v>
      </c>
      <c r="G538" s="22">
        <v>72.822404000000006</v>
      </c>
      <c r="H538" s="22">
        <v>96.489682999999999</v>
      </c>
      <c r="I538" s="22">
        <v>120.156966</v>
      </c>
      <c r="J538" s="22">
        <v>151470.6</v>
      </c>
      <c r="K538" s="22">
        <v>200698.54</v>
      </c>
      <c r="L538" s="22">
        <v>249926.49</v>
      </c>
    </row>
    <row r="539" spans="1:12" x14ac:dyDescent="0.35">
      <c r="A539" s="17" t="s">
        <v>64</v>
      </c>
      <c r="B539" s="17" t="s">
        <v>65</v>
      </c>
      <c r="C539" s="17" t="s">
        <v>7651</v>
      </c>
      <c r="D539" s="17" t="s">
        <v>7652</v>
      </c>
      <c r="E539" s="17" t="s">
        <v>1656</v>
      </c>
      <c r="F539" s="17" t="s">
        <v>119</v>
      </c>
      <c r="G539" s="22">
        <v>72.822404000000006</v>
      </c>
      <c r="H539" s="22">
        <v>96.489682999999999</v>
      </c>
      <c r="I539" s="22">
        <v>120.156966</v>
      </c>
      <c r="J539" s="22">
        <v>151470.6</v>
      </c>
      <c r="K539" s="22">
        <v>200698.54</v>
      </c>
      <c r="L539" s="22">
        <v>249926.49</v>
      </c>
    </row>
    <row r="540" spans="1:12" x14ac:dyDescent="0.35">
      <c r="A540" s="17" t="s">
        <v>64</v>
      </c>
      <c r="B540" s="17" t="s">
        <v>65</v>
      </c>
      <c r="C540" s="17" t="s">
        <v>7653</v>
      </c>
      <c r="D540" s="17" t="s">
        <v>7654</v>
      </c>
      <c r="E540" s="17" t="s">
        <v>1656</v>
      </c>
      <c r="F540" s="17" t="s">
        <v>119</v>
      </c>
      <c r="G540" s="22">
        <v>72.822404000000006</v>
      </c>
      <c r="H540" s="22">
        <v>96.489682999999999</v>
      </c>
      <c r="I540" s="22">
        <v>120.156966</v>
      </c>
      <c r="J540" s="22">
        <v>151470.6</v>
      </c>
      <c r="K540" s="22">
        <v>200698.54</v>
      </c>
      <c r="L540" s="22">
        <v>249926.49</v>
      </c>
    </row>
    <row r="541" spans="1:12" x14ac:dyDescent="0.35">
      <c r="A541" s="17" t="s">
        <v>64</v>
      </c>
      <c r="B541" s="17" t="s">
        <v>65</v>
      </c>
      <c r="C541" s="17" t="s">
        <v>7661</v>
      </c>
      <c r="D541" s="17" t="s">
        <v>7662</v>
      </c>
      <c r="E541" s="17" t="s">
        <v>1656</v>
      </c>
      <c r="F541" s="17" t="s">
        <v>119</v>
      </c>
      <c r="G541" s="22">
        <v>72.822404000000006</v>
      </c>
      <c r="H541" s="22">
        <v>96.489682999999999</v>
      </c>
      <c r="I541" s="22">
        <v>120.156966</v>
      </c>
      <c r="J541" s="22">
        <v>151470.6</v>
      </c>
      <c r="K541" s="22">
        <v>200698.54</v>
      </c>
      <c r="L541" s="22">
        <v>249926.49</v>
      </c>
    </row>
    <row r="542" spans="1:12" x14ac:dyDescent="0.35">
      <c r="A542" s="17" t="s">
        <v>64</v>
      </c>
      <c r="B542" s="17" t="s">
        <v>65</v>
      </c>
      <c r="C542" s="17" t="s">
        <v>7677</v>
      </c>
      <c r="D542" s="17" t="s">
        <v>7678</v>
      </c>
      <c r="E542" s="17" t="s">
        <v>1656</v>
      </c>
      <c r="F542" s="17" t="s">
        <v>119</v>
      </c>
      <c r="G542" s="22">
        <v>72.822404000000006</v>
      </c>
      <c r="H542" s="22">
        <v>96.489682999999999</v>
      </c>
      <c r="I542" s="22">
        <v>120.156966</v>
      </c>
      <c r="J542" s="22">
        <v>151470.6</v>
      </c>
      <c r="K542" s="22">
        <v>200698.54</v>
      </c>
      <c r="L542" s="22">
        <v>249926.49</v>
      </c>
    </row>
    <row r="543" spans="1:12" x14ac:dyDescent="0.35">
      <c r="A543" s="17" t="s">
        <v>64</v>
      </c>
      <c r="B543" s="17" t="s">
        <v>65</v>
      </c>
      <c r="C543" s="17" t="s">
        <v>7673</v>
      </c>
      <c r="D543" s="17" t="s">
        <v>7674</v>
      </c>
      <c r="E543" s="17" t="s">
        <v>1656</v>
      </c>
      <c r="F543" s="17" t="s">
        <v>119</v>
      </c>
      <c r="G543" s="22">
        <v>72.822404000000006</v>
      </c>
      <c r="H543" s="22">
        <v>96.489682999999999</v>
      </c>
      <c r="I543" s="22">
        <v>120.156966</v>
      </c>
      <c r="J543" s="22">
        <v>151470.6</v>
      </c>
      <c r="K543" s="22">
        <v>200698.54</v>
      </c>
      <c r="L543" s="22">
        <v>249926.49</v>
      </c>
    </row>
    <row r="544" spans="1:12" x14ac:dyDescent="0.35">
      <c r="A544" s="17" t="s">
        <v>64</v>
      </c>
      <c r="B544" s="17" t="s">
        <v>65</v>
      </c>
      <c r="C544" s="17" t="s">
        <v>7681</v>
      </c>
      <c r="D544" s="17" t="s">
        <v>7682</v>
      </c>
      <c r="E544" s="17" t="s">
        <v>1656</v>
      </c>
      <c r="F544" s="17" t="s">
        <v>119</v>
      </c>
      <c r="G544" s="22">
        <v>72.822404000000006</v>
      </c>
      <c r="H544" s="22">
        <v>96.489682999999999</v>
      </c>
      <c r="I544" s="22">
        <v>120.156966</v>
      </c>
      <c r="J544" s="22">
        <v>151470.6</v>
      </c>
      <c r="K544" s="22">
        <v>200698.54</v>
      </c>
      <c r="L544" s="22">
        <v>249926.49</v>
      </c>
    </row>
    <row r="545" spans="1:12" x14ac:dyDescent="0.35">
      <c r="A545" s="17" t="s">
        <v>64</v>
      </c>
      <c r="B545" s="17" t="s">
        <v>65</v>
      </c>
      <c r="C545" s="17" t="s">
        <v>7645</v>
      </c>
      <c r="D545" s="17" t="s">
        <v>7646</v>
      </c>
      <c r="E545" s="17" t="s">
        <v>1656</v>
      </c>
      <c r="F545" s="17" t="s">
        <v>119</v>
      </c>
      <c r="G545" s="22">
        <v>72.822404000000006</v>
      </c>
      <c r="H545" s="22">
        <v>96.489682999999999</v>
      </c>
      <c r="I545" s="22">
        <v>120.156966</v>
      </c>
      <c r="J545" s="22">
        <v>151470.6</v>
      </c>
      <c r="K545" s="22">
        <v>200698.54</v>
      </c>
      <c r="L545" s="22">
        <v>249926.49</v>
      </c>
    </row>
    <row r="546" spans="1:12" x14ac:dyDescent="0.35">
      <c r="A546" s="17" t="s">
        <v>64</v>
      </c>
      <c r="B546" s="17" t="s">
        <v>65</v>
      </c>
      <c r="C546" s="17" t="s">
        <v>7695</v>
      </c>
      <c r="D546" s="17" t="s">
        <v>7696</v>
      </c>
      <c r="E546" s="17" t="s">
        <v>1656</v>
      </c>
      <c r="F546" s="17" t="s">
        <v>119</v>
      </c>
      <c r="G546" s="22">
        <v>72.822404000000006</v>
      </c>
      <c r="H546" s="22">
        <v>96.489682999999999</v>
      </c>
      <c r="I546" s="22">
        <v>120.156966</v>
      </c>
      <c r="J546" s="22">
        <v>151470.6</v>
      </c>
      <c r="K546" s="22">
        <v>200698.54</v>
      </c>
      <c r="L546" s="22">
        <v>249926.49</v>
      </c>
    </row>
    <row r="547" spans="1:12" x14ac:dyDescent="0.35">
      <c r="A547" s="17" t="s">
        <v>64</v>
      </c>
      <c r="B547" s="17" t="s">
        <v>65</v>
      </c>
      <c r="C547" s="17" t="s">
        <v>7701</v>
      </c>
      <c r="D547" s="17" t="s">
        <v>7702</v>
      </c>
      <c r="E547" s="17" t="s">
        <v>1656</v>
      </c>
      <c r="F547" s="17" t="s">
        <v>119</v>
      </c>
      <c r="G547" s="22">
        <v>72.822404000000006</v>
      </c>
      <c r="H547" s="22">
        <v>96.489682999999999</v>
      </c>
      <c r="I547" s="22">
        <v>120.156966</v>
      </c>
      <c r="J547" s="22">
        <v>151470.6</v>
      </c>
      <c r="K547" s="22">
        <v>200698.54</v>
      </c>
      <c r="L547" s="22">
        <v>249926.49</v>
      </c>
    </row>
    <row r="548" spans="1:12" x14ac:dyDescent="0.35">
      <c r="A548" s="17" t="s">
        <v>64</v>
      </c>
      <c r="B548" s="17" t="s">
        <v>65</v>
      </c>
      <c r="C548" s="17" t="s">
        <v>7699</v>
      </c>
      <c r="D548" s="17" t="s">
        <v>7700</v>
      </c>
      <c r="E548" s="17" t="s">
        <v>1656</v>
      </c>
      <c r="F548" s="17" t="s">
        <v>119</v>
      </c>
      <c r="G548" s="22">
        <v>72.822404000000006</v>
      </c>
      <c r="H548" s="22">
        <v>96.489682999999999</v>
      </c>
      <c r="I548" s="22">
        <v>120.156966</v>
      </c>
      <c r="J548" s="22">
        <v>151470.6</v>
      </c>
      <c r="K548" s="22">
        <v>200698.54</v>
      </c>
      <c r="L548" s="22">
        <v>249926.49</v>
      </c>
    </row>
    <row r="549" spans="1:12" x14ac:dyDescent="0.35">
      <c r="A549" s="17" t="s">
        <v>64</v>
      </c>
      <c r="B549" s="17" t="s">
        <v>65</v>
      </c>
      <c r="C549" s="17" t="s">
        <v>7703</v>
      </c>
      <c r="D549" s="17" t="s">
        <v>7704</v>
      </c>
      <c r="E549" s="17" t="s">
        <v>1656</v>
      </c>
      <c r="F549" s="17" t="s">
        <v>119</v>
      </c>
      <c r="G549" s="22">
        <v>72.822404000000006</v>
      </c>
      <c r="H549" s="22">
        <v>96.489682999999999</v>
      </c>
      <c r="I549" s="22">
        <v>120.156966</v>
      </c>
      <c r="J549" s="22">
        <v>151470.6</v>
      </c>
      <c r="K549" s="22">
        <v>200698.54</v>
      </c>
      <c r="L549" s="22">
        <v>249926.49</v>
      </c>
    </row>
    <row r="550" spans="1:12" x14ac:dyDescent="0.35">
      <c r="A550" s="17" t="s">
        <v>64</v>
      </c>
      <c r="B550" s="17" t="s">
        <v>65</v>
      </c>
      <c r="C550" s="17" t="s">
        <v>7709</v>
      </c>
      <c r="D550" s="17" t="s">
        <v>7710</v>
      </c>
      <c r="E550" s="17" t="s">
        <v>1656</v>
      </c>
      <c r="F550" s="17" t="s">
        <v>119</v>
      </c>
      <c r="G550" s="22">
        <v>72.822404000000006</v>
      </c>
      <c r="H550" s="22">
        <v>96.489682999999999</v>
      </c>
      <c r="I550" s="22">
        <v>120.156966</v>
      </c>
      <c r="J550" s="22">
        <v>151470.6</v>
      </c>
      <c r="K550" s="22">
        <v>200698.54</v>
      </c>
      <c r="L550" s="22">
        <v>249926.49</v>
      </c>
    </row>
    <row r="551" spans="1:12" x14ac:dyDescent="0.35">
      <c r="A551" s="17" t="s">
        <v>64</v>
      </c>
      <c r="B551" s="17" t="s">
        <v>65</v>
      </c>
      <c r="C551" s="17" t="s">
        <v>7715</v>
      </c>
      <c r="D551" s="17" t="s">
        <v>7716</v>
      </c>
      <c r="E551" s="17" t="s">
        <v>1656</v>
      </c>
      <c r="F551" s="17" t="s">
        <v>119</v>
      </c>
      <c r="G551" s="22">
        <v>72.822404000000006</v>
      </c>
      <c r="H551" s="22">
        <v>96.489682999999999</v>
      </c>
      <c r="I551" s="22">
        <v>120.156966</v>
      </c>
      <c r="J551" s="22">
        <v>151470.6</v>
      </c>
      <c r="K551" s="22">
        <v>200698.54</v>
      </c>
      <c r="L551" s="22">
        <v>249926.49</v>
      </c>
    </row>
    <row r="552" spans="1:12" x14ac:dyDescent="0.35">
      <c r="A552" s="17" t="s">
        <v>64</v>
      </c>
      <c r="B552" s="17" t="s">
        <v>65</v>
      </c>
      <c r="C552" s="17" t="s">
        <v>7725</v>
      </c>
      <c r="D552" s="17" t="s">
        <v>7726</v>
      </c>
      <c r="E552" s="17" t="s">
        <v>1656</v>
      </c>
      <c r="F552" s="17" t="s">
        <v>119</v>
      </c>
      <c r="G552" s="22">
        <v>72.822404000000006</v>
      </c>
      <c r="H552" s="22">
        <v>96.489682999999999</v>
      </c>
      <c r="I552" s="22">
        <v>120.156966</v>
      </c>
      <c r="J552" s="22">
        <v>151470.6</v>
      </c>
      <c r="K552" s="22">
        <v>200698.54</v>
      </c>
      <c r="L552" s="22">
        <v>249926.49</v>
      </c>
    </row>
    <row r="553" spans="1:12" x14ac:dyDescent="0.35">
      <c r="A553" s="17" t="s">
        <v>64</v>
      </c>
      <c r="B553" s="17" t="s">
        <v>65</v>
      </c>
      <c r="C553" s="17" t="s">
        <v>7743</v>
      </c>
      <c r="D553" s="17" t="s">
        <v>7744</v>
      </c>
      <c r="E553" s="17" t="s">
        <v>1656</v>
      </c>
      <c r="F553" s="17" t="s">
        <v>119</v>
      </c>
      <c r="G553" s="22">
        <v>72.822404000000006</v>
      </c>
      <c r="H553" s="22">
        <v>96.489682999999999</v>
      </c>
      <c r="I553" s="22">
        <v>120.156966</v>
      </c>
      <c r="J553" s="22">
        <v>151470.6</v>
      </c>
      <c r="K553" s="22">
        <v>200698.54</v>
      </c>
      <c r="L553" s="22">
        <v>249926.49</v>
      </c>
    </row>
    <row r="554" spans="1:12" x14ac:dyDescent="0.35">
      <c r="A554" s="17" t="s">
        <v>64</v>
      </c>
      <c r="B554" s="17" t="s">
        <v>65</v>
      </c>
      <c r="C554" s="17" t="s">
        <v>7753</v>
      </c>
      <c r="D554" s="17" t="s">
        <v>7754</v>
      </c>
      <c r="E554" s="17" t="s">
        <v>1656</v>
      </c>
      <c r="F554" s="17" t="s">
        <v>119</v>
      </c>
      <c r="G554" s="22">
        <v>72.822404000000006</v>
      </c>
      <c r="H554" s="22">
        <v>96.489682999999999</v>
      </c>
      <c r="I554" s="22">
        <v>120.156966</v>
      </c>
      <c r="J554" s="22">
        <v>151470.6</v>
      </c>
      <c r="K554" s="22">
        <v>200698.54</v>
      </c>
      <c r="L554" s="22">
        <v>249926.49</v>
      </c>
    </row>
    <row r="555" spans="1:12" x14ac:dyDescent="0.35">
      <c r="A555" s="17" t="s">
        <v>64</v>
      </c>
      <c r="B555" s="17" t="s">
        <v>65</v>
      </c>
      <c r="C555" s="17" t="s">
        <v>7747</v>
      </c>
      <c r="D555" s="17" t="s">
        <v>7748</v>
      </c>
      <c r="E555" s="17" t="s">
        <v>1656</v>
      </c>
      <c r="F555" s="17" t="s">
        <v>119</v>
      </c>
      <c r="G555" s="22">
        <v>72.822404000000006</v>
      </c>
      <c r="H555" s="22">
        <v>96.489682999999999</v>
      </c>
      <c r="I555" s="22">
        <v>120.156966</v>
      </c>
      <c r="J555" s="22">
        <v>151470.6</v>
      </c>
      <c r="K555" s="22">
        <v>200698.54</v>
      </c>
      <c r="L555" s="22">
        <v>249926.49</v>
      </c>
    </row>
    <row r="556" spans="1:12" x14ac:dyDescent="0.35">
      <c r="A556" s="17" t="s">
        <v>64</v>
      </c>
      <c r="B556" s="17" t="s">
        <v>65</v>
      </c>
      <c r="C556" s="17" t="s">
        <v>7763</v>
      </c>
      <c r="D556" s="17" t="s">
        <v>7764</v>
      </c>
      <c r="E556" s="17" t="s">
        <v>1656</v>
      </c>
      <c r="F556" s="17" t="s">
        <v>119</v>
      </c>
      <c r="G556" s="22">
        <v>72.822404000000006</v>
      </c>
      <c r="H556" s="22">
        <v>96.489682999999999</v>
      </c>
      <c r="I556" s="22">
        <v>120.156966</v>
      </c>
      <c r="J556" s="22">
        <v>151470.6</v>
      </c>
      <c r="K556" s="22">
        <v>200698.54</v>
      </c>
      <c r="L556" s="22">
        <v>249926.49</v>
      </c>
    </row>
    <row r="557" spans="1:12" x14ac:dyDescent="0.35">
      <c r="A557" s="17" t="s">
        <v>64</v>
      </c>
      <c r="B557" s="17" t="s">
        <v>65</v>
      </c>
      <c r="C557" s="17" t="s">
        <v>7769</v>
      </c>
      <c r="D557" s="17" t="s">
        <v>7770</v>
      </c>
      <c r="E557" s="17" t="s">
        <v>1656</v>
      </c>
      <c r="F557" s="17" t="s">
        <v>119</v>
      </c>
      <c r="G557" s="22">
        <v>72.822404000000006</v>
      </c>
      <c r="H557" s="22">
        <v>96.489682999999999</v>
      </c>
      <c r="I557" s="22">
        <v>120.156966</v>
      </c>
      <c r="J557" s="22">
        <v>151470.6</v>
      </c>
      <c r="K557" s="22">
        <v>200698.54</v>
      </c>
      <c r="L557" s="22">
        <v>249926.49</v>
      </c>
    </row>
    <row r="558" spans="1:12" x14ac:dyDescent="0.35">
      <c r="A558" s="17" t="s">
        <v>64</v>
      </c>
      <c r="B558" s="17" t="s">
        <v>65</v>
      </c>
      <c r="C558" s="17" t="s">
        <v>7775</v>
      </c>
      <c r="D558" s="17" t="s">
        <v>7776</v>
      </c>
      <c r="E558" s="17" t="s">
        <v>1656</v>
      </c>
      <c r="F558" s="17" t="s">
        <v>119</v>
      </c>
      <c r="G558" s="22">
        <v>72.822404000000006</v>
      </c>
      <c r="H558" s="22">
        <v>96.489682999999999</v>
      </c>
      <c r="I558" s="22">
        <v>120.156966</v>
      </c>
      <c r="J558" s="22">
        <v>151470.6</v>
      </c>
      <c r="K558" s="22">
        <v>200698.54</v>
      </c>
      <c r="L558" s="22">
        <v>249926.49</v>
      </c>
    </row>
    <row r="559" spans="1:12" x14ac:dyDescent="0.35">
      <c r="A559" s="17" t="s">
        <v>64</v>
      </c>
      <c r="B559" s="17" t="s">
        <v>65</v>
      </c>
      <c r="C559" s="17" t="s">
        <v>7789</v>
      </c>
      <c r="D559" s="17" t="s">
        <v>7790</v>
      </c>
      <c r="E559" s="17" t="s">
        <v>1656</v>
      </c>
      <c r="F559" s="17" t="s">
        <v>119</v>
      </c>
      <c r="G559" s="22">
        <v>72.822404000000006</v>
      </c>
      <c r="H559" s="22">
        <v>96.489682999999999</v>
      </c>
      <c r="I559" s="22">
        <v>120.156966</v>
      </c>
      <c r="J559" s="22">
        <v>151470.6</v>
      </c>
      <c r="K559" s="22">
        <v>200698.54</v>
      </c>
      <c r="L559" s="22">
        <v>249926.49</v>
      </c>
    </row>
    <row r="560" spans="1:12" x14ac:dyDescent="0.35">
      <c r="A560" s="17" t="s">
        <v>64</v>
      </c>
      <c r="B560" s="17" t="s">
        <v>65</v>
      </c>
      <c r="C560" s="17" t="s">
        <v>7649</v>
      </c>
      <c r="D560" s="17" t="s">
        <v>7650</v>
      </c>
      <c r="E560" s="17" t="s">
        <v>1656</v>
      </c>
      <c r="F560" s="17" t="s">
        <v>122</v>
      </c>
      <c r="G560" s="22">
        <v>78.564792999999995</v>
      </c>
      <c r="H560" s="22">
        <v>104.09835099999999</v>
      </c>
      <c r="I560" s="22">
        <v>129.63190900000001</v>
      </c>
      <c r="J560" s="22">
        <v>163414.76999999999</v>
      </c>
      <c r="K560" s="22">
        <v>216524.57</v>
      </c>
      <c r="L560" s="22">
        <v>269634.37</v>
      </c>
    </row>
    <row r="561" spans="1:12" x14ac:dyDescent="0.35">
      <c r="A561" s="17" t="s">
        <v>64</v>
      </c>
      <c r="B561" s="17" t="s">
        <v>65</v>
      </c>
      <c r="C561" s="17" t="s">
        <v>7663</v>
      </c>
      <c r="D561" s="17" t="s">
        <v>7664</v>
      </c>
      <c r="E561" s="17" t="s">
        <v>1656</v>
      </c>
      <c r="F561" s="17" t="s">
        <v>122</v>
      </c>
      <c r="G561" s="22">
        <v>78.564792999999995</v>
      </c>
      <c r="H561" s="22">
        <v>104.09835099999999</v>
      </c>
      <c r="I561" s="22">
        <v>129.63190900000001</v>
      </c>
      <c r="J561" s="22">
        <v>163414.76999999999</v>
      </c>
      <c r="K561" s="22">
        <v>216524.57</v>
      </c>
      <c r="L561" s="22">
        <v>269634.37</v>
      </c>
    </row>
    <row r="562" spans="1:12" x14ac:dyDescent="0.35">
      <c r="A562" s="17" t="s">
        <v>64</v>
      </c>
      <c r="B562" s="17" t="s">
        <v>65</v>
      </c>
      <c r="C562" s="17" t="s">
        <v>7671</v>
      </c>
      <c r="D562" s="17" t="s">
        <v>7672</v>
      </c>
      <c r="E562" s="17" t="s">
        <v>1656</v>
      </c>
      <c r="F562" s="17" t="s">
        <v>122</v>
      </c>
      <c r="G562" s="22">
        <v>78.564792999999995</v>
      </c>
      <c r="H562" s="22">
        <v>104.09835099999999</v>
      </c>
      <c r="I562" s="22">
        <v>129.63190900000001</v>
      </c>
      <c r="J562" s="22">
        <v>163414.76999999999</v>
      </c>
      <c r="K562" s="22">
        <v>216524.57</v>
      </c>
      <c r="L562" s="22">
        <v>269634.37</v>
      </c>
    </row>
    <row r="563" spans="1:12" x14ac:dyDescent="0.35">
      <c r="A563" s="17" t="s">
        <v>64</v>
      </c>
      <c r="B563" s="17" t="s">
        <v>65</v>
      </c>
      <c r="C563" s="17" t="s">
        <v>7729</v>
      </c>
      <c r="D563" s="17" t="s">
        <v>7730</v>
      </c>
      <c r="E563" s="17" t="s">
        <v>1656</v>
      </c>
      <c r="F563" s="17" t="s">
        <v>122</v>
      </c>
      <c r="G563" s="22">
        <v>78.564792999999995</v>
      </c>
      <c r="H563" s="22">
        <v>104.09835099999999</v>
      </c>
      <c r="I563" s="22">
        <v>129.63190900000001</v>
      </c>
      <c r="J563" s="22">
        <v>163414.76999999999</v>
      </c>
      <c r="K563" s="22">
        <v>216524.57</v>
      </c>
      <c r="L563" s="22">
        <v>269634.37</v>
      </c>
    </row>
    <row r="564" spans="1:12" x14ac:dyDescent="0.35">
      <c r="A564" s="17" t="s">
        <v>64</v>
      </c>
      <c r="B564" s="17" t="s">
        <v>65</v>
      </c>
      <c r="C564" s="17" t="s">
        <v>7737</v>
      </c>
      <c r="D564" s="17" t="s">
        <v>7738</v>
      </c>
      <c r="E564" s="17" t="s">
        <v>1656</v>
      </c>
      <c r="F564" s="17" t="s">
        <v>122</v>
      </c>
      <c r="G564" s="22">
        <v>78.564792999999995</v>
      </c>
      <c r="H564" s="22">
        <v>104.09835099999999</v>
      </c>
      <c r="I564" s="22">
        <v>129.63190900000001</v>
      </c>
      <c r="J564" s="22">
        <v>163414.76999999999</v>
      </c>
      <c r="K564" s="22">
        <v>216524.57</v>
      </c>
      <c r="L564" s="22">
        <v>269634.37</v>
      </c>
    </row>
    <row r="565" spans="1:12" x14ac:dyDescent="0.35">
      <c r="A565" s="17" t="s">
        <v>64</v>
      </c>
      <c r="B565" s="17" t="s">
        <v>65</v>
      </c>
      <c r="C565" s="17" t="s">
        <v>7733</v>
      </c>
      <c r="D565" s="17" t="s">
        <v>7734</v>
      </c>
      <c r="E565" s="17" t="s">
        <v>1656</v>
      </c>
      <c r="F565" s="17" t="s">
        <v>122</v>
      </c>
      <c r="G565" s="22">
        <v>78.564792999999995</v>
      </c>
      <c r="H565" s="22">
        <v>104.09835099999999</v>
      </c>
      <c r="I565" s="22">
        <v>129.63190900000001</v>
      </c>
      <c r="J565" s="22">
        <v>163414.76999999999</v>
      </c>
      <c r="K565" s="22">
        <v>216524.57</v>
      </c>
      <c r="L565" s="22">
        <v>269634.37</v>
      </c>
    </row>
    <row r="566" spans="1:12" x14ac:dyDescent="0.35">
      <c r="A566" s="17" t="s">
        <v>64</v>
      </c>
      <c r="B566" s="17" t="s">
        <v>65</v>
      </c>
      <c r="C566" s="17" t="s">
        <v>7739</v>
      </c>
      <c r="D566" s="17" t="s">
        <v>7740</v>
      </c>
      <c r="E566" s="17" t="s">
        <v>1656</v>
      </c>
      <c r="F566" s="17" t="s">
        <v>122</v>
      </c>
      <c r="G566" s="22">
        <v>78.564792999999995</v>
      </c>
      <c r="H566" s="22">
        <v>104.09835099999999</v>
      </c>
      <c r="I566" s="22">
        <v>129.63190900000001</v>
      </c>
      <c r="J566" s="22">
        <v>163414.76999999999</v>
      </c>
      <c r="K566" s="22">
        <v>216524.57</v>
      </c>
      <c r="L566" s="22">
        <v>269634.37</v>
      </c>
    </row>
    <row r="567" spans="1:12" x14ac:dyDescent="0.35">
      <c r="A567" s="17" t="s">
        <v>64</v>
      </c>
      <c r="B567" s="17" t="s">
        <v>65</v>
      </c>
      <c r="C567" s="17" t="s">
        <v>7755</v>
      </c>
      <c r="D567" s="17" t="s">
        <v>7756</v>
      </c>
      <c r="E567" s="17" t="s">
        <v>1656</v>
      </c>
      <c r="F567" s="17" t="s">
        <v>122</v>
      </c>
      <c r="G567" s="22">
        <v>78.564792999999995</v>
      </c>
      <c r="H567" s="22">
        <v>104.09835099999999</v>
      </c>
      <c r="I567" s="22">
        <v>129.63190900000001</v>
      </c>
      <c r="J567" s="22">
        <v>163414.76999999999</v>
      </c>
      <c r="K567" s="22">
        <v>216524.57</v>
      </c>
      <c r="L567" s="22">
        <v>269634.37</v>
      </c>
    </row>
    <row r="568" spans="1:12" x14ac:dyDescent="0.35">
      <c r="A568" s="17" t="s">
        <v>64</v>
      </c>
      <c r="B568" s="17" t="s">
        <v>65</v>
      </c>
      <c r="C568" s="17" t="s">
        <v>7757</v>
      </c>
      <c r="D568" s="17" t="s">
        <v>7758</v>
      </c>
      <c r="E568" s="17" t="s">
        <v>1656</v>
      </c>
      <c r="F568" s="17" t="s">
        <v>122</v>
      </c>
      <c r="G568" s="22">
        <v>78.564792999999995</v>
      </c>
      <c r="H568" s="22">
        <v>104.09835099999999</v>
      </c>
      <c r="I568" s="22">
        <v>129.63190900000001</v>
      </c>
      <c r="J568" s="22">
        <v>163414.76999999999</v>
      </c>
      <c r="K568" s="22">
        <v>216524.57</v>
      </c>
      <c r="L568" s="22">
        <v>269634.37</v>
      </c>
    </row>
    <row r="569" spans="1:12" x14ac:dyDescent="0.35">
      <c r="A569" s="17" t="s">
        <v>64</v>
      </c>
      <c r="B569" s="17" t="s">
        <v>65</v>
      </c>
      <c r="C569" s="17" t="s">
        <v>7751</v>
      </c>
      <c r="D569" s="17" t="s">
        <v>7752</v>
      </c>
      <c r="E569" s="17" t="s">
        <v>1656</v>
      </c>
      <c r="F569" s="17" t="s">
        <v>122</v>
      </c>
      <c r="G569" s="22">
        <v>78.564792999999995</v>
      </c>
      <c r="H569" s="22">
        <v>104.09835099999999</v>
      </c>
      <c r="I569" s="22">
        <v>129.63190900000001</v>
      </c>
      <c r="J569" s="22">
        <v>163414.76999999999</v>
      </c>
      <c r="K569" s="22">
        <v>216524.57</v>
      </c>
      <c r="L569" s="22">
        <v>269634.37</v>
      </c>
    </row>
    <row r="570" spans="1:12" x14ac:dyDescent="0.35">
      <c r="A570" s="17" t="s">
        <v>64</v>
      </c>
      <c r="B570" s="17" t="s">
        <v>65</v>
      </c>
      <c r="C570" s="17" t="s">
        <v>7759</v>
      </c>
      <c r="D570" s="17" t="s">
        <v>7760</v>
      </c>
      <c r="E570" s="17" t="s">
        <v>1656</v>
      </c>
      <c r="F570" s="17" t="s">
        <v>122</v>
      </c>
      <c r="G570" s="22">
        <v>78.564792999999995</v>
      </c>
      <c r="H570" s="22">
        <v>104.09835099999999</v>
      </c>
      <c r="I570" s="22">
        <v>129.63190900000001</v>
      </c>
      <c r="J570" s="22">
        <v>163414.76999999999</v>
      </c>
      <c r="K570" s="22">
        <v>216524.57</v>
      </c>
      <c r="L570" s="22">
        <v>269634.37</v>
      </c>
    </row>
    <row r="571" spans="1:12" x14ac:dyDescent="0.35">
      <c r="A571" s="17" t="s">
        <v>64</v>
      </c>
      <c r="B571" s="17" t="s">
        <v>65</v>
      </c>
      <c r="C571" s="17" t="s">
        <v>7771</v>
      </c>
      <c r="D571" s="17" t="s">
        <v>7772</v>
      </c>
      <c r="E571" s="17" t="s">
        <v>1656</v>
      </c>
      <c r="F571" s="17" t="s">
        <v>122</v>
      </c>
      <c r="G571" s="22">
        <v>78.564792999999995</v>
      </c>
      <c r="H571" s="22">
        <v>104.09835099999999</v>
      </c>
      <c r="I571" s="22">
        <v>129.63190900000001</v>
      </c>
      <c r="J571" s="22">
        <v>163414.76999999999</v>
      </c>
      <c r="K571" s="22">
        <v>216524.57</v>
      </c>
      <c r="L571" s="22">
        <v>269634.37</v>
      </c>
    </row>
    <row r="572" spans="1:12" x14ac:dyDescent="0.35">
      <c r="A572" s="17" t="s">
        <v>64</v>
      </c>
      <c r="B572" s="17" t="s">
        <v>65</v>
      </c>
      <c r="C572" s="17" t="s">
        <v>7773</v>
      </c>
      <c r="D572" s="17" t="s">
        <v>7774</v>
      </c>
      <c r="E572" s="17" t="s">
        <v>1656</v>
      </c>
      <c r="F572" s="17" t="s">
        <v>122</v>
      </c>
      <c r="G572" s="22">
        <v>78.564792999999995</v>
      </c>
      <c r="H572" s="22">
        <v>104.09835099999999</v>
      </c>
      <c r="I572" s="22">
        <v>129.63190900000001</v>
      </c>
      <c r="J572" s="22">
        <v>163414.76999999999</v>
      </c>
      <c r="K572" s="22">
        <v>216524.57</v>
      </c>
      <c r="L572" s="22">
        <v>269634.37</v>
      </c>
    </row>
    <row r="573" spans="1:12" x14ac:dyDescent="0.35">
      <c r="A573" s="17" t="s">
        <v>64</v>
      </c>
      <c r="B573" s="17" t="s">
        <v>65</v>
      </c>
      <c r="C573" s="17" t="s">
        <v>7783</v>
      </c>
      <c r="D573" s="17" t="s">
        <v>7784</v>
      </c>
      <c r="E573" s="17" t="s">
        <v>1656</v>
      </c>
      <c r="F573" s="17" t="s">
        <v>122</v>
      </c>
      <c r="G573" s="22">
        <v>78.564792999999995</v>
      </c>
      <c r="H573" s="22">
        <v>104.09835099999999</v>
      </c>
      <c r="I573" s="22">
        <v>129.63190900000001</v>
      </c>
      <c r="J573" s="22">
        <v>163414.76999999999</v>
      </c>
      <c r="K573" s="22">
        <v>216524.57</v>
      </c>
      <c r="L573" s="22">
        <v>269634.37</v>
      </c>
    </row>
    <row r="574" spans="1:12" x14ac:dyDescent="0.35">
      <c r="A574" s="17" t="s">
        <v>64</v>
      </c>
      <c r="B574" s="17" t="s">
        <v>65</v>
      </c>
      <c r="C574" s="17" t="s">
        <v>7785</v>
      </c>
      <c r="D574" s="17" t="s">
        <v>7786</v>
      </c>
      <c r="E574" s="17" t="s">
        <v>1656</v>
      </c>
      <c r="F574" s="17" t="s">
        <v>122</v>
      </c>
      <c r="G574" s="22">
        <v>78.564792999999995</v>
      </c>
      <c r="H574" s="22">
        <v>104.09835099999999</v>
      </c>
      <c r="I574" s="22">
        <v>129.63190900000001</v>
      </c>
      <c r="J574" s="22">
        <v>163414.76999999999</v>
      </c>
      <c r="K574" s="22">
        <v>216524.57</v>
      </c>
      <c r="L574" s="22">
        <v>269634.37</v>
      </c>
    </row>
    <row r="575" spans="1:12" x14ac:dyDescent="0.35">
      <c r="A575" s="17" t="s">
        <v>64</v>
      </c>
      <c r="B575" s="17" t="s">
        <v>65</v>
      </c>
      <c r="C575" s="17" t="s">
        <v>7791</v>
      </c>
      <c r="D575" s="17" t="s">
        <v>7792</v>
      </c>
      <c r="E575" s="17" t="s">
        <v>1656</v>
      </c>
      <c r="F575" s="17" t="s">
        <v>122</v>
      </c>
      <c r="G575" s="22">
        <v>78.564792999999995</v>
      </c>
      <c r="H575" s="22">
        <v>104.09835099999999</v>
      </c>
      <c r="I575" s="22">
        <v>129.63190900000001</v>
      </c>
      <c r="J575" s="22">
        <v>163414.76999999999</v>
      </c>
      <c r="K575" s="22">
        <v>216524.57</v>
      </c>
      <c r="L575" s="22">
        <v>269634.37</v>
      </c>
    </row>
    <row r="576" spans="1:12" x14ac:dyDescent="0.35">
      <c r="A576" s="17" t="s">
        <v>64</v>
      </c>
      <c r="B576" s="17" t="s">
        <v>65</v>
      </c>
      <c r="C576" s="17" t="s">
        <v>7793</v>
      </c>
      <c r="D576" s="17" t="s">
        <v>7794</v>
      </c>
      <c r="E576" s="17" t="s">
        <v>1656</v>
      </c>
      <c r="F576" s="17" t="s">
        <v>122</v>
      </c>
      <c r="G576" s="22">
        <v>78.564792999999995</v>
      </c>
      <c r="H576" s="22">
        <v>104.09835099999999</v>
      </c>
      <c r="I576" s="22">
        <v>129.63190900000001</v>
      </c>
      <c r="J576" s="22">
        <v>163414.76999999999</v>
      </c>
      <c r="K576" s="22">
        <v>216524.57</v>
      </c>
      <c r="L576" s="22">
        <v>269634.37</v>
      </c>
    </row>
    <row r="577" spans="1:12" x14ac:dyDescent="0.35">
      <c r="A577" s="17" t="s">
        <v>64</v>
      </c>
      <c r="B577" s="17" t="s">
        <v>65</v>
      </c>
      <c r="C577" s="17" t="s">
        <v>7795</v>
      </c>
      <c r="D577" s="17" t="s">
        <v>7796</v>
      </c>
      <c r="E577" s="17" t="s">
        <v>1656</v>
      </c>
      <c r="F577" s="17" t="s">
        <v>122</v>
      </c>
      <c r="G577" s="22">
        <v>78.564792999999995</v>
      </c>
      <c r="H577" s="22">
        <v>104.09835099999999</v>
      </c>
      <c r="I577" s="22">
        <v>129.63190900000001</v>
      </c>
      <c r="J577" s="22">
        <v>163414.76999999999</v>
      </c>
      <c r="K577" s="22">
        <v>216524.57</v>
      </c>
      <c r="L577" s="22">
        <v>269634.37</v>
      </c>
    </row>
    <row r="578" spans="1:12" x14ac:dyDescent="0.35">
      <c r="A578" s="17" t="s">
        <v>64</v>
      </c>
      <c r="B578" s="17" t="s">
        <v>65</v>
      </c>
      <c r="C578" s="17" t="s">
        <v>7667</v>
      </c>
      <c r="D578" s="17" t="s">
        <v>7668</v>
      </c>
      <c r="E578" s="17" t="s">
        <v>1656</v>
      </c>
      <c r="F578" s="17" t="s">
        <v>39</v>
      </c>
      <c r="G578" s="22">
        <v>84.759990000000002</v>
      </c>
      <c r="H578" s="22">
        <v>112.306988</v>
      </c>
      <c r="I578" s="22">
        <v>139.85398599999999</v>
      </c>
      <c r="J578" s="22">
        <v>176300.78</v>
      </c>
      <c r="K578" s="22">
        <v>233598.54</v>
      </c>
      <c r="L578" s="22">
        <v>290896.28999999998</v>
      </c>
    </row>
    <row r="579" spans="1:12" x14ac:dyDescent="0.35">
      <c r="A579" s="17" t="s">
        <v>64</v>
      </c>
      <c r="B579" s="17" t="s">
        <v>65</v>
      </c>
      <c r="C579" s="17" t="s">
        <v>7727</v>
      </c>
      <c r="D579" s="17" t="s">
        <v>7728</v>
      </c>
      <c r="E579" s="17" t="s">
        <v>1656</v>
      </c>
      <c r="F579" s="17" t="s">
        <v>39</v>
      </c>
      <c r="G579" s="22">
        <v>84.759990000000002</v>
      </c>
      <c r="H579" s="22">
        <v>112.306988</v>
      </c>
      <c r="I579" s="22">
        <v>139.85398599999999</v>
      </c>
      <c r="J579" s="22">
        <v>176300.78</v>
      </c>
      <c r="K579" s="22">
        <v>233598.54</v>
      </c>
      <c r="L579" s="22">
        <v>290896.28999999998</v>
      </c>
    </row>
    <row r="580" spans="1:12" x14ac:dyDescent="0.35">
      <c r="A580" s="17" t="s">
        <v>64</v>
      </c>
      <c r="B580" s="17" t="s">
        <v>65</v>
      </c>
      <c r="C580" s="17" t="s">
        <v>7731</v>
      </c>
      <c r="D580" s="17" t="s">
        <v>7732</v>
      </c>
      <c r="E580" s="17" t="s">
        <v>1656</v>
      </c>
      <c r="F580" s="17" t="s">
        <v>39</v>
      </c>
      <c r="G580" s="22">
        <v>84.759990000000002</v>
      </c>
      <c r="H580" s="22">
        <v>112.306988</v>
      </c>
      <c r="I580" s="22">
        <v>139.85398599999999</v>
      </c>
      <c r="J580" s="22">
        <v>176300.78</v>
      </c>
      <c r="K580" s="22">
        <v>233598.54</v>
      </c>
      <c r="L580" s="22">
        <v>290896.28999999998</v>
      </c>
    </row>
    <row r="581" spans="1:12" x14ac:dyDescent="0.35">
      <c r="A581" s="17" t="s">
        <v>64</v>
      </c>
      <c r="B581" s="17" t="s">
        <v>65</v>
      </c>
      <c r="C581" s="17" t="s">
        <v>7735</v>
      </c>
      <c r="D581" s="17" t="s">
        <v>7736</v>
      </c>
      <c r="E581" s="17" t="s">
        <v>1656</v>
      </c>
      <c r="F581" s="17" t="s">
        <v>39</v>
      </c>
      <c r="G581" s="22">
        <v>84.759990000000002</v>
      </c>
      <c r="H581" s="22">
        <v>112.306988</v>
      </c>
      <c r="I581" s="22">
        <v>139.85398599999999</v>
      </c>
      <c r="J581" s="22">
        <v>176300.78</v>
      </c>
      <c r="K581" s="22">
        <v>233598.54</v>
      </c>
      <c r="L581" s="22">
        <v>290896.28999999998</v>
      </c>
    </row>
    <row r="582" spans="1:12" x14ac:dyDescent="0.35">
      <c r="A582" s="17" t="s">
        <v>64</v>
      </c>
      <c r="B582" s="17" t="s">
        <v>65</v>
      </c>
      <c r="C582" s="17" t="s">
        <v>7741</v>
      </c>
      <c r="D582" s="17" t="s">
        <v>7742</v>
      </c>
      <c r="E582" s="17" t="s">
        <v>1656</v>
      </c>
      <c r="F582" s="17" t="s">
        <v>39</v>
      </c>
      <c r="G582" s="22">
        <v>84.759990000000002</v>
      </c>
      <c r="H582" s="22">
        <v>112.306988</v>
      </c>
      <c r="I582" s="22">
        <v>139.85398599999999</v>
      </c>
      <c r="J582" s="22">
        <v>176300.78</v>
      </c>
      <c r="K582" s="22">
        <v>233598.54</v>
      </c>
      <c r="L582" s="22">
        <v>290896.28999999998</v>
      </c>
    </row>
    <row r="583" spans="1:12" x14ac:dyDescent="0.35">
      <c r="A583" s="17" t="s">
        <v>64</v>
      </c>
      <c r="B583" s="17" t="s">
        <v>65</v>
      </c>
      <c r="C583" s="17" t="s">
        <v>7749</v>
      </c>
      <c r="D583" s="17" t="s">
        <v>7750</v>
      </c>
      <c r="E583" s="17" t="s">
        <v>1656</v>
      </c>
      <c r="F583" s="17" t="s">
        <v>39</v>
      </c>
      <c r="G583" s="22">
        <v>84.759990000000002</v>
      </c>
      <c r="H583" s="22">
        <v>112.306988</v>
      </c>
      <c r="I583" s="22">
        <v>139.85398599999999</v>
      </c>
      <c r="J583" s="22">
        <v>176300.78</v>
      </c>
      <c r="K583" s="22">
        <v>233598.54</v>
      </c>
      <c r="L583" s="22">
        <v>290896.28999999998</v>
      </c>
    </row>
    <row r="584" spans="1:12" x14ac:dyDescent="0.35">
      <c r="A584" s="17" t="s">
        <v>64</v>
      </c>
      <c r="B584" s="17" t="s">
        <v>65</v>
      </c>
      <c r="C584" s="17" t="s">
        <v>7765</v>
      </c>
      <c r="D584" s="17" t="s">
        <v>7766</v>
      </c>
      <c r="E584" s="17" t="s">
        <v>1656</v>
      </c>
      <c r="F584" s="17" t="s">
        <v>39</v>
      </c>
      <c r="G584" s="22">
        <v>84.759990000000002</v>
      </c>
      <c r="H584" s="22">
        <v>112.306988</v>
      </c>
      <c r="I584" s="22">
        <v>139.85398599999999</v>
      </c>
      <c r="J584" s="22">
        <v>176300.78</v>
      </c>
      <c r="K584" s="22">
        <v>233598.54</v>
      </c>
      <c r="L584" s="22">
        <v>290896.28999999998</v>
      </c>
    </row>
    <row r="585" spans="1:12" x14ac:dyDescent="0.35">
      <c r="A585" s="17" t="s">
        <v>64</v>
      </c>
      <c r="B585" s="17" t="s">
        <v>65</v>
      </c>
      <c r="C585" s="17" t="s">
        <v>7723</v>
      </c>
      <c r="D585" s="17" t="s">
        <v>7724</v>
      </c>
      <c r="E585" s="17" t="s">
        <v>1656</v>
      </c>
      <c r="F585" s="17" t="s">
        <v>39</v>
      </c>
      <c r="G585" s="22">
        <v>84.759990000000002</v>
      </c>
      <c r="H585" s="22">
        <v>112.306988</v>
      </c>
      <c r="I585" s="22">
        <v>139.85398599999999</v>
      </c>
      <c r="J585" s="22">
        <v>176300.78</v>
      </c>
      <c r="K585" s="22">
        <v>233598.54</v>
      </c>
      <c r="L585" s="22">
        <v>290896.28999999998</v>
      </c>
    </row>
    <row r="586" spans="1:12" x14ac:dyDescent="0.35">
      <c r="A586" s="17" t="s">
        <v>64</v>
      </c>
      <c r="B586" s="17" t="s">
        <v>65</v>
      </c>
      <c r="C586" s="17" t="s">
        <v>7779</v>
      </c>
      <c r="D586" s="17" t="s">
        <v>7780</v>
      </c>
      <c r="E586" s="17" t="s">
        <v>1656</v>
      </c>
      <c r="F586" s="17" t="s">
        <v>39</v>
      </c>
      <c r="G586" s="22">
        <v>84.759990000000002</v>
      </c>
      <c r="H586" s="22">
        <v>112.306988</v>
      </c>
      <c r="I586" s="22">
        <v>139.85398599999999</v>
      </c>
      <c r="J586" s="22">
        <v>176300.78</v>
      </c>
      <c r="K586" s="22">
        <v>233598.54</v>
      </c>
      <c r="L586" s="22">
        <v>290896.28999999998</v>
      </c>
    </row>
    <row r="587" spans="1:12" x14ac:dyDescent="0.35">
      <c r="A587" s="17" t="s">
        <v>64</v>
      </c>
      <c r="B587" s="17" t="s">
        <v>65</v>
      </c>
      <c r="C587" s="17" t="s">
        <v>7787</v>
      </c>
      <c r="D587" s="17" t="s">
        <v>7788</v>
      </c>
      <c r="E587" s="17" t="s">
        <v>1656</v>
      </c>
      <c r="F587" s="17" t="s">
        <v>39</v>
      </c>
      <c r="G587" s="22">
        <v>84.759990000000002</v>
      </c>
      <c r="H587" s="22">
        <v>112.306988</v>
      </c>
      <c r="I587" s="22">
        <v>139.85398599999999</v>
      </c>
      <c r="J587" s="22">
        <v>176300.78</v>
      </c>
      <c r="K587" s="22">
        <v>233598.54</v>
      </c>
      <c r="L587" s="22">
        <v>290896.28999999998</v>
      </c>
    </row>
    <row r="588" spans="1:12" x14ac:dyDescent="0.35">
      <c r="A588" s="17" t="s">
        <v>64</v>
      </c>
      <c r="B588" s="17" t="s">
        <v>65</v>
      </c>
      <c r="C588" s="17" t="s">
        <v>7799</v>
      </c>
      <c r="D588" s="17" t="s">
        <v>7800</v>
      </c>
      <c r="E588" s="17" t="s">
        <v>1656</v>
      </c>
      <c r="F588" s="17" t="s">
        <v>39</v>
      </c>
      <c r="G588" s="22">
        <v>84.759990000000002</v>
      </c>
      <c r="H588" s="22">
        <v>112.306988</v>
      </c>
      <c r="I588" s="22">
        <v>139.85398599999999</v>
      </c>
      <c r="J588" s="22">
        <v>176300.78</v>
      </c>
      <c r="K588" s="22">
        <v>233598.54</v>
      </c>
      <c r="L588" s="22">
        <v>290896.28999999998</v>
      </c>
    </row>
    <row r="589" spans="1:12" x14ac:dyDescent="0.35">
      <c r="A589" s="17" t="s">
        <v>64</v>
      </c>
      <c r="B589" s="17" t="s">
        <v>65</v>
      </c>
      <c r="C589" s="17" t="s">
        <v>7777</v>
      </c>
      <c r="D589" s="17" t="s">
        <v>7778</v>
      </c>
      <c r="E589" s="17" t="s">
        <v>1656</v>
      </c>
      <c r="F589" s="17" t="s">
        <v>133</v>
      </c>
      <c r="G589" s="22">
        <v>91.443715999999995</v>
      </c>
      <c r="H589" s="22">
        <v>121.16292300000001</v>
      </c>
      <c r="I589" s="22">
        <v>150.88212999999999</v>
      </c>
      <c r="J589" s="22">
        <v>190202.93</v>
      </c>
      <c r="K589" s="22">
        <v>252018.88</v>
      </c>
      <c r="L589" s="22">
        <v>313834.83</v>
      </c>
    </row>
    <row r="590" spans="1:12" x14ac:dyDescent="0.35">
      <c r="A590" s="17" t="s">
        <v>64</v>
      </c>
      <c r="B590" s="17" t="s">
        <v>65</v>
      </c>
      <c r="C590" s="17" t="s">
        <v>7781</v>
      </c>
      <c r="D590" s="17" t="s">
        <v>7782</v>
      </c>
      <c r="E590" s="17" t="s">
        <v>1656</v>
      </c>
      <c r="F590" s="17" t="s">
        <v>133</v>
      </c>
      <c r="G590" s="22">
        <v>91.443715999999995</v>
      </c>
      <c r="H590" s="22">
        <v>121.16292300000001</v>
      </c>
      <c r="I590" s="22">
        <v>150.88212999999999</v>
      </c>
      <c r="J590" s="22">
        <v>190202.93</v>
      </c>
      <c r="K590" s="22">
        <v>252018.88</v>
      </c>
      <c r="L590" s="22">
        <v>313834.83</v>
      </c>
    </row>
    <row r="591" spans="1:12" x14ac:dyDescent="0.35">
      <c r="A591" s="17" t="s">
        <v>64</v>
      </c>
      <c r="B591" s="17" t="s">
        <v>65</v>
      </c>
      <c r="C591" s="17" t="s">
        <v>7745</v>
      </c>
      <c r="D591" s="17" t="s">
        <v>7746</v>
      </c>
      <c r="E591" s="17" t="s">
        <v>1656</v>
      </c>
      <c r="F591" s="17" t="s">
        <v>306</v>
      </c>
      <c r="G591" s="22">
        <v>98.654481000000004</v>
      </c>
      <c r="H591" s="22">
        <v>130.71718799999999</v>
      </c>
      <c r="I591" s="22">
        <v>162.77989400000001</v>
      </c>
      <c r="J591" s="22">
        <v>205201.32</v>
      </c>
      <c r="K591" s="22">
        <v>271891.75</v>
      </c>
      <c r="L591" s="22">
        <v>338582.18</v>
      </c>
    </row>
  </sheetData>
  <mergeCells count="1">
    <mergeCell ref="A1:L1"/>
  </mergeCells>
  <hyperlinks>
    <hyperlink ref="N1" location="'List of Job Families'!A1" display="Back to List of Job Families" xr:uid="{00000000-0004-0000-1200-000000000000}"/>
  </hyperlinks>
  <printOptions horizontalCentered="1"/>
  <pageMargins left="0.25" right="0.25" top="0.5" bottom="0.5" header="0.3" footer="0.3"/>
  <pageSetup scale="67" fitToHeight="0" orientation="portrait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270"/>
  <sheetViews>
    <sheetView workbookViewId="0">
      <pane ySplit="2" topLeftCell="A3" activePane="bottomLeft" state="frozen"/>
      <selection activeCell="B2" sqref="B2"/>
      <selection pane="bottomLeft" activeCell="N1" sqref="N1"/>
    </sheetView>
  </sheetViews>
  <sheetFormatPr defaultColWidth="10.26953125" defaultRowHeight="14.5" x14ac:dyDescent="0.35"/>
  <cols>
    <col min="1" max="1" width="7.81640625" style="23" customWidth="1"/>
    <col min="2" max="2" width="9.81640625" bestFit="1" customWidth="1"/>
    <col min="3" max="3" width="9.1796875" style="23" customWidth="1"/>
    <col min="4" max="4" width="30" customWidth="1"/>
    <col min="5" max="5" width="8" style="23" customWidth="1"/>
    <col min="6" max="6" width="5.81640625" style="23" customWidth="1"/>
    <col min="7" max="9" width="7.26953125" style="24" customWidth="1"/>
    <col min="10" max="12" width="11.453125" style="24" bestFit="1" customWidth="1"/>
    <col min="13" max="13" width="3.81640625" customWidth="1"/>
    <col min="14" max="14" width="10.81640625" customWidth="1"/>
  </cols>
  <sheetData>
    <row r="1" spans="1:19" ht="71.150000000000006" customHeight="1" thickBot="1" x14ac:dyDescent="0.4">
      <c r="A1" s="59" t="s">
        <v>7854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9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9" t="s">
        <v>5</v>
      </c>
      <c r="F2" s="19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9" s="17" customFormat="1" ht="13.5" thickTop="1" x14ac:dyDescent="0.3">
      <c r="A3" s="25" t="s">
        <v>1441</v>
      </c>
      <c r="B3" s="17" t="s">
        <v>1442</v>
      </c>
      <c r="C3" s="25" t="s">
        <v>1439</v>
      </c>
      <c r="D3" s="17" t="s">
        <v>1440</v>
      </c>
      <c r="E3" s="25" t="s">
        <v>1438</v>
      </c>
      <c r="F3" s="25" t="s">
        <v>46</v>
      </c>
      <c r="G3" s="22">
        <v>19.865385</v>
      </c>
      <c r="H3" s="22">
        <v>19.865385</v>
      </c>
      <c r="I3" s="22">
        <v>0</v>
      </c>
      <c r="J3" s="22">
        <v>41320</v>
      </c>
      <c r="K3" s="22">
        <v>41320</v>
      </c>
      <c r="L3" s="22">
        <v>0</v>
      </c>
    </row>
    <row r="4" spans="1:19" s="17" customFormat="1" ht="13" x14ac:dyDescent="0.3">
      <c r="A4" s="25" t="s">
        <v>1441</v>
      </c>
      <c r="B4" s="17" t="s">
        <v>1442</v>
      </c>
      <c r="C4" s="25" t="s">
        <v>1443</v>
      </c>
      <c r="D4" s="17" t="s">
        <v>1444</v>
      </c>
      <c r="E4" s="33" t="s">
        <v>1438</v>
      </c>
      <c r="F4" s="33" t="s">
        <v>46</v>
      </c>
      <c r="G4" s="45">
        <v>19.865385</v>
      </c>
      <c r="H4" s="45">
        <v>19.865385</v>
      </c>
      <c r="I4" s="45">
        <v>0</v>
      </c>
      <c r="J4" s="45">
        <v>41320</v>
      </c>
      <c r="K4" s="32">
        <v>41320</v>
      </c>
      <c r="L4" s="32">
        <v>0</v>
      </c>
      <c r="N4" s="30"/>
      <c r="O4" s="30"/>
      <c r="P4" s="30"/>
      <c r="Q4" s="30"/>
      <c r="R4" s="30"/>
      <c r="S4" s="30"/>
    </row>
    <row r="5" spans="1:19" s="17" customFormat="1" ht="13" x14ac:dyDescent="0.3">
      <c r="A5" s="25" t="s">
        <v>1441</v>
      </c>
      <c r="B5" s="17" t="s">
        <v>1442</v>
      </c>
      <c r="C5" s="25" t="s">
        <v>1445</v>
      </c>
      <c r="D5" s="17" t="s">
        <v>1446</v>
      </c>
      <c r="E5" s="25" t="s">
        <v>1438</v>
      </c>
      <c r="F5" s="25" t="s">
        <v>46</v>
      </c>
      <c r="G5" s="22">
        <v>19.865385</v>
      </c>
      <c r="H5" s="22">
        <v>19.865385</v>
      </c>
      <c r="I5" s="22">
        <v>0</v>
      </c>
      <c r="J5" s="22">
        <v>41320</v>
      </c>
      <c r="K5" s="22">
        <v>41320</v>
      </c>
      <c r="L5" s="22">
        <v>0</v>
      </c>
    </row>
    <row r="6" spans="1:19" s="17" customFormat="1" ht="13" x14ac:dyDescent="0.3">
      <c r="A6" s="25" t="s">
        <v>1441</v>
      </c>
      <c r="B6" s="17" t="s">
        <v>1442</v>
      </c>
      <c r="C6" s="25" t="s">
        <v>1449</v>
      </c>
      <c r="D6" s="17" t="s">
        <v>1450</v>
      </c>
      <c r="E6" s="33" t="s">
        <v>1438</v>
      </c>
      <c r="F6" s="33" t="s">
        <v>46</v>
      </c>
      <c r="G6" s="45">
        <v>19.865385</v>
      </c>
      <c r="H6" s="45">
        <v>19.865385</v>
      </c>
      <c r="I6" s="45">
        <v>0</v>
      </c>
      <c r="J6" s="45">
        <v>41320</v>
      </c>
      <c r="K6" s="32">
        <v>41320</v>
      </c>
      <c r="L6" s="32">
        <v>0</v>
      </c>
      <c r="N6" s="30"/>
      <c r="O6" s="30"/>
      <c r="P6" s="30"/>
      <c r="Q6" s="30"/>
      <c r="R6" s="30"/>
      <c r="S6" s="30"/>
    </row>
    <row r="7" spans="1:19" s="17" customFormat="1" ht="13" x14ac:dyDescent="0.3">
      <c r="A7" s="25" t="s">
        <v>1441</v>
      </c>
      <c r="B7" s="17" t="s">
        <v>1442</v>
      </c>
      <c r="C7" s="25" t="s">
        <v>1451</v>
      </c>
      <c r="D7" s="17" t="s">
        <v>1452</v>
      </c>
      <c r="E7" s="25" t="s">
        <v>1438</v>
      </c>
      <c r="F7" s="25" t="s">
        <v>46</v>
      </c>
      <c r="G7" s="22">
        <v>19.865385</v>
      </c>
      <c r="H7" s="22">
        <v>19.865385</v>
      </c>
      <c r="I7" s="22">
        <v>0</v>
      </c>
      <c r="J7" s="22">
        <v>41320</v>
      </c>
      <c r="K7" s="22">
        <v>41320</v>
      </c>
      <c r="L7" s="22">
        <v>0</v>
      </c>
    </row>
    <row r="8" spans="1:19" s="17" customFormat="1" ht="13" x14ac:dyDescent="0.3">
      <c r="A8" s="25" t="s">
        <v>1441</v>
      </c>
      <c r="B8" s="17" t="s">
        <v>1442</v>
      </c>
      <c r="C8" s="25" t="s">
        <v>1453</v>
      </c>
      <c r="D8" s="17" t="s">
        <v>1454</v>
      </c>
      <c r="E8" s="25" t="s">
        <v>1438</v>
      </c>
      <c r="F8" s="25" t="s">
        <v>46</v>
      </c>
      <c r="G8" s="22">
        <v>19.865385</v>
      </c>
      <c r="H8" s="22">
        <v>19.865385</v>
      </c>
      <c r="I8" s="22">
        <v>0</v>
      </c>
      <c r="J8" s="22">
        <v>41320</v>
      </c>
      <c r="K8" s="22">
        <v>41320</v>
      </c>
      <c r="L8" s="22">
        <v>0</v>
      </c>
    </row>
    <row r="9" spans="1:19" s="17" customFormat="1" ht="13" x14ac:dyDescent="0.3">
      <c r="A9" s="25" t="s">
        <v>1441</v>
      </c>
      <c r="B9" s="17" t="s">
        <v>1442</v>
      </c>
      <c r="C9" s="25" t="s">
        <v>1455</v>
      </c>
      <c r="D9" s="17" t="s">
        <v>1456</v>
      </c>
      <c r="E9" s="25" t="s">
        <v>1438</v>
      </c>
      <c r="F9" s="25" t="s">
        <v>46</v>
      </c>
      <c r="G9" s="22">
        <v>19.865385</v>
      </c>
      <c r="H9" s="22">
        <v>19.865385</v>
      </c>
      <c r="I9" s="22">
        <v>0</v>
      </c>
      <c r="J9" s="22">
        <v>41320</v>
      </c>
      <c r="K9" s="22">
        <v>41320</v>
      </c>
      <c r="L9" s="22">
        <v>0</v>
      </c>
    </row>
    <row r="10" spans="1:19" s="17" customFormat="1" ht="13" x14ac:dyDescent="0.3">
      <c r="A10" s="25" t="s">
        <v>1441</v>
      </c>
      <c r="B10" s="17" t="s">
        <v>1442</v>
      </c>
      <c r="C10" s="25" t="s">
        <v>1457</v>
      </c>
      <c r="D10" s="17" t="s">
        <v>1458</v>
      </c>
      <c r="E10" s="33" t="s">
        <v>1438</v>
      </c>
      <c r="F10" s="33" t="s">
        <v>46</v>
      </c>
      <c r="G10" s="45">
        <v>19.865385</v>
      </c>
      <c r="H10" s="45">
        <v>19.865385</v>
      </c>
      <c r="I10" s="45">
        <v>0</v>
      </c>
      <c r="J10" s="45">
        <v>41320</v>
      </c>
      <c r="K10" s="32">
        <v>41320</v>
      </c>
      <c r="L10" s="32">
        <v>0</v>
      </c>
      <c r="N10" s="30"/>
      <c r="O10" s="30"/>
      <c r="P10" s="30"/>
      <c r="Q10" s="30"/>
      <c r="R10" s="30"/>
      <c r="S10" s="30"/>
    </row>
    <row r="11" spans="1:19" s="17" customFormat="1" ht="13" x14ac:dyDescent="0.3">
      <c r="A11" s="25" t="s">
        <v>1441</v>
      </c>
      <c r="B11" s="17" t="s">
        <v>1442</v>
      </c>
      <c r="C11" s="25" t="s">
        <v>1459</v>
      </c>
      <c r="D11" s="17" t="s">
        <v>1460</v>
      </c>
      <c r="E11" s="33" t="s">
        <v>1438</v>
      </c>
      <c r="F11" s="33" t="s">
        <v>46</v>
      </c>
      <c r="G11" s="45">
        <v>19.865385</v>
      </c>
      <c r="H11" s="45">
        <v>19.865385</v>
      </c>
      <c r="I11" s="45">
        <v>0</v>
      </c>
      <c r="J11" s="45">
        <v>41320</v>
      </c>
      <c r="K11" s="32">
        <v>41320</v>
      </c>
      <c r="L11" s="32">
        <v>0</v>
      </c>
      <c r="N11" s="30"/>
      <c r="O11" s="30"/>
      <c r="P11" s="30"/>
      <c r="Q11" s="30"/>
      <c r="R11" s="30"/>
      <c r="S11" s="30"/>
    </row>
    <row r="12" spans="1:19" s="17" customFormat="1" ht="13" x14ac:dyDescent="0.3">
      <c r="A12" s="25" t="s">
        <v>1441</v>
      </c>
      <c r="B12" s="17" t="s">
        <v>1442</v>
      </c>
      <c r="C12" s="25" t="s">
        <v>1461</v>
      </c>
      <c r="D12" s="17" t="s">
        <v>1462</v>
      </c>
      <c r="E12" s="25" t="s">
        <v>1438</v>
      </c>
      <c r="F12" s="25" t="s">
        <v>46</v>
      </c>
      <c r="G12" s="22">
        <v>19.865385</v>
      </c>
      <c r="H12" s="22">
        <v>19.865385</v>
      </c>
      <c r="I12" s="22">
        <v>0</v>
      </c>
      <c r="J12" s="22">
        <v>41320</v>
      </c>
      <c r="K12" s="22">
        <v>41320</v>
      </c>
      <c r="L12" s="22">
        <v>0</v>
      </c>
    </row>
    <row r="13" spans="1:19" s="17" customFormat="1" ht="13" x14ac:dyDescent="0.3">
      <c r="A13" s="25" t="s">
        <v>1441</v>
      </c>
      <c r="B13" s="17" t="s">
        <v>1442</v>
      </c>
      <c r="C13" s="25" t="s">
        <v>1463</v>
      </c>
      <c r="D13" s="17" t="s">
        <v>1464</v>
      </c>
      <c r="E13" s="33" t="s">
        <v>1438</v>
      </c>
      <c r="F13" s="33" t="s">
        <v>46</v>
      </c>
      <c r="G13" s="45">
        <v>19.865385</v>
      </c>
      <c r="H13" s="45">
        <v>19.865385</v>
      </c>
      <c r="I13" s="45">
        <v>0</v>
      </c>
      <c r="J13" s="45">
        <v>41320</v>
      </c>
      <c r="K13" s="32">
        <v>41320</v>
      </c>
      <c r="L13" s="32">
        <v>0</v>
      </c>
      <c r="N13" s="30"/>
      <c r="O13" s="30"/>
      <c r="P13" s="30"/>
      <c r="Q13" s="30"/>
      <c r="R13" s="30"/>
      <c r="S13" s="30"/>
    </row>
    <row r="14" spans="1:19" s="17" customFormat="1" ht="13" x14ac:dyDescent="0.3">
      <c r="A14" s="25" t="s">
        <v>1441</v>
      </c>
      <c r="B14" s="17" t="s">
        <v>1442</v>
      </c>
      <c r="C14" s="25" t="s">
        <v>1465</v>
      </c>
      <c r="D14" s="17" t="s">
        <v>1466</v>
      </c>
      <c r="E14" s="25" t="s">
        <v>1438</v>
      </c>
      <c r="F14" s="25" t="s">
        <v>46</v>
      </c>
      <c r="G14" s="22">
        <v>19.865385</v>
      </c>
      <c r="H14" s="22">
        <v>19.865385</v>
      </c>
      <c r="I14" s="22">
        <v>0</v>
      </c>
      <c r="J14" s="22">
        <v>41320</v>
      </c>
      <c r="K14" s="22">
        <v>41320</v>
      </c>
      <c r="L14" s="22">
        <v>0</v>
      </c>
    </row>
    <row r="15" spans="1:19" s="17" customFormat="1" ht="13" x14ac:dyDescent="0.3">
      <c r="A15" s="25" t="s">
        <v>1441</v>
      </c>
      <c r="B15" s="17" t="s">
        <v>1442</v>
      </c>
      <c r="C15" s="25" t="s">
        <v>1467</v>
      </c>
      <c r="D15" s="17" t="s">
        <v>1468</v>
      </c>
      <c r="E15" s="25" t="s">
        <v>1438</v>
      </c>
      <c r="F15" s="25" t="s">
        <v>46</v>
      </c>
      <c r="G15" s="22">
        <v>19.865385</v>
      </c>
      <c r="H15" s="22">
        <v>19.865385</v>
      </c>
      <c r="I15" s="22">
        <v>0</v>
      </c>
      <c r="J15" s="22">
        <v>41320</v>
      </c>
      <c r="K15" s="22">
        <v>41320</v>
      </c>
      <c r="L15" s="22">
        <v>0</v>
      </c>
    </row>
    <row r="16" spans="1:19" s="17" customFormat="1" ht="13" x14ac:dyDescent="0.3">
      <c r="A16" s="25" t="s">
        <v>1441</v>
      </c>
      <c r="B16" s="17" t="s">
        <v>1442</v>
      </c>
      <c r="C16" s="25" t="s">
        <v>1469</v>
      </c>
      <c r="D16" s="17" t="s">
        <v>1470</v>
      </c>
      <c r="E16" s="25" t="s">
        <v>1438</v>
      </c>
      <c r="F16" s="25" t="s">
        <v>46</v>
      </c>
      <c r="G16" s="22">
        <v>19.865385</v>
      </c>
      <c r="H16" s="22">
        <v>19.865385</v>
      </c>
      <c r="I16" s="22">
        <v>0</v>
      </c>
      <c r="J16" s="22">
        <v>41320</v>
      </c>
      <c r="K16" s="22">
        <v>41320</v>
      </c>
      <c r="L16" s="22">
        <v>0</v>
      </c>
    </row>
    <row r="17" spans="1:19" s="17" customFormat="1" ht="13" x14ac:dyDescent="0.3">
      <c r="A17" s="25" t="s">
        <v>1441</v>
      </c>
      <c r="B17" s="17" t="s">
        <v>1442</v>
      </c>
      <c r="C17" s="25" t="s">
        <v>1480</v>
      </c>
      <c r="D17" s="17" t="s">
        <v>1481</v>
      </c>
      <c r="E17" s="25" t="s">
        <v>1438</v>
      </c>
      <c r="F17" s="25" t="s">
        <v>46</v>
      </c>
      <c r="G17" s="22">
        <v>19.865385</v>
      </c>
      <c r="H17" s="22">
        <v>19.865385</v>
      </c>
      <c r="I17" s="22">
        <v>0</v>
      </c>
      <c r="J17" s="22">
        <v>41320</v>
      </c>
      <c r="K17" s="22">
        <v>41320</v>
      </c>
      <c r="L17" s="22">
        <v>0</v>
      </c>
    </row>
    <row r="18" spans="1:19" s="17" customFormat="1" ht="13" x14ac:dyDescent="0.3">
      <c r="A18" s="25" t="s">
        <v>1441</v>
      </c>
      <c r="B18" s="17" t="s">
        <v>1442</v>
      </c>
      <c r="C18" s="25" t="s">
        <v>1488</v>
      </c>
      <c r="D18" s="17" t="s">
        <v>1489</v>
      </c>
      <c r="E18" s="33" t="s">
        <v>1438</v>
      </c>
      <c r="F18" s="33" t="s">
        <v>46</v>
      </c>
      <c r="G18" s="45">
        <v>19.865385</v>
      </c>
      <c r="H18" s="45">
        <v>19.865385</v>
      </c>
      <c r="I18" s="45">
        <v>0</v>
      </c>
      <c r="J18" s="45">
        <v>41320</v>
      </c>
      <c r="K18" s="45">
        <v>41320</v>
      </c>
      <c r="L18" s="45">
        <v>0</v>
      </c>
    </row>
    <row r="19" spans="1:19" s="17" customFormat="1" ht="13" x14ac:dyDescent="0.3">
      <c r="A19" s="25" t="s">
        <v>1441</v>
      </c>
      <c r="B19" s="17" t="s">
        <v>1442</v>
      </c>
      <c r="C19" s="25" t="s">
        <v>1496</v>
      </c>
      <c r="D19" s="17" t="s">
        <v>1497</v>
      </c>
      <c r="E19" s="25" t="s">
        <v>1438</v>
      </c>
      <c r="F19" s="25" t="s">
        <v>46</v>
      </c>
      <c r="G19" s="22">
        <v>19.865385</v>
      </c>
      <c r="H19" s="22">
        <v>19.865385</v>
      </c>
      <c r="I19" s="22">
        <v>0</v>
      </c>
      <c r="J19" s="22">
        <v>41320</v>
      </c>
      <c r="K19" s="22">
        <v>41320</v>
      </c>
      <c r="L19" s="22">
        <v>0</v>
      </c>
    </row>
    <row r="20" spans="1:19" s="17" customFormat="1" ht="13" x14ac:dyDescent="0.3">
      <c r="A20" s="25" t="s">
        <v>1441</v>
      </c>
      <c r="B20" s="17" t="s">
        <v>1442</v>
      </c>
      <c r="C20" s="25" t="s">
        <v>1502</v>
      </c>
      <c r="D20" s="17" t="s">
        <v>1503</v>
      </c>
      <c r="E20" s="25" t="s">
        <v>1438</v>
      </c>
      <c r="F20" s="25" t="s">
        <v>46</v>
      </c>
      <c r="G20" s="22">
        <v>19.865385</v>
      </c>
      <c r="H20" s="22">
        <v>19.865385</v>
      </c>
      <c r="I20" s="22">
        <v>0</v>
      </c>
      <c r="J20" s="22">
        <v>41320</v>
      </c>
      <c r="K20" s="22">
        <v>41320</v>
      </c>
      <c r="L20" s="22">
        <v>0</v>
      </c>
    </row>
    <row r="21" spans="1:19" s="17" customFormat="1" ht="13" x14ac:dyDescent="0.3">
      <c r="A21" s="25" t="s">
        <v>1441</v>
      </c>
      <c r="B21" s="17" t="s">
        <v>1442</v>
      </c>
      <c r="C21" s="25" t="s">
        <v>1504</v>
      </c>
      <c r="D21" s="17" t="s">
        <v>1505</v>
      </c>
      <c r="E21" s="33" t="s">
        <v>1438</v>
      </c>
      <c r="F21" s="33" t="s">
        <v>46</v>
      </c>
      <c r="G21" s="45">
        <v>19.865385</v>
      </c>
      <c r="H21" s="45">
        <v>19.865385</v>
      </c>
      <c r="I21" s="45">
        <v>0</v>
      </c>
      <c r="J21" s="45">
        <v>41320</v>
      </c>
      <c r="K21" s="32">
        <v>41320</v>
      </c>
      <c r="L21" s="32">
        <v>0</v>
      </c>
      <c r="N21" s="30"/>
      <c r="O21" s="30"/>
      <c r="P21" s="30"/>
      <c r="Q21" s="30"/>
      <c r="R21" s="30"/>
      <c r="S21" s="30"/>
    </row>
    <row r="22" spans="1:19" s="17" customFormat="1" ht="13" x14ac:dyDescent="0.3">
      <c r="A22" s="25" t="s">
        <v>1441</v>
      </c>
      <c r="B22" s="17" t="s">
        <v>1442</v>
      </c>
      <c r="C22" s="25" t="s">
        <v>1506</v>
      </c>
      <c r="D22" s="17" t="s">
        <v>1507</v>
      </c>
      <c r="E22" s="25" t="s">
        <v>1438</v>
      </c>
      <c r="F22" s="25" t="s">
        <v>46</v>
      </c>
      <c r="G22" s="22">
        <v>19.865385</v>
      </c>
      <c r="H22" s="22">
        <v>19.865385</v>
      </c>
      <c r="I22" s="22">
        <v>0</v>
      </c>
      <c r="J22" s="22">
        <v>41320</v>
      </c>
      <c r="K22" s="22">
        <v>41320</v>
      </c>
      <c r="L22" s="22">
        <v>0</v>
      </c>
    </row>
    <row r="23" spans="1:19" s="17" customFormat="1" ht="13" x14ac:dyDescent="0.3">
      <c r="A23" s="25" t="s">
        <v>1441</v>
      </c>
      <c r="B23" s="17" t="s">
        <v>1442</v>
      </c>
      <c r="C23" s="25" t="s">
        <v>1508</v>
      </c>
      <c r="D23" s="17" t="s">
        <v>1509</v>
      </c>
      <c r="E23" s="25" t="s">
        <v>1438</v>
      </c>
      <c r="F23" s="25" t="s">
        <v>46</v>
      </c>
      <c r="G23" s="22">
        <v>19.865385</v>
      </c>
      <c r="H23" s="22">
        <v>19.865385</v>
      </c>
      <c r="I23" s="22">
        <v>0</v>
      </c>
      <c r="J23" s="22">
        <v>41320</v>
      </c>
      <c r="K23" s="22">
        <v>41320</v>
      </c>
      <c r="L23" s="22">
        <v>0</v>
      </c>
    </row>
    <row r="24" spans="1:19" s="17" customFormat="1" ht="13" x14ac:dyDescent="0.3">
      <c r="A24" s="25" t="s">
        <v>1441</v>
      </c>
      <c r="B24" s="17" t="s">
        <v>1442</v>
      </c>
      <c r="C24" s="25" t="s">
        <v>1510</v>
      </c>
      <c r="D24" s="17" t="s">
        <v>1511</v>
      </c>
      <c r="E24" s="25" t="s">
        <v>1438</v>
      </c>
      <c r="F24" s="25" t="s">
        <v>46</v>
      </c>
      <c r="G24" s="22">
        <v>19.865385</v>
      </c>
      <c r="H24" s="22">
        <v>19.865385</v>
      </c>
      <c r="I24" s="22">
        <v>0</v>
      </c>
      <c r="J24" s="22">
        <v>41320</v>
      </c>
      <c r="K24" s="22">
        <v>41320</v>
      </c>
      <c r="L24" s="22">
        <v>0</v>
      </c>
    </row>
    <row r="25" spans="1:19" s="17" customFormat="1" ht="13" x14ac:dyDescent="0.3">
      <c r="A25" s="25" t="s">
        <v>1441</v>
      </c>
      <c r="B25" s="17" t="s">
        <v>1442</v>
      </c>
      <c r="C25" s="25" t="s">
        <v>1512</v>
      </c>
      <c r="D25" s="17" t="s">
        <v>1513</v>
      </c>
      <c r="E25" s="33" t="s">
        <v>1438</v>
      </c>
      <c r="F25" s="33" t="s">
        <v>46</v>
      </c>
      <c r="G25" s="45">
        <v>19.865385</v>
      </c>
      <c r="H25" s="45">
        <v>19.865385</v>
      </c>
      <c r="I25" s="45">
        <v>0</v>
      </c>
      <c r="J25" s="45">
        <v>41320</v>
      </c>
      <c r="K25" s="32">
        <v>41320</v>
      </c>
      <c r="L25" s="32">
        <v>0</v>
      </c>
      <c r="N25" s="30"/>
      <c r="O25" s="30"/>
      <c r="P25" s="30"/>
      <c r="Q25" s="30"/>
      <c r="R25" s="30"/>
      <c r="S25" s="30"/>
    </row>
    <row r="26" spans="1:19" s="17" customFormat="1" ht="13" x14ac:dyDescent="0.3">
      <c r="A26" s="25" t="s">
        <v>1441</v>
      </c>
      <c r="B26" s="17" t="s">
        <v>1442</v>
      </c>
      <c r="C26" s="25" t="s">
        <v>1514</v>
      </c>
      <c r="D26" s="17" t="s">
        <v>1515</v>
      </c>
      <c r="E26" s="25" t="s">
        <v>1438</v>
      </c>
      <c r="F26" s="25" t="s">
        <v>46</v>
      </c>
      <c r="G26" s="22">
        <v>19.865385</v>
      </c>
      <c r="H26" s="22">
        <v>19.865385</v>
      </c>
      <c r="I26" s="22">
        <v>0</v>
      </c>
      <c r="J26" s="22">
        <v>41320</v>
      </c>
      <c r="K26" s="22">
        <v>41320</v>
      </c>
      <c r="L26" s="22">
        <v>0</v>
      </c>
    </row>
    <row r="27" spans="1:19" s="17" customFormat="1" ht="13" x14ac:dyDescent="0.3">
      <c r="A27" s="25" t="s">
        <v>1441</v>
      </c>
      <c r="B27" s="17" t="s">
        <v>1442</v>
      </c>
      <c r="C27" s="25" t="s">
        <v>1518</v>
      </c>
      <c r="D27" s="17" t="s">
        <v>1519</v>
      </c>
      <c r="E27" s="25" t="s">
        <v>1438</v>
      </c>
      <c r="F27" s="25" t="s">
        <v>46</v>
      </c>
      <c r="G27" s="22">
        <v>19.865385</v>
      </c>
      <c r="H27" s="22">
        <v>19.865385</v>
      </c>
      <c r="I27" s="22">
        <v>0</v>
      </c>
      <c r="J27" s="22">
        <v>41320</v>
      </c>
      <c r="K27" s="22">
        <v>41320</v>
      </c>
      <c r="L27" s="22">
        <v>0</v>
      </c>
    </row>
    <row r="28" spans="1:19" s="17" customFormat="1" ht="13" x14ac:dyDescent="0.3">
      <c r="A28" s="25" t="s">
        <v>1441</v>
      </c>
      <c r="B28" s="17" t="s">
        <v>1442</v>
      </c>
      <c r="C28" s="25" t="s">
        <v>1520</v>
      </c>
      <c r="D28" s="17" t="s">
        <v>1521</v>
      </c>
      <c r="E28" s="25" t="s">
        <v>1438</v>
      </c>
      <c r="F28" s="25" t="s">
        <v>46</v>
      </c>
      <c r="G28" s="22">
        <v>19.865385</v>
      </c>
      <c r="H28" s="22">
        <v>19.865385</v>
      </c>
      <c r="I28" s="22">
        <v>0</v>
      </c>
      <c r="J28" s="22">
        <v>41320</v>
      </c>
      <c r="K28" s="22">
        <v>41320</v>
      </c>
      <c r="L28" s="22">
        <v>0</v>
      </c>
    </row>
    <row r="29" spans="1:19" s="17" customFormat="1" ht="13" x14ac:dyDescent="0.3">
      <c r="A29" s="25" t="s">
        <v>1441</v>
      </c>
      <c r="B29" s="17" t="s">
        <v>1442</v>
      </c>
      <c r="C29" s="25" t="s">
        <v>1526</v>
      </c>
      <c r="D29" s="17" t="s">
        <v>1527</v>
      </c>
      <c r="E29" s="33" t="s">
        <v>1438</v>
      </c>
      <c r="F29" s="33" t="s">
        <v>46</v>
      </c>
      <c r="G29" s="45">
        <v>19.865385</v>
      </c>
      <c r="H29" s="45">
        <v>19.865385</v>
      </c>
      <c r="I29" s="45">
        <v>0</v>
      </c>
      <c r="J29" s="45">
        <v>41320</v>
      </c>
      <c r="K29" s="32">
        <v>41320</v>
      </c>
      <c r="L29" s="32">
        <v>0</v>
      </c>
      <c r="N29" s="30"/>
      <c r="O29" s="30"/>
      <c r="P29" s="30"/>
      <c r="Q29" s="30"/>
      <c r="R29" s="30"/>
      <c r="S29" s="30"/>
    </row>
    <row r="30" spans="1:19" s="17" customFormat="1" ht="13" x14ac:dyDescent="0.3">
      <c r="A30" s="25" t="s">
        <v>1441</v>
      </c>
      <c r="B30" s="17" t="s">
        <v>1442</v>
      </c>
      <c r="C30" s="25" t="s">
        <v>1650</v>
      </c>
      <c r="D30" s="17" t="s">
        <v>1651</v>
      </c>
      <c r="E30" s="25" t="s">
        <v>1438</v>
      </c>
      <c r="F30" s="25" t="s">
        <v>46</v>
      </c>
      <c r="G30" s="22">
        <v>19.865385</v>
      </c>
      <c r="H30" s="22">
        <v>19.865385</v>
      </c>
      <c r="I30" s="22">
        <v>0</v>
      </c>
      <c r="J30" s="22">
        <v>41320</v>
      </c>
      <c r="K30" s="22">
        <v>41320</v>
      </c>
      <c r="L30" s="22">
        <v>0</v>
      </c>
    </row>
    <row r="31" spans="1:19" s="17" customFormat="1" ht="13" x14ac:dyDescent="0.3">
      <c r="A31" s="25" t="s">
        <v>1441</v>
      </c>
      <c r="B31" s="17" t="s">
        <v>1442</v>
      </c>
      <c r="C31" s="25" t="s">
        <v>1821</v>
      </c>
      <c r="D31" s="17" t="s">
        <v>1822</v>
      </c>
      <c r="E31" s="25" t="s">
        <v>1438</v>
      </c>
      <c r="F31" s="25" t="s">
        <v>46</v>
      </c>
      <c r="G31" s="22">
        <v>19.865385</v>
      </c>
      <c r="H31" s="22">
        <v>19.865385</v>
      </c>
      <c r="I31" s="22">
        <v>0</v>
      </c>
      <c r="J31" s="22">
        <v>41320</v>
      </c>
      <c r="K31" s="22">
        <v>41320</v>
      </c>
      <c r="L31" s="22">
        <v>0</v>
      </c>
    </row>
    <row r="32" spans="1:19" s="17" customFormat="1" ht="13" x14ac:dyDescent="0.3">
      <c r="A32" s="25" t="s">
        <v>1441</v>
      </c>
      <c r="B32" s="17" t="s">
        <v>1442</v>
      </c>
      <c r="C32" s="25" t="s">
        <v>1823</v>
      </c>
      <c r="D32" s="17" t="s">
        <v>1824</v>
      </c>
      <c r="E32" s="25" t="s">
        <v>1438</v>
      </c>
      <c r="F32" s="25" t="s">
        <v>46</v>
      </c>
      <c r="G32" s="22">
        <v>19.865385</v>
      </c>
      <c r="H32" s="22">
        <v>19.865385</v>
      </c>
      <c r="I32" s="22">
        <v>0</v>
      </c>
      <c r="J32" s="22">
        <v>41320</v>
      </c>
      <c r="K32" s="22">
        <v>41320</v>
      </c>
      <c r="L32" s="22">
        <v>0</v>
      </c>
    </row>
    <row r="33" spans="1:19" s="17" customFormat="1" ht="13" x14ac:dyDescent="0.3">
      <c r="A33" s="25" t="s">
        <v>1441</v>
      </c>
      <c r="B33" s="17" t="s">
        <v>1442</v>
      </c>
      <c r="C33" s="25" t="s">
        <v>1841</v>
      </c>
      <c r="D33" s="17" t="s">
        <v>1842</v>
      </c>
      <c r="E33" s="25" t="s">
        <v>1438</v>
      </c>
      <c r="F33" s="25" t="s">
        <v>46</v>
      </c>
      <c r="G33" s="22">
        <v>19.865385</v>
      </c>
      <c r="H33" s="22">
        <v>19.865385</v>
      </c>
      <c r="I33" s="22">
        <v>0</v>
      </c>
      <c r="J33" s="22">
        <v>41320</v>
      </c>
      <c r="K33" s="22">
        <v>41320</v>
      </c>
      <c r="L33" s="22">
        <v>0</v>
      </c>
    </row>
    <row r="34" spans="1:19" s="17" customFormat="1" ht="13" x14ac:dyDescent="0.3">
      <c r="A34" s="25" t="s">
        <v>1441</v>
      </c>
      <c r="B34" s="17" t="s">
        <v>1442</v>
      </c>
      <c r="C34" s="25" t="s">
        <v>7849</v>
      </c>
      <c r="D34" s="17" t="s">
        <v>7850</v>
      </c>
      <c r="E34" s="33" t="s">
        <v>1438</v>
      </c>
      <c r="F34" s="33" t="s">
        <v>19</v>
      </c>
      <c r="G34" s="45">
        <v>16.819711999999999</v>
      </c>
      <c r="H34" s="45">
        <v>16.819711999999999</v>
      </c>
      <c r="I34" s="45">
        <v>0</v>
      </c>
      <c r="J34" s="45">
        <v>34985</v>
      </c>
      <c r="K34" s="32">
        <v>34985</v>
      </c>
      <c r="L34" s="32">
        <v>0</v>
      </c>
      <c r="N34" s="30"/>
      <c r="O34" s="30"/>
      <c r="P34" s="30"/>
      <c r="Q34" s="30"/>
      <c r="R34" s="30"/>
      <c r="S34" s="30"/>
    </row>
    <row r="35" spans="1:19" s="17" customFormat="1" ht="13" x14ac:dyDescent="0.3">
      <c r="A35" s="25" t="s">
        <v>1441</v>
      </c>
      <c r="B35" s="17" t="s">
        <v>1442</v>
      </c>
      <c r="C35" s="25" t="s">
        <v>7851</v>
      </c>
      <c r="D35" s="17" t="s">
        <v>7852</v>
      </c>
      <c r="E35" s="25" t="s">
        <v>1438</v>
      </c>
      <c r="F35" s="25" t="s">
        <v>19</v>
      </c>
      <c r="G35" s="22">
        <v>16.819711999999999</v>
      </c>
      <c r="H35" s="22">
        <v>16.819711999999999</v>
      </c>
      <c r="I35" s="22">
        <v>0</v>
      </c>
      <c r="J35" s="22">
        <v>34985</v>
      </c>
      <c r="K35" s="22">
        <v>34985</v>
      </c>
      <c r="L35" s="22">
        <v>0</v>
      </c>
    </row>
    <row r="36" spans="1:19" s="17" customFormat="1" ht="13" x14ac:dyDescent="0.3">
      <c r="A36" s="25" t="s">
        <v>1441</v>
      </c>
      <c r="B36" s="17" t="s">
        <v>1442</v>
      </c>
      <c r="C36" s="25" t="s">
        <v>6622</v>
      </c>
      <c r="D36" s="17" t="s">
        <v>6623</v>
      </c>
      <c r="E36" s="25" t="s">
        <v>1438</v>
      </c>
      <c r="F36" s="25" t="s">
        <v>46</v>
      </c>
      <c r="G36" s="22">
        <v>19.865385</v>
      </c>
      <c r="H36" s="22">
        <v>19.865385</v>
      </c>
      <c r="I36" s="22">
        <v>0</v>
      </c>
      <c r="J36" s="22">
        <v>41320</v>
      </c>
      <c r="K36" s="22">
        <v>41320</v>
      </c>
      <c r="L36" s="22">
        <v>0</v>
      </c>
    </row>
    <row r="37" spans="1:19" s="17" customFormat="1" ht="13" x14ac:dyDescent="0.3">
      <c r="A37" s="25" t="s">
        <v>1441</v>
      </c>
      <c r="B37" s="17" t="s">
        <v>1442</v>
      </c>
      <c r="C37" s="25" t="s">
        <v>1948</v>
      </c>
      <c r="D37" s="17" t="s">
        <v>1949</v>
      </c>
      <c r="E37" s="25" t="s">
        <v>1950</v>
      </c>
      <c r="F37" s="25" t="s">
        <v>49</v>
      </c>
      <c r="G37" s="22">
        <v>23.024519000000002</v>
      </c>
      <c r="H37" s="22">
        <v>23.024519000000002</v>
      </c>
      <c r="I37" s="22">
        <v>0</v>
      </c>
      <c r="J37" s="22">
        <v>47891</v>
      </c>
      <c r="K37" s="22">
        <v>47891</v>
      </c>
      <c r="L37" s="22">
        <v>0</v>
      </c>
    </row>
    <row r="38" spans="1:19" s="17" customFormat="1" ht="13" x14ac:dyDescent="0.3">
      <c r="A38" s="25" t="s">
        <v>1441</v>
      </c>
      <c r="B38" s="17" t="s">
        <v>1442</v>
      </c>
      <c r="C38" s="25" t="s">
        <v>1985</v>
      </c>
      <c r="D38" s="17" t="s">
        <v>1986</v>
      </c>
      <c r="E38" s="25" t="s">
        <v>1950</v>
      </c>
      <c r="F38" s="25" t="s">
        <v>49</v>
      </c>
      <c r="G38" s="22">
        <v>23.024519000000002</v>
      </c>
      <c r="H38" s="22">
        <v>23.024519000000002</v>
      </c>
      <c r="I38" s="22">
        <v>0</v>
      </c>
      <c r="J38" s="22">
        <v>47891</v>
      </c>
      <c r="K38" s="22">
        <v>47891</v>
      </c>
      <c r="L38" s="22">
        <v>0</v>
      </c>
    </row>
    <row r="39" spans="1:19" s="17" customFormat="1" ht="13" x14ac:dyDescent="0.3">
      <c r="A39" s="25" t="s">
        <v>1441</v>
      </c>
      <c r="B39" s="17" t="s">
        <v>1442</v>
      </c>
      <c r="C39" s="25" t="s">
        <v>2021</v>
      </c>
      <c r="D39" s="17" t="s">
        <v>2022</v>
      </c>
      <c r="E39" s="25" t="s">
        <v>1950</v>
      </c>
      <c r="F39" s="25" t="s">
        <v>49</v>
      </c>
      <c r="G39" s="22">
        <v>23.024519000000002</v>
      </c>
      <c r="H39" s="22">
        <v>23.024519000000002</v>
      </c>
      <c r="I39" s="22">
        <v>0</v>
      </c>
      <c r="J39" s="22">
        <v>47891</v>
      </c>
      <c r="K39" s="22">
        <v>47891</v>
      </c>
      <c r="L39" s="22">
        <v>0</v>
      </c>
    </row>
    <row r="40" spans="1:19" s="17" customFormat="1" ht="13" x14ac:dyDescent="0.3">
      <c r="A40" s="25" t="s">
        <v>1441</v>
      </c>
      <c r="B40" s="17" t="s">
        <v>1442</v>
      </c>
      <c r="C40" s="25" t="s">
        <v>2057</v>
      </c>
      <c r="D40" s="17" t="s">
        <v>2058</v>
      </c>
      <c r="E40" s="25" t="s">
        <v>1950</v>
      </c>
      <c r="F40" s="25" t="s">
        <v>46</v>
      </c>
      <c r="G40" s="22">
        <v>19.865385</v>
      </c>
      <c r="H40" s="22">
        <v>19.865385</v>
      </c>
      <c r="I40" s="22">
        <v>0</v>
      </c>
      <c r="J40" s="22">
        <v>41320</v>
      </c>
      <c r="K40" s="22">
        <v>41320</v>
      </c>
      <c r="L40" s="22">
        <v>0</v>
      </c>
    </row>
    <row r="41" spans="1:19" s="17" customFormat="1" ht="13" x14ac:dyDescent="0.3">
      <c r="A41" s="25" t="s">
        <v>1441</v>
      </c>
      <c r="B41" s="17" t="s">
        <v>1442</v>
      </c>
      <c r="C41" s="25" t="s">
        <v>2093</v>
      </c>
      <c r="D41" s="17" t="s">
        <v>2094</v>
      </c>
      <c r="E41" s="25" t="s">
        <v>1950</v>
      </c>
      <c r="F41" s="25" t="s">
        <v>49</v>
      </c>
      <c r="G41" s="22">
        <v>23.024519000000002</v>
      </c>
      <c r="H41" s="22">
        <v>23.024519000000002</v>
      </c>
      <c r="I41" s="22">
        <v>0</v>
      </c>
      <c r="J41" s="22">
        <v>47891</v>
      </c>
      <c r="K41" s="22">
        <v>47891</v>
      </c>
      <c r="L41" s="22">
        <v>0</v>
      </c>
    </row>
    <row r="42" spans="1:19" s="17" customFormat="1" ht="13" x14ac:dyDescent="0.3">
      <c r="A42" s="25" t="s">
        <v>1441</v>
      </c>
      <c r="B42" s="17" t="s">
        <v>1442</v>
      </c>
      <c r="C42" s="25" t="s">
        <v>2120</v>
      </c>
      <c r="D42" s="17" t="s">
        <v>2121</v>
      </c>
      <c r="E42" s="25" t="s">
        <v>27</v>
      </c>
      <c r="F42" s="25" t="s">
        <v>28</v>
      </c>
      <c r="G42" s="22">
        <v>0</v>
      </c>
      <c r="H42" s="22">
        <v>0</v>
      </c>
      <c r="I42" s="22">
        <v>0</v>
      </c>
      <c r="J42" s="22">
        <v>0</v>
      </c>
      <c r="K42" s="22">
        <v>0</v>
      </c>
      <c r="L42" s="22">
        <v>0</v>
      </c>
    </row>
    <row r="43" spans="1:19" s="17" customFormat="1" ht="13" x14ac:dyDescent="0.3">
      <c r="A43" s="25" t="s">
        <v>1441</v>
      </c>
      <c r="B43" s="17" t="s">
        <v>1442</v>
      </c>
      <c r="C43" s="25" t="s">
        <v>2122</v>
      </c>
      <c r="D43" s="17" t="s">
        <v>2123</v>
      </c>
      <c r="E43" s="25" t="s">
        <v>27</v>
      </c>
      <c r="F43" s="25" t="s">
        <v>28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</row>
    <row r="44" spans="1:19" s="17" customFormat="1" ht="13" x14ac:dyDescent="0.3">
      <c r="A44" s="25" t="s">
        <v>1441</v>
      </c>
      <c r="B44" s="17" t="s">
        <v>1442</v>
      </c>
      <c r="C44" s="25" t="s">
        <v>2138</v>
      </c>
      <c r="D44" s="17" t="s">
        <v>2139</v>
      </c>
      <c r="E44" s="25" t="s">
        <v>2099</v>
      </c>
      <c r="F44" s="25" t="s">
        <v>22</v>
      </c>
      <c r="G44" s="22">
        <v>20.74</v>
      </c>
      <c r="H44" s="22">
        <v>26.87</v>
      </c>
      <c r="I44" s="22">
        <v>33</v>
      </c>
      <c r="J44" s="22">
        <v>43139.199999999997</v>
      </c>
      <c r="K44" s="22">
        <v>55889.599999999999</v>
      </c>
      <c r="L44" s="22">
        <v>68640</v>
      </c>
    </row>
    <row r="45" spans="1:19" s="17" customFormat="1" ht="13" x14ac:dyDescent="0.3">
      <c r="A45" s="25" t="s">
        <v>1441</v>
      </c>
      <c r="B45" s="17" t="s">
        <v>1442</v>
      </c>
      <c r="C45" s="25" t="s">
        <v>2140</v>
      </c>
      <c r="D45" s="17" t="s">
        <v>2141</v>
      </c>
      <c r="E45" s="25" t="s">
        <v>2142</v>
      </c>
      <c r="F45" s="25" t="s">
        <v>28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</row>
    <row r="46" spans="1:19" s="17" customFormat="1" ht="13" x14ac:dyDescent="0.3">
      <c r="A46" s="25" t="s">
        <v>1441</v>
      </c>
      <c r="B46" s="17" t="s">
        <v>1442</v>
      </c>
      <c r="C46" s="25" t="s">
        <v>2143</v>
      </c>
      <c r="D46" s="17" t="s">
        <v>2144</v>
      </c>
      <c r="E46" s="25" t="s">
        <v>2142</v>
      </c>
      <c r="F46" s="25" t="s">
        <v>28</v>
      </c>
      <c r="G46" s="22">
        <v>0</v>
      </c>
      <c r="H46" s="22">
        <v>0</v>
      </c>
      <c r="I46" s="22">
        <v>0</v>
      </c>
      <c r="J46" s="22">
        <v>0</v>
      </c>
      <c r="K46" s="22">
        <v>0</v>
      </c>
      <c r="L46" s="22">
        <v>0</v>
      </c>
    </row>
    <row r="47" spans="1:19" s="17" customFormat="1" ht="13" x14ac:dyDescent="0.3">
      <c r="A47" s="25" t="s">
        <v>1441</v>
      </c>
      <c r="B47" s="17" t="s">
        <v>1442</v>
      </c>
      <c r="C47" s="25" t="s">
        <v>2145</v>
      </c>
      <c r="D47" s="17" t="s">
        <v>2146</v>
      </c>
      <c r="E47" s="25" t="s">
        <v>2147</v>
      </c>
      <c r="F47" s="25" t="s">
        <v>28</v>
      </c>
      <c r="G47" s="22">
        <v>19.43</v>
      </c>
      <c r="H47" s="22">
        <v>19.43</v>
      </c>
      <c r="I47" s="22">
        <v>0</v>
      </c>
      <c r="J47" s="22">
        <v>40414.400000000001</v>
      </c>
      <c r="K47" s="22">
        <v>40414.400000000001</v>
      </c>
      <c r="L47" s="22">
        <v>0</v>
      </c>
    </row>
    <row r="48" spans="1:19" s="17" customFormat="1" ht="13" x14ac:dyDescent="0.3">
      <c r="A48" s="25" t="s">
        <v>1441</v>
      </c>
      <c r="B48" s="17" t="s">
        <v>1442</v>
      </c>
      <c r="C48" s="25" t="s">
        <v>2148</v>
      </c>
      <c r="D48" s="17" t="s">
        <v>2149</v>
      </c>
      <c r="E48" s="25" t="s">
        <v>2150</v>
      </c>
      <c r="F48" s="25" t="s">
        <v>28</v>
      </c>
      <c r="G48" s="22">
        <v>0</v>
      </c>
      <c r="H48" s="22">
        <v>0</v>
      </c>
      <c r="I48" s="22">
        <v>0</v>
      </c>
      <c r="J48" s="22">
        <v>0</v>
      </c>
      <c r="K48" s="22">
        <v>0</v>
      </c>
      <c r="L48" s="22">
        <v>0</v>
      </c>
    </row>
    <row r="49" spans="1:12" s="17" customFormat="1" ht="13" x14ac:dyDescent="0.3">
      <c r="A49" s="25" t="s">
        <v>1441</v>
      </c>
      <c r="B49" s="17" t="s">
        <v>1442</v>
      </c>
      <c r="C49" s="25" t="s">
        <v>7855</v>
      </c>
      <c r="D49" s="17" t="s">
        <v>7856</v>
      </c>
      <c r="E49" s="25" t="s">
        <v>2150</v>
      </c>
      <c r="F49" s="25" t="s">
        <v>28</v>
      </c>
      <c r="G49" s="22">
        <v>0</v>
      </c>
      <c r="H49" s="22">
        <v>0</v>
      </c>
      <c r="I49" s="22">
        <v>0</v>
      </c>
      <c r="J49" s="22">
        <v>0</v>
      </c>
      <c r="K49" s="22">
        <v>0</v>
      </c>
      <c r="L49" s="22">
        <v>0</v>
      </c>
    </row>
    <row r="50" spans="1:12" s="17" customFormat="1" ht="13" x14ac:dyDescent="0.3">
      <c r="A50" s="25" t="s">
        <v>1441</v>
      </c>
      <c r="B50" s="17" t="s">
        <v>1442</v>
      </c>
      <c r="C50" s="25" t="s">
        <v>2151</v>
      </c>
      <c r="D50" s="17" t="s">
        <v>2152</v>
      </c>
      <c r="E50" s="25" t="s">
        <v>2147</v>
      </c>
      <c r="F50" s="25" t="s">
        <v>28</v>
      </c>
      <c r="G50" s="22">
        <v>19.43</v>
      </c>
      <c r="H50" s="22">
        <v>19.43</v>
      </c>
      <c r="I50" s="22">
        <v>0</v>
      </c>
      <c r="J50" s="22">
        <v>40414.400000000001</v>
      </c>
      <c r="K50" s="22">
        <v>40414.400000000001</v>
      </c>
      <c r="L50" s="22">
        <v>0</v>
      </c>
    </row>
    <row r="51" spans="1:12" s="17" customFormat="1" ht="13" x14ac:dyDescent="0.3">
      <c r="A51" s="25" t="s">
        <v>1441</v>
      </c>
      <c r="B51" s="17" t="s">
        <v>1442</v>
      </c>
      <c r="C51" s="25" t="s">
        <v>2153</v>
      </c>
      <c r="D51" s="17" t="s">
        <v>2154</v>
      </c>
      <c r="E51" s="25" t="s">
        <v>2147</v>
      </c>
      <c r="F51" s="25" t="s">
        <v>22</v>
      </c>
      <c r="G51" s="22">
        <v>24.177885</v>
      </c>
      <c r="H51" s="22">
        <v>24.177885</v>
      </c>
      <c r="I51" s="22">
        <v>0</v>
      </c>
      <c r="J51" s="22">
        <v>50290</v>
      </c>
      <c r="K51" s="22">
        <v>50290</v>
      </c>
      <c r="L51" s="22">
        <v>0</v>
      </c>
    </row>
    <row r="52" spans="1:12" s="17" customFormat="1" ht="13" x14ac:dyDescent="0.3">
      <c r="A52" s="25" t="s">
        <v>1441</v>
      </c>
      <c r="B52" s="17" t="s">
        <v>1442</v>
      </c>
      <c r="C52" s="25" t="s">
        <v>2155</v>
      </c>
      <c r="D52" s="17" t="s">
        <v>2156</v>
      </c>
      <c r="E52" s="25" t="s">
        <v>2150</v>
      </c>
      <c r="F52" s="25" t="s">
        <v>28</v>
      </c>
      <c r="G52" s="22">
        <v>0</v>
      </c>
      <c r="H52" s="22">
        <v>0</v>
      </c>
      <c r="I52" s="22">
        <v>0</v>
      </c>
      <c r="J52" s="22">
        <v>0</v>
      </c>
      <c r="K52" s="22">
        <v>0</v>
      </c>
      <c r="L52" s="22">
        <v>0</v>
      </c>
    </row>
    <row r="53" spans="1:12" s="17" customFormat="1" ht="13" x14ac:dyDescent="0.3">
      <c r="A53" s="25" t="s">
        <v>1441</v>
      </c>
      <c r="B53" s="17" t="s">
        <v>1442</v>
      </c>
      <c r="C53" s="25" t="s">
        <v>2157</v>
      </c>
      <c r="D53" s="17" t="s">
        <v>2158</v>
      </c>
      <c r="E53" s="25" t="s">
        <v>2150</v>
      </c>
      <c r="F53" s="25" t="s">
        <v>28</v>
      </c>
      <c r="G53" s="22">
        <v>0</v>
      </c>
      <c r="H53" s="22">
        <v>0</v>
      </c>
      <c r="I53" s="22">
        <v>0</v>
      </c>
      <c r="J53" s="22">
        <v>0</v>
      </c>
      <c r="K53" s="22">
        <v>0</v>
      </c>
      <c r="L53" s="22">
        <v>0</v>
      </c>
    </row>
    <row r="54" spans="1:12" s="17" customFormat="1" ht="13" x14ac:dyDescent="0.3">
      <c r="A54" s="25" t="s">
        <v>1441</v>
      </c>
      <c r="B54" s="17" t="s">
        <v>1442</v>
      </c>
      <c r="C54" s="25" t="s">
        <v>2161</v>
      </c>
      <c r="D54" s="17" t="s">
        <v>2162</v>
      </c>
      <c r="E54" s="25" t="s">
        <v>2099</v>
      </c>
      <c r="F54" s="25" t="s">
        <v>22</v>
      </c>
      <c r="G54" s="22">
        <v>20.74</v>
      </c>
      <c r="H54" s="22">
        <v>26.87</v>
      </c>
      <c r="I54" s="22">
        <v>33</v>
      </c>
      <c r="J54" s="22">
        <v>43139.199999999997</v>
      </c>
      <c r="K54" s="22">
        <v>55889.599999999999</v>
      </c>
      <c r="L54" s="22">
        <v>68640</v>
      </c>
    </row>
    <row r="55" spans="1:12" s="17" customFormat="1" ht="13" x14ac:dyDescent="0.3">
      <c r="A55" s="25" t="s">
        <v>1441</v>
      </c>
      <c r="B55" s="17" t="s">
        <v>1442</v>
      </c>
      <c r="C55" s="25" t="s">
        <v>2165</v>
      </c>
      <c r="D55" s="17" t="s">
        <v>2166</v>
      </c>
      <c r="E55" s="25" t="s">
        <v>2150</v>
      </c>
      <c r="F55" s="25" t="s">
        <v>28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</row>
    <row r="56" spans="1:12" s="17" customFormat="1" ht="13" x14ac:dyDescent="0.3">
      <c r="A56" s="25" t="s">
        <v>1441</v>
      </c>
      <c r="B56" s="17" t="s">
        <v>1442</v>
      </c>
      <c r="C56" s="25" t="s">
        <v>2167</v>
      </c>
      <c r="D56" s="17" t="s">
        <v>2168</v>
      </c>
      <c r="E56" s="25" t="s">
        <v>2150</v>
      </c>
      <c r="F56" s="25" t="s">
        <v>28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</row>
    <row r="57" spans="1:12" s="17" customFormat="1" ht="13" x14ac:dyDescent="0.3">
      <c r="A57" s="25" t="s">
        <v>1441</v>
      </c>
      <c r="B57" s="17" t="s">
        <v>1442</v>
      </c>
      <c r="C57" s="25" t="s">
        <v>7857</v>
      </c>
      <c r="D57" s="17" t="s">
        <v>7858</v>
      </c>
      <c r="E57" s="25" t="s">
        <v>2171</v>
      </c>
      <c r="F57" s="25" t="s">
        <v>28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</row>
    <row r="58" spans="1:12" s="17" customFormat="1" ht="13" x14ac:dyDescent="0.3">
      <c r="A58" s="25" t="s">
        <v>1441</v>
      </c>
      <c r="B58" s="17" t="s">
        <v>1442</v>
      </c>
      <c r="C58" s="25" t="s">
        <v>2169</v>
      </c>
      <c r="D58" s="17" t="s">
        <v>2170</v>
      </c>
      <c r="E58" s="25" t="s">
        <v>2171</v>
      </c>
      <c r="F58" s="25" t="s">
        <v>28</v>
      </c>
      <c r="G58" s="22">
        <v>0</v>
      </c>
      <c r="H58" s="22">
        <v>0</v>
      </c>
      <c r="I58" s="22">
        <v>0</v>
      </c>
      <c r="J58" s="22">
        <v>0</v>
      </c>
      <c r="K58" s="22">
        <v>0</v>
      </c>
      <c r="L58" s="22">
        <v>0</v>
      </c>
    </row>
    <row r="59" spans="1:12" s="17" customFormat="1" ht="13" x14ac:dyDescent="0.3">
      <c r="A59" s="25" t="s">
        <v>1441</v>
      </c>
      <c r="B59" s="17" t="s">
        <v>1442</v>
      </c>
      <c r="C59" s="25" t="s">
        <v>2172</v>
      </c>
      <c r="D59" s="17" t="s">
        <v>2173</v>
      </c>
      <c r="E59" s="25" t="s">
        <v>2171</v>
      </c>
      <c r="F59" s="25" t="s">
        <v>28</v>
      </c>
      <c r="G59" s="22">
        <v>0</v>
      </c>
      <c r="H59" s="22">
        <v>0</v>
      </c>
      <c r="I59" s="22">
        <v>0</v>
      </c>
      <c r="J59" s="22">
        <v>0</v>
      </c>
      <c r="K59" s="22">
        <v>0</v>
      </c>
      <c r="L59" s="22">
        <v>0</v>
      </c>
    </row>
    <row r="60" spans="1:12" s="17" customFormat="1" ht="13" x14ac:dyDescent="0.3">
      <c r="A60" s="25" t="s">
        <v>1441</v>
      </c>
      <c r="B60" s="17" t="s">
        <v>1442</v>
      </c>
      <c r="C60" s="25" t="s">
        <v>2174</v>
      </c>
      <c r="D60" s="17" t="s">
        <v>2175</v>
      </c>
      <c r="E60" s="25" t="s">
        <v>2171</v>
      </c>
      <c r="F60" s="25" t="s">
        <v>28</v>
      </c>
      <c r="G60" s="22">
        <v>0</v>
      </c>
      <c r="H60" s="22">
        <v>0</v>
      </c>
      <c r="I60" s="22">
        <v>0</v>
      </c>
      <c r="J60" s="22">
        <v>0</v>
      </c>
      <c r="K60" s="22">
        <v>0</v>
      </c>
      <c r="L60" s="22">
        <v>0</v>
      </c>
    </row>
    <row r="61" spans="1:12" s="17" customFormat="1" ht="13" x14ac:dyDescent="0.3">
      <c r="A61" s="25" t="s">
        <v>1441</v>
      </c>
      <c r="B61" s="17" t="s">
        <v>1442</v>
      </c>
      <c r="C61" s="25" t="s">
        <v>2176</v>
      </c>
      <c r="D61" s="17" t="s">
        <v>2177</v>
      </c>
      <c r="E61" s="25" t="s">
        <v>2171</v>
      </c>
      <c r="F61" s="25" t="s">
        <v>28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</row>
    <row r="62" spans="1:12" s="17" customFormat="1" ht="13" x14ac:dyDescent="0.3">
      <c r="A62" s="25" t="s">
        <v>1441</v>
      </c>
      <c r="B62" s="17" t="s">
        <v>1442</v>
      </c>
      <c r="C62" s="25" t="s">
        <v>2178</v>
      </c>
      <c r="D62" s="17" t="s">
        <v>2179</v>
      </c>
      <c r="E62" s="25" t="s">
        <v>2171</v>
      </c>
      <c r="F62" s="25" t="s">
        <v>28</v>
      </c>
      <c r="G62" s="22">
        <v>0</v>
      </c>
      <c r="H62" s="22">
        <v>0</v>
      </c>
      <c r="I62" s="22">
        <v>0</v>
      </c>
      <c r="J62" s="22">
        <v>0</v>
      </c>
      <c r="K62" s="22">
        <v>0</v>
      </c>
      <c r="L62" s="22">
        <v>0</v>
      </c>
    </row>
    <row r="63" spans="1:12" s="17" customFormat="1" ht="13" x14ac:dyDescent="0.3">
      <c r="A63" s="25" t="s">
        <v>1441</v>
      </c>
      <c r="B63" s="17" t="s">
        <v>1442</v>
      </c>
      <c r="C63" s="25" t="s">
        <v>2180</v>
      </c>
      <c r="D63" s="17" t="s">
        <v>2181</v>
      </c>
      <c r="E63" s="25" t="s">
        <v>2171</v>
      </c>
      <c r="F63" s="25" t="s">
        <v>28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</row>
    <row r="64" spans="1:12" s="17" customFormat="1" ht="13" x14ac:dyDescent="0.3">
      <c r="A64" s="25" t="s">
        <v>1441</v>
      </c>
      <c r="B64" s="17" t="s">
        <v>1442</v>
      </c>
      <c r="C64" s="25" t="s">
        <v>2192</v>
      </c>
      <c r="D64" s="17" t="s">
        <v>2193</v>
      </c>
      <c r="E64" s="25" t="s">
        <v>2171</v>
      </c>
      <c r="F64" s="25" t="s">
        <v>28</v>
      </c>
      <c r="G64" s="22">
        <v>0</v>
      </c>
      <c r="H64" s="22">
        <v>0</v>
      </c>
      <c r="I64" s="22">
        <v>0</v>
      </c>
      <c r="J64" s="22">
        <v>0</v>
      </c>
      <c r="K64" s="22">
        <v>0</v>
      </c>
      <c r="L64" s="22">
        <v>0</v>
      </c>
    </row>
    <row r="65" spans="1:19" s="17" customFormat="1" ht="13" x14ac:dyDescent="0.3">
      <c r="A65" s="25" t="s">
        <v>1441</v>
      </c>
      <c r="B65" s="17" t="s">
        <v>1442</v>
      </c>
      <c r="C65" s="25" t="s">
        <v>2272</v>
      </c>
      <c r="D65" s="17" t="s">
        <v>2273</v>
      </c>
      <c r="E65" s="25" t="s">
        <v>1438</v>
      </c>
      <c r="F65" s="25" t="s">
        <v>46</v>
      </c>
      <c r="G65" s="22">
        <v>19.865385</v>
      </c>
      <c r="H65" s="22">
        <v>19.865385</v>
      </c>
      <c r="I65" s="22">
        <v>0</v>
      </c>
      <c r="J65" s="22">
        <v>41320</v>
      </c>
      <c r="K65" s="22">
        <v>41320</v>
      </c>
      <c r="L65" s="22">
        <v>0</v>
      </c>
    </row>
    <row r="66" spans="1:19" s="17" customFormat="1" ht="13" x14ac:dyDescent="0.3">
      <c r="A66" s="25" t="s">
        <v>1441</v>
      </c>
      <c r="B66" s="17" t="s">
        <v>1442</v>
      </c>
      <c r="C66" s="25" t="s">
        <v>2276</v>
      </c>
      <c r="D66" s="17" t="s">
        <v>2277</v>
      </c>
      <c r="E66" s="25" t="s">
        <v>1438</v>
      </c>
      <c r="F66" s="25" t="s">
        <v>46</v>
      </c>
      <c r="G66" s="22">
        <v>19.865385</v>
      </c>
      <c r="H66" s="22">
        <v>19.865385</v>
      </c>
      <c r="I66" s="22">
        <v>0</v>
      </c>
      <c r="J66" s="22">
        <v>41320</v>
      </c>
      <c r="K66" s="22">
        <v>41320</v>
      </c>
      <c r="L66" s="22">
        <v>0</v>
      </c>
    </row>
    <row r="67" spans="1:19" s="17" customFormat="1" ht="13" x14ac:dyDescent="0.3">
      <c r="A67" s="25" t="s">
        <v>1441</v>
      </c>
      <c r="B67" s="17" t="s">
        <v>1442</v>
      </c>
      <c r="C67" s="25" t="s">
        <v>2278</v>
      </c>
      <c r="D67" s="17" t="s">
        <v>2279</v>
      </c>
      <c r="E67" s="25" t="s">
        <v>1438</v>
      </c>
      <c r="F67" s="25" t="s">
        <v>46</v>
      </c>
      <c r="G67" s="22">
        <v>19.865385</v>
      </c>
      <c r="H67" s="22">
        <v>19.865385</v>
      </c>
      <c r="I67" s="22">
        <v>0</v>
      </c>
      <c r="J67" s="22">
        <v>41320</v>
      </c>
      <c r="K67" s="22">
        <v>41320</v>
      </c>
      <c r="L67" s="22">
        <v>0</v>
      </c>
    </row>
    <row r="68" spans="1:19" s="17" customFormat="1" ht="13" x14ac:dyDescent="0.3">
      <c r="A68" s="25" t="s">
        <v>1441</v>
      </c>
      <c r="B68" s="17" t="s">
        <v>1442</v>
      </c>
      <c r="C68" s="25" t="s">
        <v>2310</v>
      </c>
      <c r="D68" s="17" t="s">
        <v>2311</v>
      </c>
      <c r="E68" s="33" t="s">
        <v>1438</v>
      </c>
      <c r="F68" s="33" t="s">
        <v>46</v>
      </c>
      <c r="G68" s="45">
        <v>19.865385</v>
      </c>
      <c r="H68" s="45">
        <v>19.865385</v>
      </c>
      <c r="I68" s="45">
        <v>0</v>
      </c>
      <c r="J68" s="45">
        <v>41320</v>
      </c>
      <c r="K68" s="32">
        <v>41320</v>
      </c>
      <c r="L68" s="32">
        <v>0</v>
      </c>
      <c r="N68" s="30"/>
      <c r="O68" s="30"/>
      <c r="P68" s="30"/>
      <c r="Q68" s="30"/>
      <c r="R68" s="30"/>
      <c r="S68" s="30"/>
    </row>
    <row r="69" spans="1:19" s="17" customFormat="1" ht="13" x14ac:dyDescent="0.3">
      <c r="A69" s="25" t="s">
        <v>1441</v>
      </c>
      <c r="B69" s="17" t="s">
        <v>1442</v>
      </c>
      <c r="C69" s="25" t="s">
        <v>2405</v>
      </c>
      <c r="D69" s="17" t="s">
        <v>2406</v>
      </c>
      <c r="E69" s="33" t="s">
        <v>1438</v>
      </c>
      <c r="F69" s="33" t="s">
        <v>46</v>
      </c>
      <c r="G69" s="45">
        <v>19.865385</v>
      </c>
      <c r="H69" s="45">
        <v>19.865385</v>
      </c>
      <c r="I69" s="45">
        <v>0</v>
      </c>
      <c r="J69" s="45">
        <v>41320</v>
      </c>
      <c r="K69" s="32">
        <v>41320</v>
      </c>
      <c r="L69" s="32">
        <v>0</v>
      </c>
      <c r="N69" s="30"/>
      <c r="O69" s="30"/>
      <c r="P69" s="30"/>
      <c r="Q69" s="30"/>
      <c r="R69" s="30"/>
      <c r="S69" s="30"/>
    </row>
    <row r="70" spans="1:19" s="17" customFormat="1" ht="13" x14ac:dyDescent="0.3">
      <c r="A70" s="25" t="s">
        <v>1441</v>
      </c>
      <c r="B70" s="17" t="s">
        <v>1442</v>
      </c>
      <c r="C70" s="25" t="s">
        <v>2420</v>
      </c>
      <c r="D70" s="17" t="s">
        <v>2421</v>
      </c>
      <c r="E70" s="25" t="s">
        <v>1438</v>
      </c>
      <c r="F70" s="25" t="s">
        <v>46</v>
      </c>
      <c r="G70" s="22">
        <v>19.865385</v>
      </c>
      <c r="H70" s="22">
        <v>19.865385</v>
      </c>
      <c r="I70" s="22">
        <v>0</v>
      </c>
      <c r="J70" s="22">
        <v>41320</v>
      </c>
      <c r="K70" s="22">
        <v>41320</v>
      </c>
      <c r="L70" s="22">
        <v>0</v>
      </c>
    </row>
    <row r="71" spans="1:19" s="17" customFormat="1" ht="13" x14ac:dyDescent="0.3">
      <c r="A71" s="25" t="s">
        <v>1441</v>
      </c>
      <c r="B71" s="17" t="s">
        <v>1442</v>
      </c>
      <c r="C71" s="25" t="s">
        <v>2548</v>
      </c>
      <c r="D71" s="17" t="s">
        <v>2549</v>
      </c>
      <c r="E71" s="25" t="s">
        <v>1438</v>
      </c>
      <c r="F71" s="25" t="s">
        <v>19</v>
      </c>
      <c r="G71" s="22">
        <v>16.819711999999999</v>
      </c>
      <c r="H71" s="22">
        <v>16.819711999999999</v>
      </c>
      <c r="I71" s="22">
        <v>0</v>
      </c>
      <c r="J71" s="22">
        <v>34985</v>
      </c>
      <c r="K71" s="22">
        <v>34985</v>
      </c>
      <c r="L71" s="22">
        <v>0</v>
      </c>
    </row>
    <row r="72" spans="1:19" s="17" customFormat="1" ht="13" x14ac:dyDescent="0.3">
      <c r="A72" s="25" t="s">
        <v>1441</v>
      </c>
      <c r="B72" s="17" t="s">
        <v>1442</v>
      </c>
      <c r="C72" s="25" t="s">
        <v>2807</v>
      </c>
      <c r="D72" s="17" t="s">
        <v>2808</v>
      </c>
      <c r="E72" s="25" t="s">
        <v>2809</v>
      </c>
      <c r="F72" s="25" t="s">
        <v>22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</row>
    <row r="73" spans="1:19" s="17" customFormat="1" ht="13" x14ac:dyDescent="0.3">
      <c r="A73" s="25" t="s">
        <v>1441</v>
      </c>
      <c r="B73" s="17" t="s">
        <v>1442</v>
      </c>
      <c r="C73" s="25" t="s">
        <v>1447</v>
      </c>
      <c r="D73" s="17" t="s">
        <v>1448</v>
      </c>
      <c r="E73" s="25" t="s">
        <v>1438</v>
      </c>
      <c r="F73" s="25" t="s">
        <v>46</v>
      </c>
      <c r="G73" s="22">
        <v>19.865385</v>
      </c>
      <c r="H73" s="22">
        <v>19.865385</v>
      </c>
      <c r="I73" s="22">
        <v>0</v>
      </c>
      <c r="J73" s="22">
        <v>41320</v>
      </c>
      <c r="K73" s="22">
        <v>41320</v>
      </c>
      <c r="L73" s="22">
        <v>0</v>
      </c>
    </row>
    <row r="74" spans="1:19" s="17" customFormat="1" ht="13" x14ac:dyDescent="0.3">
      <c r="A74" s="25" t="s">
        <v>1441</v>
      </c>
      <c r="B74" s="17" t="s">
        <v>1442</v>
      </c>
      <c r="C74" s="25" t="s">
        <v>1516</v>
      </c>
      <c r="D74" s="17" t="s">
        <v>1517</v>
      </c>
      <c r="E74" s="33" t="s">
        <v>1438</v>
      </c>
      <c r="F74" s="33" t="s">
        <v>46</v>
      </c>
      <c r="G74" s="45">
        <v>19.865385</v>
      </c>
      <c r="H74" s="45">
        <v>19.865385</v>
      </c>
      <c r="I74" s="45">
        <v>0</v>
      </c>
      <c r="J74" s="45">
        <v>41320</v>
      </c>
      <c r="K74" s="32">
        <v>41320</v>
      </c>
      <c r="L74" s="32">
        <v>0</v>
      </c>
      <c r="N74" s="30"/>
      <c r="O74" s="30"/>
      <c r="P74" s="30"/>
      <c r="Q74" s="30"/>
      <c r="R74" s="30"/>
      <c r="S74" s="30"/>
    </row>
    <row r="75" spans="1:19" s="17" customFormat="1" ht="13" x14ac:dyDescent="0.3">
      <c r="A75" s="25" t="s">
        <v>1441</v>
      </c>
      <c r="B75" s="17" t="s">
        <v>1442</v>
      </c>
      <c r="C75" s="25" t="s">
        <v>1524</v>
      </c>
      <c r="D75" s="17" t="s">
        <v>1525</v>
      </c>
      <c r="E75" s="25" t="s">
        <v>1438</v>
      </c>
      <c r="F75" s="25" t="s">
        <v>46</v>
      </c>
      <c r="G75" s="22">
        <v>19.865385</v>
      </c>
      <c r="H75" s="22">
        <v>19.865385</v>
      </c>
      <c r="I75" s="22">
        <v>0</v>
      </c>
      <c r="J75" s="22">
        <v>41320</v>
      </c>
      <c r="K75" s="22">
        <v>41320</v>
      </c>
      <c r="L75" s="22">
        <v>0</v>
      </c>
    </row>
    <row r="76" spans="1:19" s="17" customFormat="1" ht="13" x14ac:dyDescent="0.3">
      <c r="A76" s="25" t="s">
        <v>1441</v>
      </c>
      <c r="B76" s="17" t="s">
        <v>1442</v>
      </c>
      <c r="C76" s="25" t="s">
        <v>1538</v>
      </c>
      <c r="D76" s="17" t="s">
        <v>1539</v>
      </c>
      <c r="E76" s="25" t="s">
        <v>1438</v>
      </c>
      <c r="F76" s="25" t="s">
        <v>46</v>
      </c>
      <c r="G76" s="22">
        <v>19.865385</v>
      </c>
      <c r="H76" s="22">
        <v>19.865385</v>
      </c>
      <c r="I76" s="22">
        <v>0</v>
      </c>
      <c r="J76" s="22">
        <v>41320</v>
      </c>
      <c r="K76" s="22">
        <v>41320</v>
      </c>
      <c r="L76" s="22">
        <v>0</v>
      </c>
    </row>
    <row r="77" spans="1:19" s="17" customFormat="1" ht="13" x14ac:dyDescent="0.3">
      <c r="A77" s="25" t="s">
        <v>1441</v>
      </c>
      <c r="B77" s="17" t="s">
        <v>1442</v>
      </c>
      <c r="C77" s="25" t="s">
        <v>1540</v>
      </c>
      <c r="D77" s="17" t="s">
        <v>1541</v>
      </c>
      <c r="E77" s="25" t="s">
        <v>1438</v>
      </c>
      <c r="F77" s="25" t="s">
        <v>46</v>
      </c>
      <c r="G77" s="22">
        <v>19.865385</v>
      </c>
      <c r="H77" s="22">
        <v>19.865385</v>
      </c>
      <c r="I77" s="22">
        <v>0</v>
      </c>
      <c r="J77" s="22">
        <v>41320</v>
      </c>
      <c r="K77" s="22">
        <v>41320</v>
      </c>
      <c r="L77" s="22">
        <v>0</v>
      </c>
    </row>
    <row r="78" spans="1:19" s="17" customFormat="1" ht="13" x14ac:dyDescent="0.3">
      <c r="A78" s="25" t="s">
        <v>1441</v>
      </c>
      <c r="B78" s="17" t="s">
        <v>1442</v>
      </c>
      <c r="C78" s="25" t="s">
        <v>1558</v>
      </c>
      <c r="D78" s="17" t="s">
        <v>1559</v>
      </c>
      <c r="E78" s="25" t="s">
        <v>1438</v>
      </c>
      <c r="F78" s="25" t="s">
        <v>46</v>
      </c>
      <c r="G78" s="22">
        <v>19.865385</v>
      </c>
      <c r="H78" s="22">
        <v>19.865385</v>
      </c>
      <c r="I78" s="22">
        <v>0</v>
      </c>
      <c r="J78" s="22">
        <v>41320</v>
      </c>
      <c r="K78" s="22">
        <v>41320</v>
      </c>
      <c r="L78" s="22">
        <v>0</v>
      </c>
    </row>
    <row r="79" spans="1:19" s="17" customFormat="1" ht="13" x14ac:dyDescent="0.3">
      <c r="A79" s="25" t="s">
        <v>1441</v>
      </c>
      <c r="B79" s="17" t="s">
        <v>1442</v>
      </c>
      <c r="C79" s="25" t="s">
        <v>1951</v>
      </c>
      <c r="D79" s="17" t="s">
        <v>1952</v>
      </c>
      <c r="E79" s="25" t="s">
        <v>1950</v>
      </c>
      <c r="F79" s="25" t="s">
        <v>49</v>
      </c>
      <c r="G79" s="22">
        <v>23.024519000000002</v>
      </c>
      <c r="H79" s="22">
        <v>23.024519000000002</v>
      </c>
      <c r="I79" s="22">
        <v>0</v>
      </c>
      <c r="J79" s="22">
        <v>47891</v>
      </c>
      <c r="K79" s="22">
        <v>47891</v>
      </c>
      <c r="L79" s="22">
        <v>0</v>
      </c>
    </row>
    <row r="80" spans="1:19" s="17" customFormat="1" ht="13" x14ac:dyDescent="0.3">
      <c r="A80" s="25" t="s">
        <v>1441</v>
      </c>
      <c r="B80" s="17" t="s">
        <v>1442</v>
      </c>
      <c r="C80" s="25" t="s">
        <v>1953</v>
      </c>
      <c r="D80" s="17" t="s">
        <v>1954</v>
      </c>
      <c r="E80" s="25" t="s">
        <v>1950</v>
      </c>
      <c r="F80" s="25" t="s">
        <v>49</v>
      </c>
      <c r="G80" s="22">
        <v>23.024519000000002</v>
      </c>
      <c r="H80" s="22">
        <v>23.024519000000002</v>
      </c>
      <c r="I80" s="22">
        <v>0</v>
      </c>
      <c r="J80" s="22">
        <v>47891</v>
      </c>
      <c r="K80" s="22">
        <v>47891</v>
      </c>
      <c r="L80" s="22">
        <v>0</v>
      </c>
    </row>
    <row r="81" spans="1:12" s="17" customFormat="1" ht="13" x14ac:dyDescent="0.3">
      <c r="A81" s="25" t="s">
        <v>1441</v>
      </c>
      <c r="B81" s="17" t="s">
        <v>1442</v>
      </c>
      <c r="C81" s="25" t="s">
        <v>1955</v>
      </c>
      <c r="D81" s="17" t="s">
        <v>1956</v>
      </c>
      <c r="E81" s="25" t="s">
        <v>1950</v>
      </c>
      <c r="F81" s="25" t="s">
        <v>49</v>
      </c>
      <c r="G81" s="22">
        <v>23.024519000000002</v>
      </c>
      <c r="H81" s="22">
        <v>23.024519000000002</v>
      </c>
      <c r="I81" s="22">
        <v>0</v>
      </c>
      <c r="J81" s="22">
        <v>47891</v>
      </c>
      <c r="K81" s="22">
        <v>47891</v>
      </c>
      <c r="L81" s="22">
        <v>0</v>
      </c>
    </row>
    <row r="82" spans="1:12" s="17" customFormat="1" ht="13" x14ac:dyDescent="0.3">
      <c r="A82" s="25" t="s">
        <v>1441</v>
      </c>
      <c r="B82" s="17" t="s">
        <v>1442</v>
      </c>
      <c r="C82" s="25" t="s">
        <v>1957</v>
      </c>
      <c r="D82" s="17" t="s">
        <v>1958</v>
      </c>
      <c r="E82" s="25" t="s">
        <v>1950</v>
      </c>
      <c r="F82" s="25" t="s">
        <v>49</v>
      </c>
      <c r="G82" s="22">
        <v>23.024519000000002</v>
      </c>
      <c r="H82" s="22">
        <v>23.024519000000002</v>
      </c>
      <c r="I82" s="22">
        <v>0</v>
      </c>
      <c r="J82" s="22">
        <v>47891</v>
      </c>
      <c r="K82" s="22">
        <v>47891</v>
      </c>
      <c r="L82" s="22">
        <v>0</v>
      </c>
    </row>
    <row r="83" spans="1:12" s="17" customFormat="1" ht="13" x14ac:dyDescent="0.3">
      <c r="A83" s="25" t="s">
        <v>1441</v>
      </c>
      <c r="B83" s="17" t="s">
        <v>1442</v>
      </c>
      <c r="C83" s="25" t="s">
        <v>1959</v>
      </c>
      <c r="D83" s="17" t="s">
        <v>1960</v>
      </c>
      <c r="E83" s="25" t="s">
        <v>1950</v>
      </c>
      <c r="F83" s="25" t="s">
        <v>49</v>
      </c>
      <c r="G83" s="22">
        <v>23.024519000000002</v>
      </c>
      <c r="H83" s="22">
        <v>23.024519000000002</v>
      </c>
      <c r="I83" s="22">
        <v>0</v>
      </c>
      <c r="J83" s="22">
        <v>47891</v>
      </c>
      <c r="K83" s="22">
        <v>47891</v>
      </c>
      <c r="L83" s="22">
        <v>0</v>
      </c>
    </row>
    <row r="84" spans="1:12" s="17" customFormat="1" ht="13" x14ac:dyDescent="0.3">
      <c r="A84" s="25" t="s">
        <v>1441</v>
      </c>
      <c r="B84" s="17" t="s">
        <v>1442</v>
      </c>
      <c r="C84" s="25" t="s">
        <v>1961</v>
      </c>
      <c r="D84" s="17" t="s">
        <v>1962</v>
      </c>
      <c r="E84" s="25" t="s">
        <v>1950</v>
      </c>
      <c r="F84" s="25" t="s">
        <v>49</v>
      </c>
      <c r="G84" s="22">
        <v>23.024519000000002</v>
      </c>
      <c r="H84" s="22">
        <v>23.024519000000002</v>
      </c>
      <c r="I84" s="22">
        <v>0</v>
      </c>
      <c r="J84" s="22">
        <v>47891</v>
      </c>
      <c r="K84" s="22">
        <v>47891</v>
      </c>
      <c r="L84" s="22">
        <v>0</v>
      </c>
    </row>
    <row r="85" spans="1:12" s="17" customFormat="1" ht="13" x14ac:dyDescent="0.3">
      <c r="A85" s="25" t="s">
        <v>1441</v>
      </c>
      <c r="B85" s="17" t="s">
        <v>1442</v>
      </c>
      <c r="C85" s="25" t="s">
        <v>1963</v>
      </c>
      <c r="D85" s="17" t="s">
        <v>1964</v>
      </c>
      <c r="E85" s="25" t="s">
        <v>1950</v>
      </c>
      <c r="F85" s="25" t="s">
        <v>49</v>
      </c>
      <c r="G85" s="22">
        <v>23.024519000000002</v>
      </c>
      <c r="H85" s="22">
        <v>23.024519000000002</v>
      </c>
      <c r="I85" s="22">
        <v>0</v>
      </c>
      <c r="J85" s="22">
        <v>47891</v>
      </c>
      <c r="K85" s="22">
        <v>47891</v>
      </c>
      <c r="L85" s="22">
        <v>0</v>
      </c>
    </row>
    <row r="86" spans="1:12" s="17" customFormat="1" ht="13" x14ac:dyDescent="0.3">
      <c r="A86" s="25" t="s">
        <v>1441</v>
      </c>
      <c r="B86" s="17" t="s">
        <v>1442</v>
      </c>
      <c r="C86" s="25" t="s">
        <v>1965</v>
      </c>
      <c r="D86" s="17" t="s">
        <v>1966</v>
      </c>
      <c r="E86" s="25" t="s">
        <v>1950</v>
      </c>
      <c r="F86" s="25" t="s">
        <v>49</v>
      </c>
      <c r="G86" s="22">
        <v>23.024519000000002</v>
      </c>
      <c r="H86" s="22">
        <v>23.024519000000002</v>
      </c>
      <c r="I86" s="22">
        <v>0</v>
      </c>
      <c r="J86" s="22">
        <v>47891</v>
      </c>
      <c r="K86" s="22">
        <v>47891</v>
      </c>
      <c r="L86" s="22">
        <v>0</v>
      </c>
    </row>
    <row r="87" spans="1:12" s="17" customFormat="1" ht="13" x14ac:dyDescent="0.3">
      <c r="A87" s="25" t="s">
        <v>1441</v>
      </c>
      <c r="B87" s="17" t="s">
        <v>1442</v>
      </c>
      <c r="C87" s="25" t="s">
        <v>1967</v>
      </c>
      <c r="D87" s="17" t="s">
        <v>1968</v>
      </c>
      <c r="E87" s="25" t="s">
        <v>1950</v>
      </c>
      <c r="F87" s="25" t="s">
        <v>49</v>
      </c>
      <c r="G87" s="22">
        <v>23.024519000000002</v>
      </c>
      <c r="H87" s="22">
        <v>23.024519000000002</v>
      </c>
      <c r="I87" s="22">
        <v>0</v>
      </c>
      <c r="J87" s="22">
        <v>47891</v>
      </c>
      <c r="K87" s="22">
        <v>47891</v>
      </c>
      <c r="L87" s="22">
        <v>0</v>
      </c>
    </row>
    <row r="88" spans="1:12" s="17" customFormat="1" ht="13" x14ac:dyDescent="0.3">
      <c r="A88" s="25" t="s">
        <v>1441</v>
      </c>
      <c r="B88" s="17" t="s">
        <v>1442</v>
      </c>
      <c r="C88" s="25" t="s">
        <v>1969</v>
      </c>
      <c r="D88" s="17" t="s">
        <v>1970</v>
      </c>
      <c r="E88" s="25" t="s">
        <v>1950</v>
      </c>
      <c r="F88" s="25" t="s">
        <v>49</v>
      </c>
      <c r="G88" s="22">
        <v>23.024519000000002</v>
      </c>
      <c r="H88" s="22">
        <v>23.024519000000002</v>
      </c>
      <c r="I88" s="22">
        <v>0</v>
      </c>
      <c r="J88" s="22">
        <v>47891</v>
      </c>
      <c r="K88" s="22">
        <v>47891</v>
      </c>
      <c r="L88" s="22">
        <v>0</v>
      </c>
    </row>
    <row r="89" spans="1:12" s="17" customFormat="1" ht="13" x14ac:dyDescent="0.3">
      <c r="A89" s="25" t="s">
        <v>1441</v>
      </c>
      <c r="B89" s="17" t="s">
        <v>1442</v>
      </c>
      <c r="C89" s="25" t="s">
        <v>1971</v>
      </c>
      <c r="D89" s="17" t="s">
        <v>1972</v>
      </c>
      <c r="E89" s="25" t="s">
        <v>1950</v>
      </c>
      <c r="F89" s="25" t="s">
        <v>49</v>
      </c>
      <c r="G89" s="22">
        <v>23.024519000000002</v>
      </c>
      <c r="H89" s="22">
        <v>23.024519000000002</v>
      </c>
      <c r="I89" s="22">
        <v>0</v>
      </c>
      <c r="J89" s="22">
        <v>47891</v>
      </c>
      <c r="K89" s="22">
        <v>47891</v>
      </c>
      <c r="L89" s="22">
        <v>0</v>
      </c>
    </row>
    <row r="90" spans="1:12" s="17" customFormat="1" ht="13" x14ac:dyDescent="0.3">
      <c r="A90" s="25" t="s">
        <v>1441</v>
      </c>
      <c r="B90" s="17" t="s">
        <v>1442</v>
      </c>
      <c r="C90" s="25" t="s">
        <v>1973</v>
      </c>
      <c r="D90" s="17" t="s">
        <v>1974</v>
      </c>
      <c r="E90" s="25" t="s">
        <v>1950</v>
      </c>
      <c r="F90" s="25" t="s">
        <v>49</v>
      </c>
      <c r="G90" s="22">
        <v>23.024519000000002</v>
      </c>
      <c r="H90" s="22">
        <v>23.024519000000002</v>
      </c>
      <c r="I90" s="22">
        <v>0</v>
      </c>
      <c r="J90" s="22">
        <v>47891</v>
      </c>
      <c r="K90" s="22">
        <v>47891</v>
      </c>
      <c r="L90" s="22">
        <v>0</v>
      </c>
    </row>
    <row r="91" spans="1:12" s="17" customFormat="1" ht="13" x14ac:dyDescent="0.3">
      <c r="A91" s="25" t="s">
        <v>1441</v>
      </c>
      <c r="B91" s="17" t="s">
        <v>1442</v>
      </c>
      <c r="C91" s="25" t="s">
        <v>1975</v>
      </c>
      <c r="D91" s="17" t="s">
        <v>1976</v>
      </c>
      <c r="E91" s="25" t="s">
        <v>1950</v>
      </c>
      <c r="F91" s="25" t="s">
        <v>49</v>
      </c>
      <c r="G91" s="22">
        <v>23.024519000000002</v>
      </c>
      <c r="H91" s="22">
        <v>23.024519000000002</v>
      </c>
      <c r="I91" s="22">
        <v>0</v>
      </c>
      <c r="J91" s="22">
        <v>47891</v>
      </c>
      <c r="K91" s="22">
        <v>47891</v>
      </c>
      <c r="L91" s="22">
        <v>0</v>
      </c>
    </row>
    <row r="92" spans="1:12" s="17" customFormat="1" ht="13" x14ac:dyDescent="0.3">
      <c r="A92" s="25" t="s">
        <v>1441</v>
      </c>
      <c r="B92" s="17" t="s">
        <v>1442</v>
      </c>
      <c r="C92" s="25" t="s">
        <v>1977</v>
      </c>
      <c r="D92" s="17" t="s">
        <v>1978</v>
      </c>
      <c r="E92" s="25" t="s">
        <v>1950</v>
      </c>
      <c r="F92" s="25" t="s">
        <v>49</v>
      </c>
      <c r="G92" s="22">
        <v>23.024519000000002</v>
      </c>
      <c r="H92" s="22">
        <v>23.024519000000002</v>
      </c>
      <c r="I92" s="22">
        <v>0</v>
      </c>
      <c r="J92" s="22">
        <v>47891</v>
      </c>
      <c r="K92" s="22">
        <v>47891</v>
      </c>
      <c r="L92" s="22">
        <v>0</v>
      </c>
    </row>
    <row r="93" spans="1:12" s="17" customFormat="1" ht="13" x14ac:dyDescent="0.3">
      <c r="A93" s="25" t="s">
        <v>1441</v>
      </c>
      <c r="B93" s="17" t="s">
        <v>1442</v>
      </c>
      <c r="C93" s="25" t="s">
        <v>1979</v>
      </c>
      <c r="D93" s="17" t="s">
        <v>1980</v>
      </c>
      <c r="E93" s="25" t="s">
        <v>1950</v>
      </c>
      <c r="F93" s="25" t="s">
        <v>49</v>
      </c>
      <c r="G93" s="22">
        <v>23.024519000000002</v>
      </c>
      <c r="H93" s="22">
        <v>23.024519000000002</v>
      </c>
      <c r="I93" s="22">
        <v>0</v>
      </c>
      <c r="J93" s="22">
        <v>47891</v>
      </c>
      <c r="K93" s="22">
        <v>47891</v>
      </c>
      <c r="L93" s="22">
        <v>0</v>
      </c>
    </row>
    <row r="94" spans="1:12" s="17" customFormat="1" ht="13" x14ac:dyDescent="0.3">
      <c r="A94" s="25" t="s">
        <v>1441</v>
      </c>
      <c r="B94" s="17" t="s">
        <v>1442</v>
      </c>
      <c r="C94" s="25" t="s">
        <v>1981</v>
      </c>
      <c r="D94" s="17" t="s">
        <v>1982</v>
      </c>
      <c r="E94" s="25" t="s">
        <v>1950</v>
      </c>
      <c r="F94" s="25" t="s">
        <v>49</v>
      </c>
      <c r="G94" s="22">
        <v>23.024519000000002</v>
      </c>
      <c r="H94" s="22">
        <v>23.024519000000002</v>
      </c>
      <c r="I94" s="22">
        <v>0</v>
      </c>
      <c r="J94" s="22">
        <v>47891</v>
      </c>
      <c r="K94" s="22">
        <v>47891</v>
      </c>
      <c r="L94" s="22">
        <v>0</v>
      </c>
    </row>
    <row r="95" spans="1:12" s="17" customFormat="1" ht="13" x14ac:dyDescent="0.3">
      <c r="A95" s="25" t="s">
        <v>1441</v>
      </c>
      <c r="B95" s="17" t="s">
        <v>1442</v>
      </c>
      <c r="C95" s="25" t="s">
        <v>1983</v>
      </c>
      <c r="D95" s="17" t="s">
        <v>1984</v>
      </c>
      <c r="E95" s="25" t="s">
        <v>1950</v>
      </c>
      <c r="F95" s="25" t="s">
        <v>49</v>
      </c>
      <c r="G95" s="22">
        <v>23.024519000000002</v>
      </c>
      <c r="H95" s="22">
        <v>23.024519000000002</v>
      </c>
      <c r="I95" s="22">
        <v>0</v>
      </c>
      <c r="J95" s="22">
        <v>47891</v>
      </c>
      <c r="K95" s="22">
        <v>47891</v>
      </c>
      <c r="L95" s="22">
        <v>0</v>
      </c>
    </row>
    <row r="96" spans="1:12" s="17" customFormat="1" ht="13" x14ac:dyDescent="0.3">
      <c r="A96" s="25" t="s">
        <v>1441</v>
      </c>
      <c r="B96" s="17" t="s">
        <v>1442</v>
      </c>
      <c r="C96" s="25" t="s">
        <v>1987</v>
      </c>
      <c r="D96" s="17" t="s">
        <v>1988</v>
      </c>
      <c r="E96" s="25" t="s">
        <v>1950</v>
      </c>
      <c r="F96" s="25" t="s">
        <v>49</v>
      </c>
      <c r="G96" s="22">
        <v>23.024519000000002</v>
      </c>
      <c r="H96" s="22">
        <v>23.024519000000002</v>
      </c>
      <c r="I96" s="22">
        <v>0</v>
      </c>
      <c r="J96" s="22">
        <v>47891</v>
      </c>
      <c r="K96" s="22">
        <v>47891</v>
      </c>
      <c r="L96" s="22">
        <v>0</v>
      </c>
    </row>
    <row r="97" spans="1:12" s="17" customFormat="1" ht="13" x14ac:dyDescent="0.3">
      <c r="A97" s="25" t="s">
        <v>1441</v>
      </c>
      <c r="B97" s="17" t="s">
        <v>1442</v>
      </c>
      <c r="C97" s="25" t="s">
        <v>1989</v>
      </c>
      <c r="D97" s="17" t="s">
        <v>1990</v>
      </c>
      <c r="E97" s="25" t="s">
        <v>1950</v>
      </c>
      <c r="F97" s="25" t="s">
        <v>49</v>
      </c>
      <c r="G97" s="22">
        <v>23.024519000000002</v>
      </c>
      <c r="H97" s="22">
        <v>23.024519000000002</v>
      </c>
      <c r="I97" s="22">
        <v>0</v>
      </c>
      <c r="J97" s="22">
        <v>47891</v>
      </c>
      <c r="K97" s="22">
        <v>47891</v>
      </c>
      <c r="L97" s="22">
        <v>0</v>
      </c>
    </row>
    <row r="98" spans="1:12" s="17" customFormat="1" ht="13" x14ac:dyDescent="0.3">
      <c r="A98" s="25" t="s">
        <v>1441</v>
      </c>
      <c r="B98" s="17" t="s">
        <v>1442</v>
      </c>
      <c r="C98" s="25" t="s">
        <v>1991</v>
      </c>
      <c r="D98" s="17" t="s">
        <v>1992</v>
      </c>
      <c r="E98" s="25" t="s">
        <v>1950</v>
      </c>
      <c r="F98" s="25" t="s">
        <v>49</v>
      </c>
      <c r="G98" s="22">
        <v>23.024519000000002</v>
      </c>
      <c r="H98" s="22">
        <v>23.024519000000002</v>
      </c>
      <c r="I98" s="22">
        <v>0</v>
      </c>
      <c r="J98" s="22">
        <v>47891</v>
      </c>
      <c r="K98" s="22">
        <v>47891</v>
      </c>
      <c r="L98" s="22">
        <v>0</v>
      </c>
    </row>
    <row r="99" spans="1:12" s="17" customFormat="1" ht="13" x14ac:dyDescent="0.3">
      <c r="A99" s="25" t="s">
        <v>1441</v>
      </c>
      <c r="B99" s="17" t="s">
        <v>1442</v>
      </c>
      <c r="C99" s="25" t="s">
        <v>1993</v>
      </c>
      <c r="D99" s="17" t="s">
        <v>1994</v>
      </c>
      <c r="E99" s="25" t="s">
        <v>1950</v>
      </c>
      <c r="F99" s="25" t="s">
        <v>49</v>
      </c>
      <c r="G99" s="22">
        <v>23.024519000000002</v>
      </c>
      <c r="H99" s="22">
        <v>23.024519000000002</v>
      </c>
      <c r="I99" s="22">
        <v>0</v>
      </c>
      <c r="J99" s="22">
        <v>47891</v>
      </c>
      <c r="K99" s="22">
        <v>47891</v>
      </c>
      <c r="L99" s="22">
        <v>0</v>
      </c>
    </row>
    <row r="100" spans="1:12" s="17" customFormat="1" ht="13" x14ac:dyDescent="0.3">
      <c r="A100" s="25" t="s">
        <v>1441</v>
      </c>
      <c r="B100" s="17" t="s">
        <v>1442</v>
      </c>
      <c r="C100" s="25" t="s">
        <v>1995</v>
      </c>
      <c r="D100" s="17" t="s">
        <v>1996</v>
      </c>
      <c r="E100" s="25" t="s">
        <v>1950</v>
      </c>
      <c r="F100" s="25" t="s">
        <v>49</v>
      </c>
      <c r="G100" s="22">
        <v>23.024519000000002</v>
      </c>
      <c r="H100" s="22">
        <v>23.024519000000002</v>
      </c>
      <c r="I100" s="22">
        <v>0</v>
      </c>
      <c r="J100" s="22">
        <v>47891</v>
      </c>
      <c r="K100" s="22">
        <v>47891</v>
      </c>
      <c r="L100" s="22">
        <v>0</v>
      </c>
    </row>
    <row r="101" spans="1:12" s="17" customFormat="1" ht="13" x14ac:dyDescent="0.3">
      <c r="A101" s="25" t="s">
        <v>1441</v>
      </c>
      <c r="B101" s="17" t="s">
        <v>1442</v>
      </c>
      <c r="C101" s="25" t="s">
        <v>1997</v>
      </c>
      <c r="D101" s="17" t="s">
        <v>1998</v>
      </c>
      <c r="E101" s="25" t="s">
        <v>1950</v>
      </c>
      <c r="F101" s="25" t="s">
        <v>49</v>
      </c>
      <c r="G101" s="22">
        <v>23.024519000000002</v>
      </c>
      <c r="H101" s="22">
        <v>23.024519000000002</v>
      </c>
      <c r="I101" s="22">
        <v>0</v>
      </c>
      <c r="J101" s="22">
        <v>47891</v>
      </c>
      <c r="K101" s="22">
        <v>47891</v>
      </c>
      <c r="L101" s="22">
        <v>0</v>
      </c>
    </row>
    <row r="102" spans="1:12" s="17" customFormat="1" ht="13" x14ac:dyDescent="0.3">
      <c r="A102" s="25" t="s">
        <v>1441</v>
      </c>
      <c r="B102" s="17" t="s">
        <v>1442</v>
      </c>
      <c r="C102" s="25" t="s">
        <v>1999</v>
      </c>
      <c r="D102" s="17" t="s">
        <v>2000</v>
      </c>
      <c r="E102" s="25" t="s">
        <v>1950</v>
      </c>
      <c r="F102" s="25" t="s">
        <v>49</v>
      </c>
      <c r="G102" s="22">
        <v>23.024519000000002</v>
      </c>
      <c r="H102" s="22">
        <v>23.024519000000002</v>
      </c>
      <c r="I102" s="22">
        <v>0</v>
      </c>
      <c r="J102" s="22">
        <v>47891</v>
      </c>
      <c r="K102" s="22">
        <v>47891</v>
      </c>
      <c r="L102" s="22">
        <v>0</v>
      </c>
    </row>
    <row r="103" spans="1:12" s="17" customFormat="1" ht="13" x14ac:dyDescent="0.3">
      <c r="A103" s="25" t="s">
        <v>1441</v>
      </c>
      <c r="B103" s="17" t="s">
        <v>1442</v>
      </c>
      <c r="C103" s="25" t="s">
        <v>2001</v>
      </c>
      <c r="D103" s="17" t="s">
        <v>2002</v>
      </c>
      <c r="E103" s="25" t="s">
        <v>1950</v>
      </c>
      <c r="F103" s="25" t="s">
        <v>49</v>
      </c>
      <c r="G103" s="22">
        <v>23.024519000000002</v>
      </c>
      <c r="H103" s="22">
        <v>23.024519000000002</v>
      </c>
      <c r="I103" s="22">
        <v>0</v>
      </c>
      <c r="J103" s="22">
        <v>47891</v>
      </c>
      <c r="K103" s="22">
        <v>47891</v>
      </c>
      <c r="L103" s="22">
        <v>0</v>
      </c>
    </row>
    <row r="104" spans="1:12" s="17" customFormat="1" ht="13" x14ac:dyDescent="0.3">
      <c r="A104" s="25" t="s">
        <v>1441</v>
      </c>
      <c r="B104" s="17" t="s">
        <v>1442</v>
      </c>
      <c r="C104" s="25" t="s">
        <v>2003</v>
      </c>
      <c r="D104" s="17" t="s">
        <v>2004</v>
      </c>
      <c r="E104" s="25" t="s">
        <v>1950</v>
      </c>
      <c r="F104" s="25" t="s">
        <v>49</v>
      </c>
      <c r="G104" s="22">
        <v>23.024519000000002</v>
      </c>
      <c r="H104" s="22">
        <v>23.024519000000002</v>
      </c>
      <c r="I104" s="22">
        <v>0</v>
      </c>
      <c r="J104" s="22">
        <v>47891</v>
      </c>
      <c r="K104" s="22">
        <v>47891</v>
      </c>
      <c r="L104" s="22">
        <v>0</v>
      </c>
    </row>
    <row r="105" spans="1:12" s="17" customFormat="1" ht="13" x14ac:dyDescent="0.3">
      <c r="A105" s="25" t="s">
        <v>1441</v>
      </c>
      <c r="B105" s="17" t="s">
        <v>1442</v>
      </c>
      <c r="C105" s="25" t="s">
        <v>2005</v>
      </c>
      <c r="D105" s="17" t="s">
        <v>2006</v>
      </c>
      <c r="E105" s="25" t="s">
        <v>1950</v>
      </c>
      <c r="F105" s="25" t="s">
        <v>49</v>
      </c>
      <c r="G105" s="22">
        <v>23.024519000000002</v>
      </c>
      <c r="H105" s="22">
        <v>23.024519000000002</v>
      </c>
      <c r="I105" s="22">
        <v>0</v>
      </c>
      <c r="J105" s="22">
        <v>47891</v>
      </c>
      <c r="K105" s="22">
        <v>47891</v>
      </c>
      <c r="L105" s="22">
        <v>0</v>
      </c>
    </row>
    <row r="106" spans="1:12" s="17" customFormat="1" ht="13" x14ac:dyDescent="0.3">
      <c r="A106" s="25" t="s">
        <v>1441</v>
      </c>
      <c r="B106" s="17" t="s">
        <v>1442</v>
      </c>
      <c r="C106" s="25" t="s">
        <v>2007</v>
      </c>
      <c r="D106" s="17" t="s">
        <v>2008</v>
      </c>
      <c r="E106" s="25" t="s">
        <v>1950</v>
      </c>
      <c r="F106" s="25" t="s">
        <v>49</v>
      </c>
      <c r="G106" s="22">
        <v>23.024519000000002</v>
      </c>
      <c r="H106" s="22">
        <v>23.024519000000002</v>
      </c>
      <c r="I106" s="22">
        <v>0</v>
      </c>
      <c r="J106" s="22">
        <v>47891</v>
      </c>
      <c r="K106" s="22">
        <v>47891</v>
      </c>
      <c r="L106" s="22">
        <v>0</v>
      </c>
    </row>
    <row r="107" spans="1:12" s="17" customFormat="1" ht="13" x14ac:dyDescent="0.3">
      <c r="A107" s="25" t="s">
        <v>1441</v>
      </c>
      <c r="B107" s="17" t="s">
        <v>1442</v>
      </c>
      <c r="C107" s="25" t="s">
        <v>2009</v>
      </c>
      <c r="D107" s="17" t="s">
        <v>2010</v>
      </c>
      <c r="E107" s="25" t="s">
        <v>1950</v>
      </c>
      <c r="F107" s="25" t="s">
        <v>49</v>
      </c>
      <c r="G107" s="22">
        <v>23.024519000000002</v>
      </c>
      <c r="H107" s="22">
        <v>23.024519000000002</v>
      </c>
      <c r="I107" s="22">
        <v>0</v>
      </c>
      <c r="J107" s="22">
        <v>47891</v>
      </c>
      <c r="K107" s="22">
        <v>47891</v>
      </c>
      <c r="L107" s="22">
        <v>0</v>
      </c>
    </row>
    <row r="108" spans="1:12" s="17" customFormat="1" ht="13" x14ac:dyDescent="0.3">
      <c r="A108" s="25" t="s">
        <v>1441</v>
      </c>
      <c r="B108" s="17" t="s">
        <v>1442</v>
      </c>
      <c r="C108" s="25" t="s">
        <v>2011</v>
      </c>
      <c r="D108" s="17" t="s">
        <v>2012</v>
      </c>
      <c r="E108" s="25" t="s">
        <v>1950</v>
      </c>
      <c r="F108" s="25" t="s">
        <v>49</v>
      </c>
      <c r="G108" s="22">
        <v>23.024519000000002</v>
      </c>
      <c r="H108" s="22">
        <v>23.024519000000002</v>
      </c>
      <c r="I108" s="22">
        <v>0</v>
      </c>
      <c r="J108" s="22">
        <v>47891</v>
      </c>
      <c r="K108" s="22">
        <v>47891</v>
      </c>
      <c r="L108" s="22">
        <v>0</v>
      </c>
    </row>
    <row r="109" spans="1:12" s="17" customFormat="1" ht="13" x14ac:dyDescent="0.3">
      <c r="A109" s="25" t="s">
        <v>1441</v>
      </c>
      <c r="B109" s="17" t="s">
        <v>1442</v>
      </c>
      <c r="C109" s="25" t="s">
        <v>2013</v>
      </c>
      <c r="D109" s="17" t="s">
        <v>2014</v>
      </c>
      <c r="E109" s="25" t="s">
        <v>1950</v>
      </c>
      <c r="F109" s="25" t="s">
        <v>49</v>
      </c>
      <c r="G109" s="22">
        <v>23.024519000000002</v>
      </c>
      <c r="H109" s="22">
        <v>23.024519000000002</v>
      </c>
      <c r="I109" s="22">
        <v>0</v>
      </c>
      <c r="J109" s="22">
        <v>47891</v>
      </c>
      <c r="K109" s="22">
        <v>47891</v>
      </c>
      <c r="L109" s="22">
        <v>0</v>
      </c>
    </row>
    <row r="110" spans="1:12" s="17" customFormat="1" ht="13" x14ac:dyDescent="0.3">
      <c r="A110" s="25" t="s">
        <v>1441</v>
      </c>
      <c r="B110" s="17" t="s">
        <v>1442</v>
      </c>
      <c r="C110" s="25" t="s">
        <v>2015</v>
      </c>
      <c r="D110" s="17" t="s">
        <v>2016</v>
      </c>
      <c r="E110" s="25" t="s">
        <v>1950</v>
      </c>
      <c r="F110" s="25" t="s">
        <v>49</v>
      </c>
      <c r="G110" s="22">
        <v>23.024519000000002</v>
      </c>
      <c r="H110" s="22">
        <v>23.024519000000002</v>
      </c>
      <c r="I110" s="22">
        <v>0</v>
      </c>
      <c r="J110" s="22">
        <v>47891</v>
      </c>
      <c r="K110" s="22">
        <v>47891</v>
      </c>
      <c r="L110" s="22">
        <v>0</v>
      </c>
    </row>
    <row r="111" spans="1:12" s="17" customFormat="1" ht="13" x14ac:dyDescent="0.3">
      <c r="A111" s="25" t="s">
        <v>1441</v>
      </c>
      <c r="B111" s="17" t="s">
        <v>1442</v>
      </c>
      <c r="C111" s="25" t="s">
        <v>2017</v>
      </c>
      <c r="D111" s="17" t="s">
        <v>2018</v>
      </c>
      <c r="E111" s="25" t="s">
        <v>1950</v>
      </c>
      <c r="F111" s="25" t="s">
        <v>49</v>
      </c>
      <c r="G111" s="22">
        <v>23.024519000000002</v>
      </c>
      <c r="H111" s="22">
        <v>23.024519000000002</v>
      </c>
      <c r="I111" s="22">
        <v>0</v>
      </c>
      <c r="J111" s="22">
        <v>47891</v>
      </c>
      <c r="K111" s="22">
        <v>47891</v>
      </c>
      <c r="L111" s="22">
        <v>0</v>
      </c>
    </row>
    <row r="112" spans="1:12" s="17" customFormat="1" ht="13" x14ac:dyDescent="0.3">
      <c r="A112" s="25" t="s">
        <v>1441</v>
      </c>
      <c r="B112" s="17" t="s">
        <v>1442</v>
      </c>
      <c r="C112" s="25" t="s">
        <v>2019</v>
      </c>
      <c r="D112" s="17" t="s">
        <v>2020</v>
      </c>
      <c r="E112" s="25" t="s">
        <v>1950</v>
      </c>
      <c r="F112" s="25" t="s">
        <v>49</v>
      </c>
      <c r="G112" s="22">
        <v>23.024519000000002</v>
      </c>
      <c r="H112" s="22">
        <v>23.024519000000002</v>
      </c>
      <c r="I112" s="22">
        <v>0</v>
      </c>
      <c r="J112" s="22">
        <v>47891</v>
      </c>
      <c r="K112" s="22">
        <v>47891</v>
      </c>
      <c r="L112" s="22">
        <v>0</v>
      </c>
    </row>
    <row r="113" spans="1:12" s="17" customFormat="1" ht="13" x14ac:dyDescent="0.3">
      <c r="A113" s="25" t="s">
        <v>1441</v>
      </c>
      <c r="B113" s="17" t="s">
        <v>1442</v>
      </c>
      <c r="C113" s="25" t="s">
        <v>2023</v>
      </c>
      <c r="D113" s="17" t="s">
        <v>2024</v>
      </c>
      <c r="E113" s="25" t="s">
        <v>1950</v>
      </c>
      <c r="F113" s="25" t="s">
        <v>49</v>
      </c>
      <c r="G113" s="22">
        <v>23.024519000000002</v>
      </c>
      <c r="H113" s="22">
        <v>23.024519000000002</v>
      </c>
      <c r="I113" s="22">
        <v>0</v>
      </c>
      <c r="J113" s="22">
        <v>47891</v>
      </c>
      <c r="K113" s="22">
        <v>47891</v>
      </c>
      <c r="L113" s="22">
        <v>0</v>
      </c>
    </row>
    <row r="114" spans="1:12" s="17" customFormat="1" ht="13" x14ac:dyDescent="0.3">
      <c r="A114" s="25" t="s">
        <v>1441</v>
      </c>
      <c r="B114" s="17" t="s">
        <v>1442</v>
      </c>
      <c r="C114" s="25" t="s">
        <v>2025</v>
      </c>
      <c r="D114" s="17" t="s">
        <v>2026</v>
      </c>
      <c r="E114" s="25" t="s">
        <v>1950</v>
      </c>
      <c r="F114" s="25" t="s">
        <v>49</v>
      </c>
      <c r="G114" s="22">
        <v>23.024519000000002</v>
      </c>
      <c r="H114" s="22">
        <v>23.024519000000002</v>
      </c>
      <c r="I114" s="22">
        <v>0</v>
      </c>
      <c r="J114" s="22">
        <v>47891</v>
      </c>
      <c r="K114" s="22">
        <v>47891</v>
      </c>
      <c r="L114" s="22">
        <v>0</v>
      </c>
    </row>
    <row r="115" spans="1:12" s="17" customFormat="1" ht="13" x14ac:dyDescent="0.3">
      <c r="A115" s="25" t="s">
        <v>1441</v>
      </c>
      <c r="B115" s="17" t="s">
        <v>1442</v>
      </c>
      <c r="C115" s="25" t="s">
        <v>2027</v>
      </c>
      <c r="D115" s="17" t="s">
        <v>2028</v>
      </c>
      <c r="E115" s="25" t="s">
        <v>1950</v>
      </c>
      <c r="F115" s="25" t="s">
        <v>49</v>
      </c>
      <c r="G115" s="22">
        <v>23.024519000000002</v>
      </c>
      <c r="H115" s="22">
        <v>23.024519000000002</v>
      </c>
      <c r="I115" s="22">
        <v>0</v>
      </c>
      <c r="J115" s="22">
        <v>47891</v>
      </c>
      <c r="K115" s="22">
        <v>47891</v>
      </c>
      <c r="L115" s="22">
        <v>0</v>
      </c>
    </row>
    <row r="116" spans="1:12" s="17" customFormat="1" ht="13" x14ac:dyDescent="0.3">
      <c r="A116" s="25" t="s">
        <v>1441</v>
      </c>
      <c r="B116" s="17" t="s">
        <v>1442</v>
      </c>
      <c r="C116" s="25" t="s">
        <v>2029</v>
      </c>
      <c r="D116" s="17" t="s">
        <v>2030</v>
      </c>
      <c r="E116" s="25" t="s">
        <v>1950</v>
      </c>
      <c r="F116" s="25" t="s">
        <v>49</v>
      </c>
      <c r="G116" s="22">
        <v>23.024519000000002</v>
      </c>
      <c r="H116" s="22">
        <v>23.024519000000002</v>
      </c>
      <c r="I116" s="22">
        <v>0</v>
      </c>
      <c r="J116" s="22">
        <v>47891</v>
      </c>
      <c r="K116" s="22">
        <v>47891</v>
      </c>
      <c r="L116" s="22">
        <v>0</v>
      </c>
    </row>
    <row r="117" spans="1:12" s="17" customFormat="1" ht="13" x14ac:dyDescent="0.3">
      <c r="A117" s="25" t="s">
        <v>1441</v>
      </c>
      <c r="B117" s="17" t="s">
        <v>1442</v>
      </c>
      <c r="C117" s="25" t="s">
        <v>2031</v>
      </c>
      <c r="D117" s="17" t="s">
        <v>2032</v>
      </c>
      <c r="E117" s="25" t="s">
        <v>1950</v>
      </c>
      <c r="F117" s="25" t="s">
        <v>49</v>
      </c>
      <c r="G117" s="22">
        <v>23.024519000000002</v>
      </c>
      <c r="H117" s="22">
        <v>23.024519000000002</v>
      </c>
      <c r="I117" s="22">
        <v>0</v>
      </c>
      <c r="J117" s="22">
        <v>47891</v>
      </c>
      <c r="K117" s="22">
        <v>47891</v>
      </c>
      <c r="L117" s="22">
        <v>0</v>
      </c>
    </row>
    <row r="118" spans="1:12" s="17" customFormat="1" ht="13" x14ac:dyDescent="0.3">
      <c r="A118" s="25" t="s">
        <v>1441</v>
      </c>
      <c r="B118" s="17" t="s">
        <v>1442</v>
      </c>
      <c r="C118" s="25" t="s">
        <v>2033</v>
      </c>
      <c r="D118" s="17" t="s">
        <v>2034</v>
      </c>
      <c r="E118" s="25" t="s">
        <v>1950</v>
      </c>
      <c r="F118" s="25" t="s">
        <v>49</v>
      </c>
      <c r="G118" s="22">
        <v>23.024519000000002</v>
      </c>
      <c r="H118" s="22">
        <v>23.024519000000002</v>
      </c>
      <c r="I118" s="22">
        <v>0</v>
      </c>
      <c r="J118" s="22">
        <v>47891</v>
      </c>
      <c r="K118" s="22">
        <v>47891</v>
      </c>
      <c r="L118" s="22">
        <v>0</v>
      </c>
    </row>
    <row r="119" spans="1:12" s="17" customFormat="1" ht="13" x14ac:dyDescent="0.3">
      <c r="A119" s="25" t="s">
        <v>1441</v>
      </c>
      <c r="B119" s="17" t="s">
        <v>1442</v>
      </c>
      <c r="C119" s="25" t="s">
        <v>2035</v>
      </c>
      <c r="D119" s="17" t="s">
        <v>2036</v>
      </c>
      <c r="E119" s="25" t="s">
        <v>1950</v>
      </c>
      <c r="F119" s="25" t="s">
        <v>49</v>
      </c>
      <c r="G119" s="22">
        <v>23.024519000000002</v>
      </c>
      <c r="H119" s="22">
        <v>23.024519000000002</v>
      </c>
      <c r="I119" s="22">
        <v>0</v>
      </c>
      <c r="J119" s="22">
        <v>47891</v>
      </c>
      <c r="K119" s="22">
        <v>47891</v>
      </c>
      <c r="L119" s="22">
        <v>0</v>
      </c>
    </row>
    <row r="120" spans="1:12" s="17" customFormat="1" ht="13" x14ac:dyDescent="0.3">
      <c r="A120" s="25" t="s">
        <v>1441</v>
      </c>
      <c r="B120" s="17" t="s">
        <v>1442</v>
      </c>
      <c r="C120" s="25" t="s">
        <v>2037</v>
      </c>
      <c r="D120" s="17" t="s">
        <v>2038</v>
      </c>
      <c r="E120" s="25" t="s">
        <v>1950</v>
      </c>
      <c r="F120" s="25" t="s">
        <v>49</v>
      </c>
      <c r="G120" s="22">
        <v>23.024519000000002</v>
      </c>
      <c r="H120" s="22">
        <v>23.024519000000002</v>
      </c>
      <c r="I120" s="22">
        <v>0</v>
      </c>
      <c r="J120" s="22">
        <v>47891</v>
      </c>
      <c r="K120" s="22">
        <v>47891</v>
      </c>
      <c r="L120" s="22">
        <v>0</v>
      </c>
    </row>
    <row r="121" spans="1:12" s="17" customFormat="1" ht="13" x14ac:dyDescent="0.3">
      <c r="A121" s="25" t="s">
        <v>1441</v>
      </c>
      <c r="B121" s="17" t="s">
        <v>1442</v>
      </c>
      <c r="C121" s="25" t="s">
        <v>2039</v>
      </c>
      <c r="D121" s="17" t="s">
        <v>2040</v>
      </c>
      <c r="E121" s="25" t="s">
        <v>1950</v>
      </c>
      <c r="F121" s="25" t="s">
        <v>49</v>
      </c>
      <c r="G121" s="22">
        <v>23.024519000000002</v>
      </c>
      <c r="H121" s="22">
        <v>23.024519000000002</v>
      </c>
      <c r="I121" s="22">
        <v>0</v>
      </c>
      <c r="J121" s="22">
        <v>47891</v>
      </c>
      <c r="K121" s="22">
        <v>47891</v>
      </c>
      <c r="L121" s="22">
        <v>0</v>
      </c>
    </row>
    <row r="122" spans="1:12" s="17" customFormat="1" ht="13" x14ac:dyDescent="0.3">
      <c r="A122" s="25" t="s">
        <v>1441</v>
      </c>
      <c r="B122" s="17" t="s">
        <v>1442</v>
      </c>
      <c r="C122" s="25" t="s">
        <v>2041</v>
      </c>
      <c r="D122" s="17" t="s">
        <v>2042</v>
      </c>
      <c r="E122" s="25" t="s">
        <v>1950</v>
      </c>
      <c r="F122" s="25" t="s">
        <v>49</v>
      </c>
      <c r="G122" s="22">
        <v>23.024519000000002</v>
      </c>
      <c r="H122" s="22">
        <v>23.024519000000002</v>
      </c>
      <c r="I122" s="22">
        <v>0</v>
      </c>
      <c r="J122" s="22">
        <v>47891</v>
      </c>
      <c r="K122" s="22">
        <v>47891</v>
      </c>
      <c r="L122" s="22">
        <v>0</v>
      </c>
    </row>
    <row r="123" spans="1:12" s="17" customFormat="1" ht="13" x14ac:dyDescent="0.3">
      <c r="A123" s="25" t="s">
        <v>1441</v>
      </c>
      <c r="B123" s="17" t="s">
        <v>1442</v>
      </c>
      <c r="C123" s="25" t="s">
        <v>2043</v>
      </c>
      <c r="D123" s="17" t="s">
        <v>2044</v>
      </c>
      <c r="E123" s="25" t="s">
        <v>1950</v>
      </c>
      <c r="F123" s="25" t="s">
        <v>49</v>
      </c>
      <c r="G123" s="22">
        <v>23.024519000000002</v>
      </c>
      <c r="H123" s="22">
        <v>23.024519000000002</v>
      </c>
      <c r="I123" s="22">
        <v>0</v>
      </c>
      <c r="J123" s="22">
        <v>47891</v>
      </c>
      <c r="K123" s="22">
        <v>47891</v>
      </c>
      <c r="L123" s="22">
        <v>0</v>
      </c>
    </row>
    <row r="124" spans="1:12" s="17" customFormat="1" ht="13" x14ac:dyDescent="0.3">
      <c r="A124" s="25" t="s">
        <v>1441</v>
      </c>
      <c r="B124" s="17" t="s">
        <v>1442</v>
      </c>
      <c r="C124" s="25" t="s">
        <v>2045</v>
      </c>
      <c r="D124" s="17" t="s">
        <v>2046</v>
      </c>
      <c r="E124" s="25" t="s">
        <v>1950</v>
      </c>
      <c r="F124" s="25" t="s">
        <v>49</v>
      </c>
      <c r="G124" s="22">
        <v>23.024519000000002</v>
      </c>
      <c r="H124" s="22">
        <v>23.024519000000002</v>
      </c>
      <c r="I124" s="22">
        <v>0</v>
      </c>
      <c r="J124" s="22">
        <v>47891</v>
      </c>
      <c r="K124" s="22">
        <v>47891</v>
      </c>
      <c r="L124" s="22">
        <v>0</v>
      </c>
    </row>
    <row r="125" spans="1:12" s="17" customFormat="1" ht="13" x14ac:dyDescent="0.3">
      <c r="A125" s="25" t="s">
        <v>1441</v>
      </c>
      <c r="B125" s="17" t="s">
        <v>1442</v>
      </c>
      <c r="C125" s="25" t="s">
        <v>2047</v>
      </c>
      <c r="D125" s="17" t="s">
        <v>2048</v>
      </c>
      <c r="E125" s="25" t="s">
        <v>1950</v>
      </c>
      <c r="F125" s="25" t="s">
        <v>49</v>
      </c>
      <c r="G125" s="22">
        <v>23.024519000000002</v>
      </c>
      <c r="H125" s="22">
        <v>23.024519000000002</v>
      </c>
      <c r="I125" s="22">
        <v>0</v>
      </c>
      <c r="J125" s="22">
        <v>47891</v>
      </c>
      <c r="K125" s="22">
        <v>47891</v>
      </c>
      <c r="L125" s="22">
        <v>0</v>
      </c>
    </row>
    <row r="126" spans="1:12" s="17" customFormat="1" ht="13" x14ac:dyDescent="0.3">
      <c r="A126" s="25" t="s">
        <v>1441</v>
      </c>
      <c r="B126" s="17" t="s">
        <v>1442</v>
      </c>
      <c r="C126" s="25" t="s">
        <v>2049</v>
      </c>
      <c r="D126" s="17" t="s">
        <v>2050</v>
      </c>
      <c r="E126" s="25" t="s">
        <v>1950</v>
      </c>
      <c r="F126" s="25" t="s">
        <v>49</v>
      </c>
      <c r="G126" s="22">
        <v>23.024519000000002</v>
      </c>
      <c r="H126" s="22">
        <v>23.024519000000002</v>
      </c>
      <c r="I126" s="22">
        <v>0</v>
      </c>
      <c r="J126" s="22">
        <v>47891</v>
      </c>
      <c r="K126" s="22">
        <v>47891</v>
      </c>
      <c r="L126" s="22">
        <v>0</v>
      </c>
    </row>
    <row r="127" spans="1:12" s="17" customFormat="1" ht="13" x14ac:dyDescent="0.3">
      <c r="A127" s="25" t="s">
        <v>1441</v>
      </c>
      <c r="B127" s="17" t="s">
        <v>1442</v>
      </c>
      <c r="C127" s="25" t="s">
        <v>2051</v>
      </c>
      <c r="D127" s="17" t="s">
        <v>2052</v>
      </c>
      <c r="E127" s="25" t="s">
        <v>1950</v>
      </c>
      <c r="F127" s="25" t="s">
        <v>49</v>
      </c>
      <c r="G127" s="22">
        <v>23.024519000000002</v>
      </c>
      <c r="H127" s="22">
        <v>23.024519000000002</v>
      </c>
      <c r="I127" s="22">
        <v>0</v>
      </c>
      <c r="J127" s="22">
        <v>47891</v>
      </c>
      <c r="K127" s="22">
        <v>47891</v>
      </c>
      <c r="L127" s="22">
        <v>0</v>
      </c>
    </row>
    <row r="128" spans="1:12" s="17" customFormat="1" ht="13" x14ac:dyDescent="0.3">
      <c r="A128" s="25" t="s">
        <v>1441</v>
      </c>
      <c r="B128" s="17" t="s">
        <v>1442</v>
      </c>
      <c r="C128" s="25" t="s">
        <v>2053</v>
      </c>
      <c r="D128" s="17" t="s">
        <v>2054</v>
      </c>
      <c r="E128" s="25" t="s">
        <v>1950</v>
      </c>
      <c r="F128" s="25" t="s">
        <v>49</v>
      </c>
      <c r="G128" s="22">
        <v>23.024519000000002</v>
      </c>
      <c r="H128" s="22">
        <v>23.024519000000002</v>
      </c>
      <c r="I128" s="22">
        <v>0</v>
      </c>
      <c r="J128" s="22">
        <v>47891</v>
      </c>
      <c r="K128" s="22">
        <v>47891</v>
      </c>
      <c r="L128" s="22">
        <v>0</v>
      </c>
    </row>
    <row r="129" spans="1:12" s="17" customFormat="1" ht="13" x14ac:dyDescent="0.3">
      <c r="A129" s="25" t="s">
        <v>1441</v>
      </c>
      <c r="B129" s="17" t="s">
        <v>1442</v>
      </c>
      <c r="C129" s="25" t="s">
        <v>2055</v>
      </c>
      <c r="D129" s="17" t="s">
        <v>2056</v>
      </c>
      <c r="E129" s="25" t="s">
        <v>1950</v>
      </c>
      <c r="F129" s="25" t="s">
        <v>49</v>
      </c>
      <c r="G129" s="22">
        <v>23.024519000000002</v>
      </c>
      <c r="H129" s="22">
        <v>23.024519000000002</v>
      </c>
      <c r="I129" s="22">
        <v>0</v>
      </c>
      <c r="J129" s="22">
        <v>47891</v>
      </c>
      <c r="K129" s="22">
        <v>47891</v>
      </c>
      <c r="L129" s="22">
        <v>0</v>
      </c>
    </row>
    <row r="130" spans="1:12" s="17" customFormat="1" ht="13" x14ac:dyDescent="0.3">
      <c r="A130" s="25" t="s">
        <v>1441</v>
      </c>
      <c r="B130" s="17" t="s">
        <v>1442</v>
      </c>
      <c r="C130" s="25" t="s">
        <v>2059</v>
      </c>
      <c r="D130" s="17" t="s">
        <v>2060</v>
      </c>
      <c r="E130" s="25" t="s">
        <v>1950</v>
      </c>
      <c r="F130" s="25" t="s">
        <v>46</v>
      </c>
      <c r="G130" s="22">
        <v>19.865385</v>
      </c>
      <c r="H130" s="22">
        <v>19.865385</v>
      </c>
      <c r="I130" s="22">
        <v>0</v>
      </c>
      <c r="J130" s="22">
        <v>41320</v>
      </c>
      <c r="K130" s="22">
        <v>41320</v>
      </c>
      <c r="L130" s="22">
        <v>0</v>
      </c>
    </row>
    <row r="131" spans="1:12" s="17" customFormat="1" ht="13" x14ac:dyDescent="0.3">
      <c r="A131" s="25" t="s">
        <v>1441</v>
      </c>
      <c r="B131" s="17" t="s">
        <v>1442</v>
      </c>
      <c r="C131" s="25" t="s">
        <v>2061</v>
      </c>
      <c r="D131" s="17" t="s">
        <v>2062</v>
      </c>
      <c r="E131" s="25" t="s">
        <v>1950</v>
      </c>
      <c r="F131" s="25" t="s">
        <v>46</v>
      </c>
      <c r="G131" s="22">
        <v>19.865385</v>
      </c>
      <c r="H131" s="22">
        <v>19.865385</v>
      </c>
      <c r="I131" s="22">
        <v>0</v>
      </c>
      <c r="J131" s="22">
        <v>41320</v>
      </c>
      <c r="K131" s="22">
        <v>41320</v>
      </c>
      <c r="L131" s="22">
        <v>0</v>
      </c>
    </row>
    <row r="132" spans="1:12" s="17" customFormat="1" ht="13" x14ac:dyDescent="0.3">
      <c r="A132" s="25" t="s">
        <v>1441</v>
      </c>
      <c r="B132" s="17" t="s">
        <v>1442</v>
      </c>
      <c r="C132" s="25" t="s">
        <v>2063</v>
      </c>
      <c r="D132" s="17" t="s">
        <v>2064</v>
      </c>
      <c r="E132" s="25" t="s">
        <v>1950</v>
      </c>
      <c r="F132" s="25" t="s">
        <v>46</v>
      </c>
      <c r="G132" s="22">
        <v>19.865385</v>
      </c>
      <c r="H132" s="22">
        <v>19.865385</v>
      </c>
      <c r="I132" s="22">
        <v>0</v>
      </c>
      <c r="J132" s="22">
        <v>41320</v>
      </c>
      <c r="K132" s="22">
        <v>41320</v>
      </c>
      <c r="L132" s="22">
        <v>0</v>
      </c>
    </row>
    <row r="133" spans="1:12" s="17" customFormat="1" ht="13" x14ac:dyDescent="0.3">
      <c r="A133" s="25" t="s">
        <v>1441</v>
      </c>
      <c r="B133" s="17" t="s">
        <v>1442</v>
      </c>
      <c r="C133" s="25" t="s">
        <v>2065</v>
      </c>
      <c r="D133" s="17" t="s">
        <v>2066</v>
      </c>
      <c r="E133" s="25" t="s">
        <v>1950</v>
      </c>
      <c r="F133" s="25" t="s">
        <v>46</v>
      </c>
      <c r="G133" s="22">
        <v>19.865385</v>
      </c>
      <c r="H133" s="22">
        <v>19.865385</v>
      </c>
      <c r="I133" s="22">
        <v>0</v>
      </c>
      <c r="J133" s="22">
        <v>41320</v>
      </c>
      <c r="K133" s="22">
        <v>41320</v>
      </c>
      <c r="L133" s="22">
        <v>0</v>
      </c>
    </row>
    <row r="134" spans="1:12" s="17" customFormat="1" ht="13" x14ac:dyDescent="0.3">
      <c r="A134" s="25" t="s">
        <v>1441</v>
      </c>
      <c r="B134" s="17" t="s">
        <v>1442</v>
      </c>
      <c r="C134" s="25" t="s">
        <v>2067</v>
      </c>
      <c r="D134" s="17" t="s">
        <v>2068</v>
      </c>
      <c r="E134" s="25" t="s">
        <v>1950</v>
      </c>
      <c r="F134" s="25" t="s">
        <v>46</v>
      </c>
      <c r="G134" s="22">
        <v>19.865385</v>
      </c>
      <c r="H134" s="22">
        <v>19.865385</v>
      </c>
      <c r="I134" s="22">
        <v>0</v>
      </c>
      <c r="J134" s="22">
        <v>41320</v>
      </c>
      <c r="K134" s="22">
        <v>41320</v>
      </c>
      <c r="L134" s="22">
        <v>0</v>
      </c>
    </row>
    <row r="135" spans="1:12" s="17" customFormat="1" ht="13" x14ac:dyDescent="0.3">
      <c r="A135" s="25" t="s">
        <v>1441</v>
      </c>
      <c r="B135" s="17" t="s">
        <v>1442</v>
      </c>
      <c r="C135" s="25" t="s">
        <v>2069</v>
      </c>
      <c r="D135" s="17" t="s">
        <v>2070</v>
      </c>
      <c r="E135" s="25" t="s">
        <v>1950</v>
      </c>
      <c r="F135" s="25" t="s">
        <v>46</v>
      </c>
      <c r="G135" s="22">
        <v>19.865385</v>
      </c>
      <c r="H135" s="22">
        <v>19.865385</v>
      </c>
      <c r="I135" s="22">
        <v>0</v>
      </c>
      <c r="J135" s="22">
        <v>41320</v>
      </c>
      <c r="K135" s="22">
        <v>41320</v>
      </c>
      <c r="L135" s="22">
        <v>0</v>
      </c>
    </row>
    <row r="136" spans="1:12" s="17" customFormat="1" ht="13" x14ac:dyDescent="0.3">
      <c r="A136" s="25" t="s">
        <v>1441</v>
      </c>
      <c r="B136" s="17" t="s">
        <v>1442</v>
      </c>
      <c r="C136" s="25" t="s">
        <v>2071</v>
      </c>
      <c r="D136" s="17" t="s">
        <v>2072</v>
      </c>
      <c r="E136" s="25" t="s">
        <v>1950</v>
      </c>
      <c r="F136" s="25" t="s">
        <v>46</v>
      </c>
      <c r="G136" s="22">
        <v>19.865385</v>
      </c>
      <c r="H136" s="22">
        <v>19.865385</v>
      </c>
      <c r="I136" s="22">
        <v>0</v>
      </c>
      <c r="J136" s="22">
        <v>41320</v>
      </c>
      <c r="K136" s="22">
        <v>41320</v>
      </c>
      <c r="L136" s="22">
        <v>0</v>
      </c>
    </row>
    <row r="137" spans="1:12" s="17" customFormat="1" ht="13" x14ac:dyDescent="0.3">
      <c r="A137" s="25" t="s">
        <v>1441</v>
      </c>
      <c r="B137" s="17" t="s">
        <v>1442</v>
      </c>
      <c r="C137" s="25" t="s">
        <v>2073</v>
      </c>
      <c r="D137" s="17" t="s">
        <v>2074</v>
      </c>
      <c r="E137" s="25" t="s">
        <v>1950</v>
      </c>
      <c r="F137" s="25" t="s">
        <v>46</v>
      </c>
      <c r="G137" s="22">
        <v>19.865385</v>
      </c>
      <c r="H137" s="22">
        <v>19.865385</v>
      </c>
      <c r="I137" s="22">
        <v>0</v>
      </c>
      <c r="J137" s="22">
        <v>41320</v>
      </c>
      <c r="K137" s="22">
        <v>41320</v>
      </c>
      <c r="L137" s="22">
        <v>0</v>
      </c>
    </row>
    <row r="138" spans="1:12" s="17" customFormat="1" ht="13" x14ac:dyDescent="0.3">
      <c r="A138" s="25" t="s">
        <v>1441</v>
      </c>
      <c r="B138" s="17" t="s">
        <v>1442</v>
      </c>
      <c r="C138" s="25" t="s">
        <v>2075</v>
      </c>
      <c r="D138" s="17" t="s">
        <v>2076</v>
      </c>
      <c r="E138" s="25" t="s">
        <v>1950</v>
      </c>
      <c r="F138" s="25" t="s">
        <v>46</v>
      </c>
      <c r="G138" s="22">
        <v>19.865385</v>
      </c>
      <c r="H138" s="22">
        <v>19.865385</v>
      </c>
      <c r="I138" s="22">
        <v>0</v>
      </c>
      <c r="J138" s="22">
        <v>41320</v>
      </c>
      <c r="K138" s="22">
        <v>41320</v>
      </c>
      <c r="L138" s="22">
        <v>0</v>
      </c>
    </row>
    <row r="139" spans="1:12" s="17" customFormat="1" ht="13" x14ac:dyDescent="0.3">
      <c r="A139" s="25" t="s">
        <v>1441</v>
      </c>
      <c r="B139" s="17" t="s">
        <v>1442</v>
      </c>
      <c r="C139" s="25" t="s">
        <v>2077</v>
      </c>
      <c r="D139" s="17" t="s">
        <v>2078</v>
      </c>
      <c r="E139" s="25" t="s">
        <v>1950</v>
      </c>
      <c r="F139" s="25" t="s">
        <v>46</v>
      </c>
      <c r="G139" s="22">
        <v>19.865385</v>
      </c>
      <c r="H139" s="22">
        <v>19.865385</v>
      </c>
      <c r="I139" s="22">
        <v>0</v>
      </c>
      <c r="J139" s="22">
        <v>41320</v>
      </c>
      <c r="K139" s="22">
        <v>41320</v>
      </c>
      <c r="L139" s="22">
        <v>0</v>
      </c>
    </row>
    <row r="140" spans="1:12" s="17" customFormat="1" ht="13" x14ac:dyDescent="0.3">
      <c r="A140" s="25" t="s">
        <v>1441</v>
      </c>
      <c r="B140" s="17" t="s">
        <v>1442</v>
      </c>
      <c r="C140" s="25" t="s">
        <v>2079</v>
      </c>
      <c r="D140" s="17" t="s">
        <v>2080</v>
      </c>
      <c r="E140" s="25" t="s">
        <v>1950</v>
      </c>
      <c r="F140" s="25" t="s">
        <v>46</v>
      </c>
      <c r="G140" s="22">
        <v>19.865385</v>
      </c>
      <c r="H140" s="22">
        <v>19.865385</v>
      </c>
      <c r="I140" s="22">
        <v>0</v>
      </c>
      <c r="J140" s="22">
        <v>41320</v>
      </c>
      <c r="K140" s="22">
        <v>41320</v>
      </c>
      <c r="L140" s="22">
        <v>0</v>
      </c>
    </row>
    <row r="141" spans="1:12" s="17" customFormat="1" ht="13" x14ac:dyDescent="0.3">
      <c r="A141" s="25" t="s">
        <v>1441</v>
      </c>
      <c r="B141" s="17" t="s">
        <v>1442</v>
      </c>
      <c r="C141" s="25" t="s">
        <v>2081</v>
      </c>
      <c r="D141" s="17" t="s">
        <v>2082</v>
      </c>
      <c r="E141" s="25" t="s">
        <v>1950</v>
      </c>
      <c r="F141" s="25" t="s">
        <v>46</v>
      </c>
      <c r="G141" s="22">
        <v>19.865385</v>
      </c>
      <c r="H141" s="22">
        <v>19.865385</v>
      </c>
      <c r="I141" s="22">
        <v>0</v>
      </c>
      <c r="J141" s="22">
        <v>41320</v>
      </c>
      <c r="K141" s="22">
        <v>41320</v>
      </c>
      <c r="L141" s="22">
        <v>0</v>
      </c>
    </row>
    <row r="142" spans="1:12" s="17" customFormat="1" ht="13" x14ac:dyDescent="0.3">
      <c r="A142" s="25" t="s">
        <v>1441</v>
      </c>
      <c r="B142" s="17" t="s">
        <v>1442</v>
      </c>
      <c r="C142" s="25" t="s">
        <v>2083</v>
      </c>
      <c r="D142" s="17" t="s">
        <v>2084</v>
      </c>
      <c r="E142" s="25" t="s">
        <v>1950</v>
      </c>
      <c r="F142" s="25" t="s">
        <v>46</v>
      </c>
      <c r="G142" s="22">
        <v>19.865385</v>
      </c>
      <c r="H142" s="22">
        <v>19.865385</v>
      </c>
      <c r="I142" s="22">
        <v>0</v>
      </c>
      <c r="J142" s="22">
        <v>41320</v>
      </c>
      <c r="K142" s="22">
        <v>41320</v>
      </c>
      <c r="L142" s="22">
        <v>0</v>
      </c>
    </row>
    <row r="143" spans="1:12" s="17" customFormat="1" ht="13" x14ac:dyDescent="0.3">
      <c r="A143" s="25" t="s">
        <v>1441</v>
      </c>
      <c r="B143" s="17" t="s">
        <v>1442</v>
      </c>
      <c r="C143" s="25" t="s">
        <v>2085</v>
      </c>
      <c r="D143" s="17" t="s">
        <v>2086</v>
      </c>
      <c r="E143" s="25" t="s">
        <v>1950</v>
      </c>
      <c r="F143" s="25" t="s">
        <v>46</v>
      </c>
      <c r="G143" s="22">
        <v>19.865385</v>
      </c>
      <c r="H143" s="22">
        <v>19.865385</v>
      </c>
      <c r="I143" s="22">
        <v>0</v>
      </c>
      <c r="J143" s="22">
        <v>41320</v>
      </c>
      <c r="K143" s="22">
        <v>41320</v>
      </c>
      <c r="L143" s="22">
        <v>0</v>
      </c>
    </row>
    <row r="144" spans="1:12" s="17" customFormat="1" ht="13" x14ac:dyDescent="0.3">
      <c r="A144" s="25" t="s">
        <v>1441</v>
      </c>
      <c r="B144" s="17" t="s">
        <v>1442</v>
      </c>
      <c r="C144" s="25" t="s">
        <v>2087</v>
      </c>
      <c r="D144" s="17" t="s">
        <v>2088</v>
      </c>
      <c r="E144" s="25" t="s">
        <v>1950</v>
      </c>
      <c r="F144" s="25" t="s">
        <v>46</v>
      </c>
      <c r="G144" s="22">
        <v>19.865385</v>
      </c>
      <c r="H144" s="22">
        <v>19.865385</v>
      </c>
      <c r="I144" s="22">
        <v>0</v>
      </c>
      <c r="J144" s="22">
        <v>41320</v>
      </c>
      <c r="K144" s="22">
        <v>41320</v>
      </c>
      <c r="L144" s="22">
        <v>0</v>
      </c>
    </row>
    <row r="145" spans="1:19" s="17" customFormat="1" ht="13" x14ac:dyDescent="0.3">
      <c r="A145" s="25" t="s">
        <v>1441</v>
      </c>
      <c r="B145" s="17" t="s">
        <v>1442</v>
      </c>
      <c r="C145" s="25" t="s">
        <v>2089</v>
      </c>
      <c r="D145" s="17" t="s">
        <v>2090</v>
      </c>
      <c r="E145" s="25" t="s">
        <v>1950</v>
      </c>
      <c r="F145" s="25" t="s">
        <v>46</v>
      </c>
      <c r="G145" s="22">
        <v>19.865385</v>
      </c>
      <c r="H145" s="22">
        <v>19.865385</v>
      </c>
      <c r="I145" s="22">
        <v>0</v>
      </c>
      <c r="J145" s="22">
        <v>41320</v>
      </c>
      <c r="K145" s="22">
        <v>41320</v>
      </c>
      <c r="L145" s="22">
        <v>0</v>
      </c>
    </row>
    <row r="146" spans="1:19" s="17" customFormat="1" ht="13" x14ac:dyDescent="0.3">
      <c r="A146" s="25" t="s">
        <v>1441</v>
      </c>
      <c r="B146" s="17" t="s">
        <v>1442</v>
      </c>
      <c r="C146" s="25" t="s">
        <v>2091</v>
      </c>
      <c r="D146" s="17" t="s">
        <v>2092</v>
      </c>
      <c r="E146" s="25" t="s">
        <v>1950</v>
      </c>
      <c r="F146" s="25" t="s">
        <v>46</v>
      </c>
      <c r="G146" s="22">
        <v>19.865385</v>
      </c>
      <c r="H146" s="22">
        <v>19.865385</v>
      </c>
      <c r="I146" s="22">
        <v>0</v>
      </c>
      <c r="J146" s="22">
        <v>41320</v>
      </c>
      <c r="K146" s="22">
        <v>41320</v>
      </c>
      <c r="L146" s="22">
        <v>0</v>
      </c>
    </row>
    <row r="147" spans="1:19" s="17" customFormat="1" ht="13" x14ac:dyDescent="0.3">
      <c r="A147" s="25" t="s">
        <v>1441</v>
      </c>
      <c r="B147" s="17" t="s">
        <v>1442</v>
      </c>
      <c r="C147" s="25" t="s">
        <v>2159</v>
      </c>
      <c r="D147" s="17" t="s">
        <v>2160</v>
      </c>
      <c r="E147" s="25" t="s">
        <v>2099</v>
      </c>
      <c r="F147" s="25" t="s">
        <v>22</v>
      </c>
      <c r="G147" s="22">
        <v>20.74</v>
      </c>
      <c r="H147" s="22">
        <v>26.87</v>
      </c>
      <c r="I147" s="22">
        <v>33</v>
      </c>
      <c r="J147" s="22">
        <v>43139.199999999997</v>
      </c>
      <c r="K147" s="22">
        <v>55889.599999999999</v>
      </c>
      <c r="L147" s="22">
        <v>68640</v>
      </c>
    </row>
    <row r="148" spans="1:19" s="17" customFormat="1" ht="13" x14ac:dyDescent="0.3">
      <c r="A148" s="25" t="s">
        <v>1441</v>
      </c>
      <c r="B148" s="17" t="s">
        <v>1442</v>
      </c>
      <c r="C148" s="25" t="s">
        <v>2163</v>
      </c>
      <c r="D148" s="17" t="s">
        <v>2164</v>
      </c>
      <c r="E148" s="25" t="s">
        <v>2099</v>
      </c>
      <c r="F148" s="25" t="s">
        <v>22</v>
      </c>
      <c r="G148" s="22">
        <v>20.74</v>
      </c>
      <c r="H148" s="22">
        <v>26.87</v>
      </c>
      <c r="I148" s="22">
        <v>33</v>
      </c>
      <c r="J148" s="22">
        <v>43139.199999999997</v>
      </c>
      <c r="K148" s="22">
        <v>55889.599999999999</v>
      </c>
      <c r="L148" s="22">
        <v>68640</v>
      </c>
    </row>
    <row r="149" spans="1:19" s="17" customFormat="1" ht="13" x14ac:dyDescent="0.3">
      <c r="A149" s="25" t="s">
        <v>1441</v>
      </c>
      <c r="B149" s="17" t="s">
        <v>1442</v>
      </c>
      <c r="C149" s="25" t="s">
        <v>2424</v>
      </c>
      <c r="D149" s="17" t="s">
        <v>2425</v>
      </c>
      <c r="E149" s="33" t="s">
        <v>1438</v>
      </c>
      <c r="F149" s="33" t="s">
        <v>46</v>
      </c>
      <c r="G149" s="45">
        <v>19.865385</v>
      </c>
      <c r="H149" s="45">
        <v>19.865385</v>
      </c>
      <c r="I149" s="45">
        <v>0</v>
      </c>
      <c r="J149" s="45">
        <v>41320</v>
      </c>
      <c r="K149" s="32">
        <v>41320</v>
      </c>
      <c r="L149" s="32">
        <v>0</v>
      </c>
      <c r="N149" s="30"/>
      <c r="O149" s="30"/>
      <c r="P149" s="30"/>
      <c r="Q149" s="30"/>
      <c r="R149" s="30"/>
      <c r="S149" s="30"/>
    </row>
    <row r="150" spans="1:19" s="17" customFormat="1" ht="13" x14ac:dyDescent="0.3">
      <c r="A150" s="25" t="s">
        <v>1441</v>
      </c>
      <c r="B150" s="17" t="s">
        <v>1442</v>
      </c>
      <c r="C150" s="25" t="s">
        <v>2426</v>
      </c>
      <c r="D150" s="17" t="s">
        <v>2427</v>
      </c>
      <c r="E150" s="25" t="s">
        <v>1438</v>
      </c>
      <c r="F150" s="25" t="s">
        <v>46</v>
      </c>
      <c r="G150" s="22">
        <v>19.865385</v>
      </c>
      <c r="H150" s="22">
        <v>19.865385</v>
      </c>
      <c r="I150" s="22">
        <v>0</v>
      </c>
      <c r="J150" s="22">
        <v>41320</v>
      </c>
      <c r="K150" s="22">
        <v>41320</v>
      </c>
      <c r="L150" s="22">
        <v>0</v>
      </c>
    </row>
    <row r="151" spans="1:19" s="17" customFormat="1" ht="13" x14ac:dyDescent="0.3">
      <c r="A151" s="25" t="s">
        <v>1441</v>
      </c>
      <c r="B151" s="17" t="s">
        <v>1442</v>
      </c>
      <c r="C151" s="25" t="s">
        <v>2428</v>
      </c>
      <c r="D151" s="17" t="s">
        <v>2429</v>
      </c>
      <c r="E151" s="25" t="s">
        <v>1438</v>
      </c>
      <c r="F151" s="25" t="s">
        <v>46</v>
      </c>
      <c r="G151" s="22">
        <v>19.865385</v>
      </c>
      <c r="H151" s="22">
        <v>19.865385</v>
      </c>
      <c r="I151" s="22">
        <v>0</v>
      </c>
      <c r="J151" s="22">
        <v>41320</v>
      </c>
      <c r="K151" s="22">
        <v>41320</v>
      </c>
      <c r="L151" s="22">
        <v>0</v>
      </c>
    </row>
    <row r="152" spans="1:19" s="17" customFormat="1" ht="13" x14ac:dyDescent="0.3">
      <c r="A152" s="25" t="s">
        <v>1441</v>
      </c>
      <c r="B152" s="17" t="s">
        <v>1442</v>
      </c>
      <c r="C152" s="25" t="s">
        <v>2430</v>
      </c>
      <c r="D152" s="17" t="s">
        <v>2431</v>
      </c>
      <c r="E152" s="25" t="s">
        <v>1438</v>
      </c>
      <c r="F152" s="25" t="s">
        <v>46</v>
      </c>
      <c r="G152" s="22">
        <v>19.865385</v>
      </c>
      <c r="H152" s="22">
        <v>19.865385</v>
      </c>
      <c r="I152" s="22">
        <v>0</v>
      </c>
      <c r="J152" s="22">
        <v>41320</v>
      </c>
      <c r="K152" s="22">
        <v>41320</v>
      </c>
      <c r="L152" s="22">
        <v>0</v>
      </c>
    </row>
    <row r="153" spans="1:19" s="17" customFormat="1" ht="13" x14ac:dyDescent="0.3">
      <c r="A153" s="25" t="s">
        <v>1441</v>
      </c>
      <c r="B153" s="17" t="s">
        <v>1442</v>
      </c>
      <c r="C153" s="25" t="s">
        <v>2432</v>
      </c>
      <c r="D153" s="17" t="s">
        <v>2433</v>
      </c>
      <c r="E153" s="33" t="s">
        <v>1438</v>
      </c>
      <c r="F153" s="33" t="s">
        <v>46</v>
      </c>
      <c r="G153" s="45">
        <v>19.865385</v>
      </c>
      <c r="H153" s="45">
        <v>19.865385</v>
      </c>
      <c r="I153" s="45">
        <v>0</v>
      </c>
      <c r="J153" s="45">
        <v>41320</v>
      </c>
      <c r="K153" s="32">
        <v>41320</v>
      </c>
      <c r="L153" s="32">
        <v>0</v>
      </c>
      <c r="N153" s="30"/>
      <c r="O153" s="30"/>
      <c r="P153" s="30"/>
      <c r="Q153" s="30"/>
      <c r="R153" s="30"/>
      <c r="S153" s="30"/>
    </row>
    <row r="154" spans="1:19" s="17" customFormat="1" ht="13" x14ac:dyDescent="0.3">
      <c r="A154" s="25" t="s">
        <v>1441</v>
      </c>
      <c r="B154" s="17" t="s">
        <v>1442</v>
      </c>
      <c r="C154" s="25" t="s">
        <v>2434</v>
      </c>
      <c r="D154" s="17" t="s">
        <v>2435</v>
      </c>
      <c r="E154" s="25" t="s">
        <v>1438</v>
      </c>
      <c r="F154" s="25" t="s">
        <v>46</v>
      </c>
      <c r="G154" s="22">
        <v>19.865385</v>
      </c>
      <c r="H154" s="22">
        <v>19.865385</v>
      </c>
      <c r="I154" s="22">
        <v>0</v>
      </c>
      <c r="J154" s="22">
        <v>41320</v>
      </c>
      <c r="K154" s="22">
        <v>41320</v>
      </c>
      <c r="L154" s="22">
        <v>0</v>
      </c>
    </row>
    <row r="155" spans="1:19" s="17" customFormat="1" ht="13" x14ac:dyDescent="0.3">
      <c r="A155" s="25" t="s">
        <v>1441</v>
      </c>
      <c r="B155" s="17" t="s">
        <v>1442</v>
      </c>
      <c r="C155" s="25" t="s">
        <v>2436</v>
      </c>
      <c r="D155" s="17" t="s">
        <v>2437</v>
      </c>
      <c r="E155" s="33" t="s">
        <v>1438</v>
      </c>
      <c r="F155" s="33" t="s">
        <v>46</v>
      </c>
      <c r="G155" s="45">
        <v>19.865385</v>
      </c>
      <c r="H155" s="45">
        <v>19.865385</v>
      </c>
      <c r="I155" s="45">
        <v>0</v>
      </c>
      <c r="J155" s="45">
        <v>41320</v>
      </c>
      <c r="K155" s="32">
        <v>41320</v>
      </c>
      <c r="L155" s="32">
        <v>0</v>
      </c>
      <c r="N155" s="30"/>
      <c r="O155" s="30"/>
      <c r="P155" s="30"/>
      <c r="Q155" s="30"/>
      <c r="R155" s="30"/>
      <c r="S155" s="30"/>
    </row>
    <row r="156" spans="1:19" s="17" customFormat="1" ht="13" x14ac:dyDescent="0.3">
      <c r="A156" s="25" t="s">
        <v>1441</v>
      </c>
      <c r="B156" s="17" t="s">
        <v>1442</v>
      </c>
      <c r="C156" s="25" t="s">
        <v>2438</v>
      </c>
      <c r="D156" s="17" t="s">
        <v>2439</v>
      </c>
      <c r="E156" s="25" t="s">
        <v>1438</v>
      </c>
      <c r="F156" s="25" t="s">
        <v>46</v>
      </c>
      <c r="G156" s="22">
        <v>19.865385</v>
      </c>
      <c r="H156" s="22">
        <v>19.865385</v>
      </c>
      <c r="I156" s="22">
        <v>0</v>
      </c>
      <c r="J156" s="22">
        <v>41320</v>
      </c>
      <c r="K156" s="22">
        <v>41320</v>
      </c>
      <c r="L156" s="22">
        <v>0</v>
      </c>
    </row>
    <row r="157" spans="1:19" s="17" customFormat="1" ht="13" x14ac:dyDescent="0.3">
      <c r="A157" s="25" t="s">
        <v>1441</v>
      </c>
      <c r="B157" s="17" t="s">
        <v>1442</v>
      </c>
      <c r="C157" s="25" t="s">
        <v>2440</v>
      </c>
      <c r="D157" s="17" t="s">
        <v>2441</v>
      </c>
      <c r="E157" s="25" t="s">
        <v>1438</v>
      </c>
      <c r="F157" s="25" t="s">
        <v>46</v>
      </c>
      <c r="G157" s="22">
        <v>19.865385</v>
      </c>
      <c r="H157" s="22">
        <v>19.865385</v>
      </c>
      <c r="I157" s="22">
        <v>0</v>
      </c>
      <c r="J157" s="22">
        <v>41320</v>
      </c>
      <c r="K157" s="22">
        <v>41320</v>
      </c>
      <c r="L157" s="22">
        <v>0</v>
      </c>
    </row>
    <row r="158" spans="1:19" s="17" customFormat="1" ht="13" x14ac:dyDescent="0.3">
      <c r="A158" s="25" t="s">
        <v>1441</v>
      </c>
      <c r="B158" s="17" t="s">
        <v>1442</v>
      </c>
      <c r="C158" s="25" t="s">
        <v>2442</v>
      </c>
      <c r="D158" s="17" t="s">
        <v>2443</v>
      </c>
      <c r="E158" s="25" t="s">
        <v>1438</v>
      </c>
      <c r="F158" s="25" t="s">
        <v>46</v>
      </c>
      <c r="G158" s="22">
        <v>19.865385</v>
      </c>
      <c r="H158" s="22">
        <v>19.865385</v>
      </c>
      <c r="I158" s="22">
        <v>0</v>
      </c>
      <c r="J158" s="22">
        <v>41320</v>
      </c>
      <c r="K158" s="22">
        <v>41320</v>
      </c>
      <c r="L158" s="22">
        <v>0</v>
      </c>
    </row>
    <row r="159" spans="1:19" s="17" customFormat="1" ht="13" x14ac:dyDescent="0.3">
      <c r="A159" s="25" t="s">
        <v>1441</v>
      </c>
      <c r="B159" s="17" t="s">
        <v>1442</v>
      </c>
      <c r="C159" s="25" t="s">
        <v>2444</v>
      </c>
      <c r="D159" s="17" t="s">
        <v>2445</v>
      </c>
      <c r="E159" s="33" t="s">
        <v>1438</v>
      </c>
      <c r="F159" s="33" t="s">
        <v>46</v>
      </c>
      <c r="G159" s="45">
        <v>19.865385</v>
      </c>
      <c r="H159" s="45">
        <v>19.865385</v>
      </c>
      <c r="I159" s="45">
        <v>0</v>
      </c>
      <c r="J159" s="45">
        <v>41320</v>
      </c>
      <c r="K159" s="32">
        <v>41320</v>
      </c>
      <c r="L159" s="32">
        <v>0</v>
      </c>
      <c r="N159" s="30"/>
      <c r="O159" s="30"/>
      <c r="P159" s="30"/>
      <c r="Q159" s="30"/>
      <c r="R159" s="30"/>
      <c r="S159" s="30"/>
    </row>
    <row r="160" spans="1:19" s="17" customFormat="1" ht="13" x14ac:dyDescent="0.3">
      <c r="A160" s="25" t="s">
        <v>1441</v>
      </c>
      <c r="B160" s="17" t="s">
        <v>1442</v>
      </c>
      <c r="C160" s="25" t="s">
        <v>2446</v>
      </c>
      <c r="D160" s="17" t="s">
        <v>2447</v>
      </c>
      <c r="E160" s="25" t="s">
        <v>1438</v>
      </c>
      <c r="F160" s="25" t="s">
        <v>46</v>
      </c>
      <c r="G160" s="22">
        <v>19.865385</v>
      </c>
      <c r="H160" s="22">
        <v>19.865385</v>
      </c>
      <c r="I160" s="22">
        <v>0</v>
      </c>
      <c r="J160" s="22">
        <v>41320</v>
      </c>
      <c r="K160" s="22">
        <v>41320</v>
      </c>
      <c r="L160" s="22">
        <v>0</v>
      </c>
    </row>
    <row r="161" spans="1:19" s="17" customFormat="1" ht="13" x14ac:dyDescent="0.3">
      <c r="A161" s="25" t="s">
        <v>1441</v>
      </c>
      <c r="B161" s="17" t="s">
        <v>1442</v>
      </c>
      <c r="C161" s="25" t="s">
        <v>2448</v>
      </c>
      <c r="D161" s="17" t="s">
        <v>2449</v>
      </c>
      <c r="E161" s="25" t="s">
        <v>1438</v>
      </c>
      <c r="F161" s="25" t="s">
        <v>46</v>
      </c>
      <c r="G161" s="22">
        <v>19.865385</v>
      </c>
      <c r="H161" s="22">
        <v>19.865385</v>
      </c>
      <c r="I161" s="22">
        <v>0</v>
      </c>
      <c r="J161" s="22">
        <v>41320</v>
      </c>
      <c r="K161" s="22">
        <v>41320</v>
      </c>
      <c r="L161" s="22">
        <v>0</v>
      </c>
    </row>
    <row r="162" spans="1:19" s="17" customFormat="1" ht="13" x14ac:dyDescent="0.3">
      <c r="A162" s="25" t="s">
        <v>1441</v>
      </c>
      <c r="B162" s="17" t="s">
        <v>1442</v>
      </c>
      <c r="C162" s="25" t="s">
        <v>2450</v>
      </c>
      <c r="D162" s="17" t="s">
        <v>2451</v>
      </c>
      <c r="E162" s="25" t="s">
        <v>1438</v>
      </c>
      <c r="F162" s="25" t="s">
        <v>46</v>
      </c>
      <c r="G162" s="22">
        <v>19.865385</v>
      </c>
      <c r="H162" s="22">
        <v>19.865385</v>
      </c>
      <c r="I162" s="22">
        <v>0</v>
      </c>
      <c r="J162" s="22">
        <v>41320</v>
      </c>
      <c r="K162" s="22">
        <v>41320</v>
      </c>
      <c r="L162" s="22">
        <v>0</v>
      </c>
    </row>
    <row r="163" spans="1:19" s="17" customFormat="1" ht="13" x14ac:dyDescent="0.3">
      <c r="A163" s="25" t="s">
        <v>1441</v>
      </c>
      <c r="B163" s="17" t="s">
        <v>1442</v>
      </c>
      <c r="C163" s="25" t="s">
        <v>2452</v>
      </c>
      <c r="D163" s="17" t="s">
        <v>2453</v>
      </c>
      <c r="E163" s="25" t="s">
        <v>1438</v>
      </c>
      <c r="F163" s="25" t="s">
        <v>46</v>
      </c>
      <c r="G163" s="22">
        <v>19.865385</v>
      </c>
      <c r="H163" s="22">
        <v>19.865385</v>
      </c>
      <c r="I163" s="22">
        <v>0</v>
      </c>
      <c r="J163" s="22">
        <v>41320</v>
      </c>
      <c r="K163" s="22">
        <v>41320</v>
      </c>
      <c r="L163" s="22">
        <v>0</v>
      </c>
    </row>
    <row r="164" spans="1:19" s="17" customFormat="1" ht="13" x14ac:dyDescent="0.3">
      <c r="A164" s="25" t="s">
        <v>1441</v>
      </c>
      <c r="B164" s="17" t="s">
        <v>1442</v>
      </c>
      <c r="C164" s="25" t="s">
        <v>2454</v>
      </c>
      <c r="D164" s="17" t="s">
        <v>2455</v>
      </c>
      <c r="E164" s="33" t="s">
        <v>1438</v>
      </c>
      <c r="F164" s="33" t="s">
        <v>46</v>
      </c>
      <c r="G164" s="45">
        <v>19.865385</v>
      </c>
      <c r="H164" s="45">
        <v>19.865385</v>
      </c>
      <c r="I164" s="45">
        <v>0</v>
      </c>
      <c r="J164" s="45">
        <v>41320</v>
      </c>
      <c r="K164" s="32">
        <v>41320</v>
      </c>
      <c r="L164" s="32">
        <v>0</v>
      </c>
      <c r="N164" s="30"/>
      <c r="O164" s="30"/>
      <c r="P164" s="30"/>
      <c r="Q164" s="30"/>
      <c r="R164" s="30"/>
      <c r="S164" s="30"/>
    </row>
    <row r="165" spans="1:19" s="17" customFormat="1" ht="13" x14ac:dyDescent="0.3">
      <c r="A165" s="25" t="s">
        <v>1441</v>
      </c>
      <c r="B165" s="17" t="s">
        <v>1442</v>
      </c>
      <c r="C165" s="25" t="s">
        <v>2456</v>
      </c>
      <c r="D165" s="17" t="s">
        <v>2457</v>
      </c>
      <c r="E165" s="25" t="s">
        <v>1438</v>
      </c>
      <c r="F165" s="25" t="s">
        <v>46</v>
      </c>
      <c r="G165" s="22">
        <v>19.865385</v>
      </c>
      <c r="H165" s="22">
        <v>19.865385</v>
      </c>
      <c r="I165" s="22">
        <v>0</v>
      </c>
      <c r="J165" s="22">
        <v>41320</v>
      </c>
      <c r="K165" s="22">
        <v>41320</v>
      </c>
      <c r="L165" s="22">
        <v>0</v>
      </c>
    </row>
    <row r="166" spans="1:19" s="17" customFormat="1" ht="13" x14ac:dyDescent="0.3">
      <c r="A166" s="25" t="s">
        <v>1441</v>
      </c>
      <c r="B166" s="17" t="s">
        <v>1442</v>
      </c>
      <c r="C166" s="25" t="s">
        <v>2458</v>
      </c>
      <c r="D166" s="17" t="s">
        <v>2459</v>
      </c>
      <c r="E166" s="33" t="s">
        <v>1438</v>
      </c>
      <c r="F166" s="33" t="s">
        <v>46</v>
      </c>
      <c r="G166" s="45">
        <v>19.865385</v>
      </c>
      <c r="H166" s="45">
        <v>19.865385</v>
      </c>
      <c r="I166" s="45">
        <v>0</v>
      </c>
      <c r="J166" s="45">
        <v>41320</v>
      </c>
      <c r="K166" s="32">
        <v>41320</v>
      </c>
      <c r="L166" s="32">
        <v>0</v>
      </c>
      <c r="N166" s="30"/>
      <c r="O166" s="30"/>
      <c r="P166" s="30"/>
      <c r="Q166" s="30"/>
      <c r="R166" s="30"/>
      <c r="S166" s="30"/>
    </row>
    <row r="167" spans="1:19" s="17" customFormat="1" ht="13" x14ac:dyDescent="0.3">
      <c r="A167" s="25" t="s">
        <v>1441</v>
      </c>
      <c r="B167" s="17" t="s">
        <v>1442</v>
      </c>
      <c r="C167" s="25" t="s">
        <v>2460</v>
      </c>
      <c r="D167" s="17" t="s">
        <v>2461</v>
      </c>
      <c r="E167" s="33" t="s">
        <v>1438</v>
      </c>
      <c r="F167" s="33" t="s">
        <v>46</v>
      </c>
      <c r="G167" s="45">
        <v>19.865385</v>
      </c>
      <c r="H167" s="45">
        <v>19.865385</v>
      </c>
      <c r="I167" s="45">
        <v>0</v>
      </c>
      <c r="J167" s="45">
        <v>41320</v>
      </c>
      <c r="K167" s="32">
        <v>41320</v>
      </c>
      <c r="L167" s="32">
        <v>0</v>
      </c>
      <c r="N167" s="30"/>
      <c r="O167" s="30"/>
      <c r="P167" s="30"/>
      <c r="Q167" s="30"/>
      <c r="R167" s="30"/>
      <c r="S167" s="30"/>
    </row>
    <row r="168" spans="1:19" s="17" customFormat="1" ht="13" x14ac:dyDescent="0.3">
      <c r="A168" s="25" t="s">
        <v>1441</v>
      </c>
      <c r="B168" s="17" t="s">
        <v>1442</v>
      </c>
      <c r="C168" s="25" t="s">
        <v>2462</v>
      </c>
      <c r="D168" s="17" t="s">
        <v>2463</v>
      </c>
      <c r="E168" s="25" t="s">
        <v>1438</v>
      </c>
      <c r="F168" s="25" t="s">
        <v>46</v>
      </c>
      <c r="G168" s="22">
        <v>19.865385</v>
      </c>
      <c r="H168" s="22">
        <v>19.865385</v>
      </c>
      <c r="I168" s="22">
        <v>0</v>
      </c>
      <c r="J168" s="22">
        <v>41320</v>
      </c>
      <c r="K168" s="22">
        <v>41320</v>
      </c>
      <c r="L168" s="22">
        <v>0</v>
      </c>
    </row>
    <row r="169" spans="1:19" s="17" customFormat="1" ht="13" x14ac:dyDescent="0.3">
      <c r="A169" s="25" t="s">
        <v>1441</v>
      </c>
      <c r="B169" s="17" t="s">
        <v>1442</v>
      </c>
      <c r="C169" s="25" t="s">
        <v>2464</v>
      </c>
      <c r="D169" s="17" t="s">
        <v>2465</v>
      </c>
      <c r="E169" s="25" t="s">
        <v>1438</v>
      </c>
      <c r="F169" s="25" t="s">
        <v>46</v>
      </c>
      <c r="G169" s="22">
        <v>19.865385</v>
      </c>
      <c r="H169" s="22">
        <v>19.865385</v>
      </c>
      <c r="I169" s="22">
        <v>0</v>
      </c>
      <c r="J169" s="22">
        <v>41320</v>
      </c>
      <c r="K169" s="22">
        <v>41320</v>
      </c>
      <c r="L169" s="22">
        <v>0</v>
      </c>
    </row>
    <row r="170" spans="1:19" s="17" customFormat="1" ht="13" x14ac:dyDescent="0.3">
      <c r="A170" s="25" t="s">
        <v>1441</v>
      </c>
      <c r="B170" s="17" t="s">
        <v>1442</v>
      </c>
      <c r="C170" s="25" t="s">
        <v>2466</v>
      </c>
      <c r="D170" s="17" t="s">
        <v>2467</v>
      </c>
      <c r="E170" s="25" t="s">
        <v>1438</v>
      </c>
      <c r="F170" s="25" t="s">
        <v>46</v>
      </c>
      <c r="G170" s="22">
        <v>19.865385</v>
      </c>
      <c r="H170" s="22">
        <v>19.865385</v>
      </c>
      <c r="I170" s="22">
        <v>0</v>
      </c>
      <c r="J170" s="22">
        <v>41320</v>
      </c>
      <c r="K170" s="22">
        <v>41320</v>
      </c>
      <c r="L170" s="22">
        <v>0</v>
      </c>
    </row>
    <row r="171" spans="1:19" s="17" customFormat="1" ht="13" x14ac:dyDescent="0.3">
      <c r="A171" s="25" t="s">
        <v>1441</v>
      </c>
      <c r="B171" s="17" t="s">
        <v>1442</v>
      </c>
      <c r="C171" s="25" t="s">
        <v>2468</v>
      </c>
      <c r="D171" s="17" t="s">
        <v>2469</v>
      </c>
      <c r="E171" s="33" t="s">
        <v>1438</v>
      </c>
      <c r="F171" s="33" t="s">
        <v>46</v>
      </c>
      <c r="G171" s="45">
        <v>19.865385</v>
      </c>
      <c r="H171" s="45">
        <v>19.865385</v>
      </c>
      <c r="I171" s="45">
        <v>0</v>
      </c>
      <c r="J171" s="45">
        <v>41320</v>
      </c>
      <c r="K171" s="32">
        <v>41320</v>
      </c>
      <c r="L171" s="32">
        <v>0</v>
      </c>
      <c r="N171" s="30"/>
      <c r="O171" s="30"/>
      <c r="P171" s="30"/>
      <c r="Q171" s="30"/>
      <c r="R171" s="30"/>
      <c r="S171" s="30"/>
    </row>
    <row r="172" spans="1:19" s="17" customFormat="1" ht="13" x14ac:dyDescent="0.3">
      <c r="A172" s="25" t="s">
        <v>1441</v>
      </c>
      <c r="B172" s="17" t="s">
        <v>1442</v>
      </c>
      <c r="C172" s="25" t="s">
        <v>2470</v>
      </c>
      <c r="D172" s="17" t="s">
        <v>2471</v>
      </c>
      <c r="E172" s="25" t="s">
        <v>1438</v>
      </c>
      <c r="F172" s="25" t="s">
        <v>46</v>
      </c>
      <c r="G172" s="22">
        <v>19.865385</v>
      </c>
      <c r="H172" s="22">
        <v>19.865385</v>
      </c>
      <c r="I172" s="22">
        <v>0</v>
      </c>
      <c r="J172" s="22">
        <v>41320</v>
      </c>
      <c r="K172" s="22">
        <v>41320</v>
      </c>
      <c r="L172" s="22">
        <v>0</v>
      </c>
    </row>
    <row r="173" spans="1:19" s="17" customFormat="1" ht="13" x14ac:dyDescent="0.3">
      <c r="A173" s="25" t="s">
        <v>1441</v>
      </c>
      <c r="B173" s="17" t="s">
        <v>1442</v>
      </c>
      <c r="C173" s="25" t="s">
        <v>2472</v>
      </c>
      <c r="D173" s="17" t="s">
        <v>2473</v>
      </c>
      <c r="E173" s="25" t="s">
        <v>1438</v>
      </c>
      <c r="F173" s="25" t="s">
        <v>46</v>
      </c>
      <c r="G173" s="22">
        <v>19.865385</v>
      </c>
      <c r="H173" s="22">
        <v>19.865385</v>
      </c>
      <c r="I173" s="22">
        <v>0</v>
      </c>
      <c r="J173" s="22">
        <v>41320</v>
      </c>
      <c r="K173" s="22">
        <v>41320</v>
      </c>
      <c r="L173" s="22">
        <v>0</v>
      </c>
    </row>
    <row r="174" spans="1:19" s="17" customFormat="1" ht="13" x14ac:dyDescent="0.3">
      <c r="A174" s="25" t="s">
        <v>1441</v>
      </c>
      <c r="B174" s="17" t="s">
        <v>1442</v>
      </c>
      <c r="C174" s="25" t="s">
        <v>2474</v>
      </c>
      <c r="D174" s="17" t="s">
        <v>2475</v>
      </c>
      <c r="E174" s="25" t="s">
        <v>1438</v>
      </c>
      <c r="F174" s="25" t="s">
        <v>46</v>
      </c>
      <c r="G174" s="22">
        <v>19.865385</v>
      </c>
      <c r="H174" s="22">
        <v>19.865385</v>
      </c>
      <c r="I174" s="22">
        <v>0</v>
      </c>
      <c r="J174" s="22">
        <v>41320</v>
      </c>
      <c r="K174" s="22">
        <v>41320</v>
      </c>
      <c r="L174" s="22">
        <v>0</v>
      </c>
    </row>
    <row r="175" spans="1:19" s="17" customFormat="1" ht="13" x14ac:dyDescent="0.3">
      <c r="A175" s="25" t="s">
        <v>1441</v>
      </c>
      <c r="B175" s="17" t="s">
        <v>1442</v>
      </c>
      <c r="C175" s="25" t="s">
        <v>2476</v>
      </c>
      <c r="D175" s="17" t="s">
        <v>2477</v>
      </c>
      <c r="E175" s="25" t="s">
        <v>1438</v>
      </c>
      <c r="F175" s="25" t="s">
        <v>46</v>
      </c>
      <c r="G175" s="22">
        <v>19.865385</v>
      </c>
      <c r="H175" s="22">
        <v>19.865385</v>
      </c>
      <c r="I175" s="22">
        <v>0</v>
      </c>
      <c r="J175" s="22">
        <v>41320</v>
      </c>
      <c r="K175" s="22">
        <v>41320</v>
      </c>
      <c r="L175" s="22">
        <v>0</v>
      </c>
    </row>
    <row r="176" spans="1:19" s="17" customFormat="1" ht="13" x14ac:dyDescent="0.3">
      <c r="A176" s="25" t="s">
        <v>1441</v>
      </c>
      <c r="B176" s="17" t="s">
        <v>1442</v>
      </c>
      <c r="C176" s="25" t="s">
        <v>2478</v>
      </c>
      <c r="D176" s="17" t="s">
        <v>2479</v>
      </c>
      <c r="E176" s="33" t="s">
        <v>1438</v>
      </c>
      <c r="F176" s="33" t="s">
        <v>46</v>
      </c>
      <c r="G176" s="45">
        <v>19.865385</v>
      </c>
      <c r="H176" s="45">
        <v>19.865385</v>
      </c>
      <c r="I176" s="45">
        <v>0</v>
      </c>
      <c r="J176" s="45">
        <v>41320</v>
      </c>
      <c r="K176" s="32">
        <v>41320</v>
      </c>
      <c r="L176" s="32">
        <v>0</v>
      </c>
      <c r="N176" s="30"/>
      <c r="O176" s="30"/>
      <c r="P176" s="30"/>
      <c r="Q176" s="30"/>
      <c r="R176" s="30"/>
      <c r="S176" s="30"/>
    </row>
    <row r="177" spans="1:19" s="17" customFormat="1" ht="13" x14ac:dyDescent="0.3">
      <c r="A177" s="25" t="s">
        <v>1441</v>
      </c>
      <c r="B177" s="17" t="s">
        <v>1442</v>
      </c>
      <c r="C177" s="25" t="s">
        <v>2480</v>
      </c>
      <c r="D177" s="17" t="s">
        <v>2481</v>
      </c>
      <c r="E177" s="25" t="s">
        <v>1438</v>
      </c>
      <c r="F177" s="25" t="s">
        <v>46</v>
      </c>
      <c r="G177" s="22">
        <v>19.865385</v>
      </c>
      <c r="H177" s="22">
        <v>19.865385</v>
      </c>
      <c r="I177" s="22">
        <v>0</v>
      </c>
      <c r="J177" s="22">
        <v>41320</v>
      </c>
      <c r="K177" s="22">
        <v>41320</v>
      </c>
      <c r="L177" s="22">
        <v>0</v>
      </c>
    </row>
    <row r="178" spans="1:19" s="17" customFormat="1" ht="13" x14ac:dyDescent="0.3">
      <c r="A178" s="25" t="s">
        <v>1441</v>
      </c>
      <c r="B178" s="17" t="s">
        <v>1442</v>
      </c>
      <c r="C178" s="25" t="s">
        <v>2482</v>
      </c>
      <c r="D178" s="17" t="s">
        <v>2483</v>
      </c>
      <c r="E178" s="25" t="s">
        <v>1438</v>
      </c>
      <c r="F178" s="25" t="s">
        <v>46</v>
      </c>
      <c r="G178" s="22">
        <v>19.865385</v>
      </c>
      <c r="H178" s="22">
        <v>19.865385</v>
      </c>
      <c r="I178" s="22">
        <v>0</v>
      </c>
      <c r="J178" s="22">
        <v>41320</v>
      </c>
      <c r="K178" s="22">
        <v>41320</v>
      </c>
      <c r="L178" s="22">
        <v>0</v>
      </c>
    </row>
    <row r="179" spans="1:19" s="17" customFormat="1" ht="13" x14ac:dyDescent="0.3">
      <c r="A179" s="25" t="s">
        <v>1441</v>
      </c>
      <c r="B179" s="17" t="s">
        <v>1442</v>
      </c>
      <c r="C179" s="25" t="s">
        <v>2486</v>
      </c>
      <c r="D179" s="17" t="s">
        <v>2487</v>
      </c>
      <c r="E179" s="25" t="s">
        <v>1438</v>
      </c>
      <c r="F179" s="25" t="s">
        <v>19</v>
      </c>
      <c r="G179" s="22">
        <v>16.819711999999999</v>
      </c>
      <c r="H179" s="22">
        <v>16.819711999999999</v>
      </c>
      <c r="I179" s="22">
        <v>0</v>
      </c>
      <c r="J179" s="22">
        <v>34985</v>
      </c>
      <c r="K179" s="22">
        <v>34985</v>
      </c>
      <c r="L179" s="22">
        <v>0</v>
      </c>
    </row>
    <row r="180" spans="1:19" s="17" customFormat="1" ht="13" x14ac:dyDescent="0.3">
      <c r="A180" s="25" t="s">
        <v>1441</v>
      </c>
      <c r="B180" s="17" t="s">
        <v>1442</v>
      </c>
      <c r="C180" s="25" t="s">
        <v>2488</v>
      </c>
      <c r="D180" s="17" t="s">
        <v>2489</v>
      </c>
      <c r="E180" s="33" t="s">
        <v>1438</v>
      </c>
      <c r="F180" s="33" t="s">
        <v>19</v>
      </c>
      <c r="G180" s="45">
        <v>16.819711999999999</v>
      </c>
      <c r="H180" s="45">
        <v>16.819711999999999</v>
      </c>
      <c r="I180" s="45">
        <v>0</v>
      </c>
      <c r="J180" s="45">
        <v>34985</v>
      </c>
      <c r="K180" s="32">
        <v>34985</v>
      </c>
      <c r="L180" s="32">
        <v>0</v>
      </c>
      <c r="N180" s="30"/>
      <c r="O180" s="30"/>
      <c r="P180" s="30"/>
      <c r="Q180" s="30"/>
      <c r="R180" s="30"/>
      <c r="S180" s="30"/>
    </row>
    <row r="181" spans="1:19" s="17" customFormat="1" ht="13" x14ac:dyDescent="0.3">
      <c r="A181" s="25" t="s">
        <v>1441</v>
      </c>
      <c r="B181" s="17" t="s">
        <v>1442</v>
      </c>
      <c r="C181" s="25" t="s">
        <v>2490</v>
      </c>
      <c r="D181" s="17" t="s">
        <v>2491</v>
      </c>
      <c r="E181" s="25" t="s">
        <v>1438</v>
      </c>
      <c r="F181" s="25" t="s">
        <v>19</v>
      </c>
      <c r="G181" s="22">
        <v>16.819711999999999</v>
      </c>
      <c r="H181" s="22">
        <v>16.819711999999999</v>
      </c>
      <c r="I181" s="22">
        <v>0</v>
      </c>
      <c r="J181" s="22">
        <v>34985</v>
      </c>
      <c r="K181" s="22">
        <v>34985</v>
      </c>
      <c r="L181" s="22">
        <v>0</v>
      </c>
    </row>
    <row r="182" spans="1:19" s="17" customFormat="1" ht="13" x14ac:dyDescent="0.3">
      <c r="A182" s="25" t="s">
        <v>1441</v>
      </c>
      <c r="B182" s="17" t="s">
        <v>1442</v>
      </c>
      <c r="C182" s="25" t="s">
        <v>2492</v>
      </c>
      <c r="D182" s="17" t="s">
        <v>2493</v>
      </c>
      <c r="E182" s="33" t="s">
        <v>1438</v>
      </c>
      <c r="F182" s="33" t="s">
        <v>19</v>
      </c>
      <c r="G182" s="45">
        <v>16.819711999999999</v>
      </c>
      <c r="H182" s="45">
        <v>16.819711999999999</v>
      </c>
      <c r="I182" s="45">
        <v>0</v>
      </c>
      <c r="J182" s="45">
        <v>34985</v>
      </c>
      <c r="K182" s="32">
        <v>34985</v>
      </c>
      <c r="L182" s="32">
        <v>0</v>
      </c>
      <c r="N182" s="30"/>
      <c r="O182" s="30"/>
      <c r="P182" s="30"/>
      <c r="Q182" s="30"/>
      <c r="R182" s="30"/>
      <c r="S182" s="30"/>
    </row>
    <row r="183" spans="1:19" s="17" customFormat="1" ht="13" x14ac:dyDescent="0.3">
      <c r="A183" s="25" t="s">
        <v>1441</v>
      </c>
      <c r="B183" s="17" t="s">
        <v>1442</v>
      </c>
      <c r="C183" s="25" t="s">
        <v>2494</v>
      </c>
      <c r="D183" s="17" t="s">
        <v>2495</v>
      </c>
      <c r="E183" s="25" t="s">
        <v>1438</v>
      </c>
      <c r="F183" s="25" t="s">
        <v>19</v>
      </c>
      <c r="G183" s="22">
        <v>16.819711999999999</v>
      </c>
      <c r="H183" s="22">
        <v>16.819711999999999</v>
      </c>
      <c r="I183" s="22">
        <v>0</v>
      </c>
      <c r="J183" s="22">
        <v>34985</v>
      </c>
      <c r="K183" s="22">
        <v>34985</v>
      </c>
      <c r="L183" s="22">
        <v>0</v>
      </c>
    </row>
    <row r="184" spans="1:19" s="17" customFormat="1" ht="13" x14ac:dyDescent="0.3">
      <c r="A184" s="25" t="s">
        <v>1441</v>
      </c>
      <c r="B184" s="17" t="s">
        <v>1442</v>
      </c>
      <c r="C184" s="25" t="s">
        <v>2496</v>
      </c>
      <c r="D184" s="17" t="s">
        <v>2497</v>
      </c>
      <c r="E184" s="25" t="s">
        <v>1438</v>
      </c>
      <c r="F184" s="25" t="s">
        <v>19</v>
      </c>
      <c r="G184" s="22">
        <v>16.819711999999999</v>
      </c>
      <c r="H184" s="22">
        <v>16.819711999999999</v>
      </c>
      <c r="I184" s="22">
        <v>0</v>
      </c>
      <c r="J184" s="22">
        <v>34985</v>
      </c>
      <c r="K184" s="22">
        <v>34985</v>
      </c>
      <c r="L184" s="22">
        <v>0</v>
      </c>
    </row>
    <row r="185" spans="1:19" s="17" customFormat="1" ht="13" x14ac:dyDescent="0.3">
      <c r="A185" s="25" t="s">
        <v>1441</v>
      </c>
      <c r="B185" s="17" t="s">
        <v>1442</v>
      </c>
      <c r="C185" s="25" t="s">
        <v>2498</v>
      </c>
      <c r="D185" s="17" t="s">
        <v>2499</v>
      </c>
      <c r="E185" s="25" t="s">
        <v>1438</v>
      </c>
      <c r="F185" s="25" t="s">
        <v>19</v>
      </c>
      <c r="G185" s="22">
        <v>16.819711999999999</v>
      </c>
      <c r="H185" s="22">
        <v>16.819711999999999</v>
      </c>
      <c r="I185" s="22">
        <v>0</v>
      </c>
      <c r="J185" s="22">
        <v>34985</v>
      </c>
      <c r="K185" s="22">
        <v>34985</v>
      </c>
      <c r="L185" s="22">
        <v>0</v>
      </c>
    </row>
    <row r="186" spans="1:19" s="17" customFormat="1" ht="13" x14ac:dyDescent="0.3">
      <c r="A186" s="25" t="s">
        <v>1441</v>
      </c>
      <c r="B186" s="17" t="s">
        <v>1442</v>
      </c>
      <c r="C186" s="25" t="s">
        <v>2500</v>
      </c>
      <c r="D186" s="17" t="s">
        <v>2501</v>
      </c>
      <c r="E186" s="33" t="s">
        <v>1438</v>
      </c>
      <c r="F186" s="33" t="s">
        <v>19</v>
      </c>
      <c r="G186" s="45">
        <v>16.819711999999999</v>
      </c>
      <c r="H186" s="45">
        <v>16.819711999999999</v>
      </c>
      <c r="I186" s="45">
        <v>0</v>
      </c>
      <c r="J186" s="45">
        <v>34985</v>
      </c>
      <c r="K186" s="32">
        <v>34985</v>
      </c>
      <c r="L186" s="32">
        <v>0</v>
      </c>
      <c r="N186" s="30"/>
      <c r="O186" s="30"/>
      <c r="P186" s="30"/>
      <c r="Q186" s="30"/>
      <c r="R186" s="30"/>
      <c r="S186" s="30"/>
    </row>
    <row r="187" spans="1:19" s="17" customFormat="1" ht="13" x14ac:dyDescent="0.3">
      <c r="A187" s="25" t="s">
        <v>1441</v>
      </c>
      <c r="B187" s="17" t="s">
        <v>1442</v>
      </c>
      <c r="C187" s="25" t="s">
        <v>2502</v>
      </c>
      <c r="D187" s="17" t="s">
        <v>2503</v>
      </c>
      <c r="E187" s="33" t="s">
        <v>1438</v>
      </c>
      <c r="F187" s="33" t="s">
        <v>19</v>
      </c>
      <c r="G187" s="45">
        <v>16.819711999999999</v>
      </c>
      <c r="H187" s="45">
        <v>16.819711999999999</v>
      </c>
      <c r="I187" s="45">
        <v>0</v>
      </c>
      <c r="J187" s="45">
        <v>34985</v>
      </c>
      <c r="K187" s="32">
        <v>34985</v>
      </c>
      <c r="L187" s="32">
        <v>0</v>
      </c>
      <c r="N187" s="30"/>
      <c r="O187" s="30"/>
      <c r="P187" s="30"/>
      <c r="Q187" s="30"/>
      <c r="R187" s="30"/>
      <c r="S187" s="30"/>
    </row>
    <row r="188" spans="1:19" s="17" customFormat="1" ht="13" x14ac:dyDescent="0.3">
      <c r="A188" s="25" t="s">
        <v>1441</v>
      </c>
      <c r="B188" s="17" t="s">
        <v>1442</v>
      </c>
      <c r="C188" s="25" t="s">
        <v>2504</v>
      </c>
      <c r="D188" s="17" t="s">
        <v>2505</v>
      </c>
      <c r="E188" s="25" t="s">
        <v>1438</v>
      </c>
      <c r="F188" s="25" t="s">
        <v>19</v>
      </c>
      <c r="G188" s="22">
        <v>16.819711999999999</v>
      </c>
      <c r="H188" s="22">
        <v>16.819711999999999</v>
      </c>
      <c r="I188" s="22">
        <v>0</v>
      </c>
      <c r="J188" s="22">
        <v>34985</v>
      </c>
      <c r="K188" s="22">
        <v>34985</v>
      </c>
      <c r="L188" s="22">
        <v>0</v>
      </c>
    </row>
    <row r="189" spans="1:19" s="17" customFormat="1" ht="13" x14ac:dyDescent="0.3">
      <c r="A189" s="25" t="s">
        <v>1441</v>
      </c>
      <c r="B189" s="17" t="s">
        <v>1442</v>
      </c>
      <c r="C189" s="25" t="s">
        <v>2506</v>
      </c>
      <c r="D189" s="17" t="s">
        <v>2507</v>
      </c>
      <c r="E189" s="25" t="s">
        <v>1438</v>
      </c>
      <c r="F189" s="25" t="s">
        <v>19</v>
      </c>
      <c r="G189" s="22">
        <v>16.819711999999999</v>
      </c>
      <c r="H189" s="22">
        <v>16.819711999999999</v>
      </c>
      <c r="I189" s="22">
        <v>0</v>
      </c>
      <c r="J189" s="22">
        <v>34985</v>
      </c>
      <c r="K189" s="22">
        <v>34985</v>
      </c>
      <c r="L189" s="22">
        <v>0</v>
      </c>
    </row>
    <row r="190" spans="1:19" s="17" customFormat="1" ht="13" x14ac:dyDescent="0.3">
      <c r="A190" s="25" t="s">
        <v>1441</v>
      </c>
      <c r="B190" s="17" t="s">
        <v>1442</v>
      </c>
      <c r="C190" s="25" t="s">
        <v>2508</v>
      </c>
      <c r="D190" s="17" t="s">
        <v>2509</v>
      </c>
      <c r="E190" s="33" t="s">
        <v>1438</v>
      </c>
      <c r="F190" s="33" t="s">
        <v>19</v>
      </c>
      <c r="G190" s="45">
        <v>16.819711999999999</v>
      </c>
      <c r="H190" s="45">
        <v>16.819711999999999</v>
      </c>
      <c r="I190" s="45">
        <v>0</v>
      </c>
      <c r="J190" s="45">
        <v>34985</v>
      </c>
      <c r="K190" s="32">
        <v>34985</v>
      </c>
      <c r="L190" s="32">
        <v>0</v>
      </c>
      <c r="N190" s="30"/>
      <c r="O190" s="30"/>
      <c r="P190" s="30"/>
      <c r="Q190" s="30"/>
      <c r="R190" s="30"/>
      <c r="S190" s="30"/>
    </row>
    <row r="191" spans="1:19" s="17" customFormat="1" ht="13" x14ac:dyDescent="0.3">
      <c r="A191" s="25" t="s">
        <v>1441</v>
      </c>
      <c r="B191" s="17" t="s">
        <v>1442</v>
      </c>
      <c r="C191" s="25" t="s">
        <v>2510</v>
      </c>
      <c r="D191" s="17" t="s">
        <v>2511</v>
      </c>
      <c r="E191" s="33" t="s">
        <v>1438</v>
      </c>
      <c r="F191" s="33" t="s">
        <v>19</v>
      </c>
      <c r="G191" s="45">
        <v>16.819711999999999</v>
      </c>
      <c r="H191" s="45">
        <v>16.819711999999999</v>
      </c>
      <c r="I191" s="45">
        <v>0</v>
      </c>
      <c r="J191" s="45">
        <v>34985</v>
      </c>
      <c r="K191" s="32">
        <v>34985</v>
      </c>
      <c r="L191" s="32">
        <v>0</v>
      </c>
      <c r="N191" s="30"/>
      <c r="O191" s="30"/>
      <c r="P191" s="30"/>
      <c r="Q191" s="30"/>
      <c r="R191" s="30"/>
      <c r="S191" s="30"/>
    </row>
    <row r="192" spans="1:19" s="17" customFormat="1" ht="13" x14ac:dyDescent="0.3">
      <c r="A192" s="25" t="s">
        <v>1441</v>
      </c>
      <c r="B192" s="17" t="s">
        <v>1442</v>
      </c>
      <c r="C192" s="25" t="s">
        <v>2512</v>
      </c>
      <c r="D192" s="17" t="s">
        <v>2513</v>
      </c>
      <c r="E192" s="25" t="s">
        <v>1438</v>
      </c>
      <c r="F192" s="25" t="s">
        <v>19</v>
      </c>
      <c r="G192" s="22">
        <v>16.819711999999999</v>
      </c>
      <c r="H192" s="22">
        <v>16.819711999999999</v>
      </c>
      <c r="I192" s="22">
        <v>0</v>
      </c>
      <c r="J192" s="22">
        <v>34985</v>
      </c>
      <c r="K192" s="22">
        <v>34985</v>
      </c>
      <c r="L192" s="22">
        <v>0</v>
      </c>
    </row>
    <row r="193" spans="1:19" s="17" customFormat="1" ht="13" x14ac:dyDescent="0.3">
      <c r="A193" s="25" t="s">
        <v>1441</v>
      </c>
      <c r="B193" s="17" t="s">
        <v>1442</v>
      </c>
      <c r="C193" s="25" t="s">
        <v>2514</v>
      </c>
      <c r="D193" s="17" t="s">
        <v>2515</v>
      </c>
      <c r="E193" s="25" t="s">
        <v>1438</v>
      </c>
      <c r="F193" s="25" t="s">
        <v>19</v>
      </c>
      <c r="G193" s="22">
        <v>16.819711999999999</v>
      </c>
      <c r="H193" s="22">
        <v>16.819711999999999</v>
      </c>
      <c r="I193" s="22">
        <v>0</v>
      </c>
      <c r="J193" s="22">
        <v>34985</v>
      </c>
      <c r="K193" s="22">
        <v>34985</v>
      </c>
      <c r="L193" s="22">
        <v>0</v>
      </c>
    </row>
    <row r="194" spans="1:19" s="17" customFormat="1" ht="13" x14ac:dyDescent="0.3">
      <c r="A194" s="25" t="s">
        <v>1441</v>
      </c>
      <c r="B194" s="17" t="s">
        <v>1442</v>
      </c>
      <c r="C194" s="25" t="s">
        <v>2516</v>
      </c>
      <c r="D194" s="17" t="s">
        <v>2517</v>
      </c>
      <c r="E194" s="25" t="s">
        <v>1438</v>
      </c>
      <c r="F194" s="25" t="s">
        <v>19</v>
      </c>
      <c r="G194" s="22">
        <v>16.819711999999999</v>
      </c>
      <c r="H194" s="22">
        <v>16.819711999999999</v>
      </c>
      <c r="I194" s="22">
        <v>0</v>
      </c>
      <c r="J194" s="22">
        <v>34985</v>
      </c>
      <c r="K194" s="22">
        <v>34985</v>
      </c>
      <c r="L194" s="22">
        <v>0</v>
      </c>
    </row>
    <row r="195" spans="1:19" s="17" customFormat="1" ht="13" x14ac:dyDescent="0.3">
      <c r="A195" s="25" t="s">
        <v>1441</v>
      </c>
      <c r="B195" s="17" t="s">
        <v>1442</v>
      </c>
      <c r="C195" s="25" t="s">
        <v>2518</v>
      </c>
      <c r="D195" s="17" t="s">
        <v>2519</v>
      </c>
      <c r="E195" s="33" t="s">
        <v>1438</v>
      </c>
      <c r="F195" s="33" t="s">
        <v>19</v>
      </c>
      <c r="G195" s="45">
        <v>16.819711999999999</v>
      </c>
      <c r="H195" s="45">
        <v>16.819711999999999</v>
      </c>
      <c r="I195" s="45">
        <v>0</v>
      </c>
      <c r="J195" s="45">
        <v>34985</v>
      </c>
      <c r="K195" s="32">
        <v>34985</v>
      </c>
      <c r="L195" s="32">
        <v>0</v>
      </c>
      <c r="N195" s="30"/>
      <c r="O195" s="30"/>
      <c r="P195" s="30"/>
      <c r="Q195" s="30"/>
      <c r="R195" s="30"/>
      <c r="S195" s="30"/>
    </row>
    <row r="196" spans="1:19" s="17" customFormat="1" ht="13" x14ac:dyDescent="0.3">
      <c r="A196" s="25" t="s">
        <v>1441</v>
      </c>
      <c r="B196" s="17" t="s">
        <v>1442</v>
      </c>
      <c r="C196" s="25" t="s">
        <v>2520</v>
      </c>
      <c r="D196" s="17" t="s">
        <v>2521</v>
      </c>
      <c r="E196" s="33" t="s">
        <v>1438</v>
      </c>
      <c r="F196" s="33" t="s">
        <v>19</v>
      </c>
      <c r="G196" s="45">
        <v>16.819711999999999</v>
      </c>
      <c r="H196" s="45">
        <v>16.819711999999999</v>
      </c>
      <c r="I196" s="45">
        <v>0</v>
      </c>
      <c r="J196" s="45">
        <v>34985</v>
      </c>
      <c r="K196" s="32">
        <v>34985</v>
      </c>
      <c r="L196" s="32">
        <v>0</v>
      </c>
      <c r="N196" s="30"/>
      <c r="O196" s="30"/>
      <c r="P196" s="30"/>
      <c r="Q196" s="30"/>
      <c r="R196" s="30"/>
      <c r="S196" s="30"/>
    </row>
    <row r="197" spans="1:19" s="17" customFormat="1" ht="13" x14ac:dyDescent="0.3">
      <c r="A197" s="25" t="s">
        <v>1441</v>
      </c>
      <c r="B197" s="17" t="s">
        <v>1442</v>
      </c>
      <c r="C197" s="25" t="s">
        <v>2522</v>
      </c>
      <c r="D197" s="17" t="s">
        <v>2523</v>
      </c>
      <c r="E197" s="25" t="s">
        <v>1438</v>
      </c>
      <c r="F197" s="25" t="s">
        <v>19</v>
      </c>
      <c r="G197" s="22">
        <v>16.819711999999999</v>
      </c>
      <c r="H197" s="22">
        <v>16.819711999999999</v>
      </c>
      <c r="I197" s="22">
        <v>0</v>
      </c>
      <c r="J197" s="22">
        <v>34985</v>
      </c>
      <c r="K197" s="22">
        <v>34985</v>
      </c>
      <c r="L197" s="22">
        <v>0</v>
      </c>
    </row>
    <row r="198" spans="1:19" s="17" customFormat="1" ht="13" x14ac:dyDescent="0.3">
      <c r="A198" s="25" t="s">
        <v>1441</v>
      </c>
      <c r="B198" s="17" t="s">
        <v>1442</v>
      </c>
      <c r="C198" s="25" t="s">
        <v>2524</v>
      </c>
      <c r="D198" s="17" t="s">
        <v>2525</v>
      </c>
      <c r="E198" s="25" t="s">
        <v>1438</v>
      </c>
      <c r="F198" s="25" t="s">
        <v>19</v>
      </c>
      <c r="G198" s="22">
        <v>16.819711999999999</v>
      </c>
      <c r="H198" s="22">
        <v>16.819711999999999</v>
      </c>
      <c r="I198" s="22">
        <v>0</v>
      </c>
      <c r="J198" s="22">
        <v>34985</v>
      </c>
      <c r="K198" s="22">
        <v>34985</v>
      </c>
      <c r="L198" s="22">
        <v>0</v>
      </c>
    </row>
    <row r="199" spans="1:19" s="17" customFormat="1" ht="13" x14ac:dyDescent="0.3">
      <c r="A199" s="25" t="s">
        <v>1441</v>
      </c>
      <c r="B199" s="17" t="s">
        <v>1442</v>
      </c>
      <c r="C199" s="25" t="s">
        <v>2526</v>
      </c>
      <c r="D199" s="17" t="s">
        <v>2527</v>
      </c>
      <c r="E199" s="25" t="s">
        <v>1438</v>
      </c>
      <c r="F199" s="25" t="s">
        <v>19</v>
      </c>
      <c r="G199" s="22">
        <v>16.819711999999999</v>
      </c>
      <c r="H199" s="22">
        <v>16.819711999999999</v>
      </c>
      <c r="I199" s="22">
        <v>0</v>
      </c>
      <c r="J199" s="22">
        <v>34985</v>
      </c>
      <c r="K199" s="22">
        <v>34985</v>
      </c>
      <c r="L199" s="22">
        <v>0</v>
      </c>
    </row>
    <row r="200" spans="1:19" s="17" customFormat="1" ht="13" x14ac:dyDescent="0.3">
      <c r="A200" s="25" t="s">
        <v>1441</v>
      </c>
      <c r="B200" s="17" t="s">
        <v>1442</v>
      </c>
      <c r="C200" s="25" t="s">
        <v>2528</v>
      </c>
      <c r="D200" s="17" t="s">
        <v>2529</v>
      </c>
      <c r="E200" s="33" t="s">
        <v>1438</v>
      </c>
      <c r="F200" s="33" t="s">
        <v>19</v>
      </c>
      <c r="G200" s="45">
        <v>16.819711999999999</v>
      </c>
      <c r="H200" s="45">
        <v>16.819711999999999</v>
      </c>
      <c r="I200" s="45">
        <v>0</v>
      </c>
      <c r="J200" s="45">
        <v>34985</v>
      </c>
      <c r="K200" s="32">
        <v>34985</v>
      </c>
      <c r="L200" s="32">
        <v>0</v>
      </c>
      <c r="N200" s="30"/>
      <c r="O200" s="30"/>
      <c r="P200" s="30"/>
      <c r="Q200" s="30"/>
      <c r="R200" s="30"/>
      <c r="S200" s="30"/>
    </row>
    <row r="201" spans="1:19" s="17" customFormat="1" ht="13" x14ac:dyDescent="0.3">
      <c r="A201" s="25" t="s">
        <v>1441</v>
      </c>
      <c r="B201" s="17" t="s">
        <v>1442</v>
      </c>
      <c r="C201" s="25" t="s">
        <v>2530</v>
      </c>
      <c r="D201" s="17" t="s">
        <v>2531</v>
      </c>
      <c r="E201" s="25" t="s">
        <v>1438</v>
      </c>
      <c r="F201" s="25" t="s">
        <v>19</v>
      </c>
      <c r="G201" s="22">
        <v>16.819711999999999</v>
      </c>
      <c r="H201" s="22">
        <v>16.819711999999999</v>
      </c>
      <c r="I201" s="22">
        <v>0</v>
      </c>
      <c r="J201" s="22">
        <v>34985</v>
      </c>
      <c r="K201" s="22">
        <v>34985</v>
      </c>
      <c r="L201" s="22">
        <v>0</v>
      </c>
    </row>
    <row r="202" spans="1:19" s="17" customFormat="1" ht="13" x14ac:dyDescent="0.3">
      <c r="A202" s="25" t="s">
        <v>1441</v>
      </c>
      <c r="B202" s="17" t="s">
        <v>1442</v>
      </c>
      <c r="C202" s="25" t="s">
        <v>2532</v>
      </c>
      <c r="D202" s="17" t="s">
        <v>2533</v>
      </c>
      <c r="E202" s="25" t="s">
        <v>1438</v>
      </c>
      <c r="F202" s="25" t="s">
        <v>19</v>
      </c>
      <c r="G202" s="22">
        <v>16.819711999999999</v>
      </c>
      <c r="H202" s="22">
        <v>16.819711999999999</v>
      </c>
      <c r="I202" s="22">
        <v>0</v>
      </c>
      <c r="J202" s="22">
        <v>34985</v>
      </c>
      <c r="K202" s="22">
        <v>34985</v>
      </c>
      <c r="L202" s="22">
        <v>0</v>
      </c>
    </row>
    <row r="203" spans="1:19" s="17" customFormat="1" ht="13" x14ac:dyDescent="0.3">
      <c r="A203" s="25" t="s">
        <v>1441</v>
      </c>
      <c r="B203" s="17" t="s">
        <v>1442</v>
      </c>
      <c r="C203" s="25" t="s">
        <v>2534</v>
      </c>
      <c r="D203" s="17" t="s">
        <v>2535</v>
      </c>
      <c r="E203" s="25" t="s">
        <v>1438</v>
      </c>
      <c r="F203" s="25" t="s">
        <v>19</v>
      </c>
      <c r="G203" s="22">
        <v>16.819711999999999</v>
      </c>
      <c r="H203" s="22">
        <v>16.819711999999999</v>
      </c>
      <c r="I203" s="22">
        <v>0</v>
      </c>
      <c r="J203" s="22">
        <v>34985</v>
      </c>
      <c r="K203" s="22">
        <v>34985</v>
      </c>
      <c r="L203" s="22">
        <v>0</v>
      </c>
    </row>
    <row r="204" spans="1:19" s="17" customFormat="1" ht="13" x14ac:dyDescent="0.3">
      <c r="A204" s="25" t="s">
        <v>1441</v>
      </c>
      <c r="B204" s="17" t="s">
        <v>1442</v>
      </c>
      <c r="C204" s="25" t="s">
        <v>2536</v>
      </c>
      <c r="D204" s="17" t="s">
        <v>2537</v>
      </c>
      <c r="E204" s="25" t="s">
        <v>1438</v>
      </c>
      <c r="F204" s="25" t="s">
        <v>19</v>
      </c>
      <c r="G204" s="22">
        <v>16.819711999999999</v>
      </c>
      <c r="H204" s="22">
        <v>16.819711999999999</v>
      </c>
      <c r="I204" s="22">
        <v>0</v>
      </c>
      <c r="J204" s="22">
        <v>34985</v>
      </c>
      <c r="K204" s="22">
        <v>34985</v>
      </c>
      <c r="L204" s="22">
        <v>0</v>
      </c>
    </row>
    <row r="205" spans="1:19" s="17" customFormat="1" ht="13" x14ac:dyDescent="0.3">
      <c r="A205" s="25" t="s">
        <v>1441</v>
      </c>
      <c r="B205" s="17" t="s">
        <v>1442</v>
      </c>
      <c r="C205" s="25" t="s">
        <v>2538</v>
      </c>
      <c r="D205" s="17" t="s">
        <v>2539</v>
      </c>
      <c r="E205" s="33" t="s">
        <v>1438</v>
      </c>
      <c r="F205" s="33" t="s">
        <v>19</v>
      </c>
      <c r="G205" s="45">
        <v>16.819711999999999</v>
      </c>
      <c r="H205" s="45">
        <v>16.819711999999999</v>
      </c>
      <c r="I205" s="45">
        <v>0</v>
      </c>
      <c r="J205" s="45">
        <v>34985</v>
      </c>
      <c r="K205" s="32">
        <v>34985</v>
      </c>
      <c r="L205" s="32">
        <v>0</v>
      </c>
      <c r="N205" s="30"/>
      <c r="O205" s="30"/>
      <c r="P205" s="30"/>
      <c r="Q205" s="30"/>
      <c r="R205" s="30"/>
      <c r="S205" s="30"/>
    </row>
    <row r="206" spans="1:19" s="17" customFormat="1" ht="13" x14ac:dyDescent="0.3">
      <c r="A206" s="25" t="s">
        <v>1441</v>
      </c>
      <c r="B206" s="17" t="s">
        <v>1442</v>
      </c>
      <c r="C206" s="25" t="s">
        <v>2540</v>
      </c>
      <c r="D206" s="17" t="s">
        <v>2541</v>
      </c>
      <c r="E206" s="25" t="s">
        <v>1438</v>
      </c>
      <c r="F206" s="25" t="s">
        <v>19</v>
      </c>
      <c r="G206" s="22">
        <v>16.819711999999999</v>
      </c>
      <c r="H206" s="22">
        <v>16.819711999999999</v>
      </c>
      <c r="I206" s="22">
        <v>0</v>
      </c>
      <c r="J206" s="22">
        <v>34985</v>
      </c>
      <c r="K206" s="22">
        <v>34985</v>
      </c>
      <c r="L206" s="22">
        <v>0</v>
      </c>
    </row>
    <row r="207" spans="1:19" s="17" customFormat="1" ht="13" x14ac:dyDescent="0.3">
      <c r="A207" s="25" t="s">
        <v>1441</v>
      </c>
      <c r="B207" s="17" t="s">
        <v>1442</v>
      </c>
      <c r="C207" s="25" t="s">
        <v>2542</v>
      </c>
      <c r="D207" s="17" t="s">
        <v>2543</v>
      </c>
      <c r="E207" s="25" t="s">
        <v>1438</v>
      </c>
      <c r="F207" s="25" t="s">
        <v>19</v>
      </c>
      <c r="G207" s="22">
        <v>16.819711999999999</v>
      </c>
      <c r="H207" s="22">
        <v>16.819711999999999</v>
      </c>
      <c r="I207" s="22">
        <v>0</v>
      </c>
      <c r="J207" s="22">
        <v>34985</v>
      </c>
      <c r="K207" s="22">
        <v>34985</v>
      </c>
      <c r="L207" s="22">
        <v>0</v>
      </c>
    </row>
    <row r="208" spans="1:19" s="17" customFormat="1" ht="13" x14ac:dyDescent="0.3">
      <c r="A208" s="25" t="s">
        <v>1441</v>
      </c>
      <c r="B208" s="17" t="s">
        <v>1442</v>
      </c>
      <c r="C208" s="25" t="s">
        <v>2544</v>
      </c>
      <c r="D208" s="17" t="s">
        <v>2545</v>
      </c>
      <c r="E208" s="25" t="s">
        <v>1438</v>
      </c>
      <c r="F208" s="25" t="s">
        <v>19</v>
      </c>
      <c r="G208" s="22">
        <v>16.819711999999999</v>
      </c>
      <c r="H208" s="22">
        <v>16.819711999999999</v>
      </c>
      <c r="I208" s="22">
        <v>0</v>
      </c>
      <c r="J208" s="22">
        <v>34985</v>
      </c>
      <c r="K208" s="22">
        <v>34985</v>
      </c>
      <c r="L208" s="22">
        <v>0</v>
      </c>
    </row>
    <row r="209" spans="1:19" s="17" customFormat="1" ht="13" x14ac:dyDescent="0.3">
      <c r="A209" s="25" t="s">
        <v>1441</v>
      </c>
      <c r="B209" s="17" t="s">
        <v>1442</v>
      </c>
      <c r="C209" s="25" t="s">
        <v>2546</v>
      </c>
      <c r="D209" s="17" t="s">
        <v>2547</v>
      </c>
      <c r="E209" s="25" t="s">
        <v>1438</v>
      </c>
      <c r="F209" s="25" t="s">
        <v>19</v>
      </c>
      <c r="G209" s="22">
        <v>16.819711999999999</v>
      </c>
      <c r="H209" s="22">
        <v>16.819711999999999</v>
      </c>
      <c r="I209" s="22">
        <v>0</v>
      </c>
      <c r="J209" s="22">
        <v>34985</v>
      </c>
      <c r="K209" s="22">
        <v>34985</v>
      </c>
      <c r="L209" s="22">
        <v>0</v>
      </c>
    </row>
    <row r="210" spans="1:19" s="17" customFormat="1" ht="13" x14ac:dyDescent="0.3">
      <c r="A210" s="25" t="s">
        <v>1441</v>
      </c>
      <c r="B210" s="17" t="s">
        <v>1442</v>
      </c>
      <c r="C210" s="25" t="s">
        <v>2579</v>
      </c>
      <c r="D210" s="17" t="s">
        <v>2580</v>
      </c>
      <c r="E210" s="25" t="s">
        <v>1438</v>
      </c>
      <c r="F210" s="25" t="s">
        <v>46</v>
      </c>
      <c r="G210" s="22">
        <v>19.865385</v>
      </c>
      <c r="H210" s="22">
        <v>19.865385</v>
      </c>
      <c r="I210" s="22">
        <v>0</v>
      </c>
      <c r="J210" s="22">
        <v>41320</v>
      </c>
      <c r="K210" s="22">
        <v>41320</v>
      </c>
      <c r="L210" s="22">
        <v>0</v>
      </c>
    </row>
    <row r="211" spans="1:19" s="17" customFormat="1" ht="13" x14ac:dyDescent="0.3">
      <c r="A211" s="25" t="s">
        <v>1441</v>
      </c>
      <c r="B211" s="17" t="s">
        <v>1442</v>
      </c>
      <c r="C211" s="25" t="s">
        <v>2581</v>
      </c>
      <c r="D211" s="17" t="s">
        <v>2582</v>
      </c>
      <c r="E211" s="25" t="s">
        <v>1438</v>
      </c>
      <c r="F211" s="25" t="s">
        <v>46</v>
      </c>
      <c r="G211" s="22">
        <v>19.865385</v>
      </c>
      <c r="H211" s="22">
        <v>19.865385</v>
      </c>
      <c r="I211" s="22">
        <v>0</v>
      </c>
      <c r="J211" s="22">
        <v>41320</v>
      </c>
      <c r="K211" s="22">
        <v>41320</v>
      </c>
      <c r="L211" s="22">
        <v>0</v>
      </c>
    </row>
    <row r="212" spans="1:19" s="17" customFormat="1" ht="13" x14ac:dyDescent="0.3">
      <c r="A212" s="25" t="s">
        <v>1441</v>
      </c>
      <c r="B212" s="17" t="s">
        <v>1442</v>
      </c>
      <c r="C212" s="25" t="s">
        <v>2583</v>
      </c>
      <c r="D212" s="17" t="s">
        <v>2584</v>
      </c>
      <c r="E212" s="33" t="s">
        <v>1438</v>
      </c>
      <c r="F212" s="33" t="s">
        <v>46</v>
      </c>
      <c r="G212" s="45">
        <v>19.865385</v>
      </c>
      <c r="H212" s="45">
        <v>19.865385</v>
      </c>
      <c r="I212" s="45">
        <v>0</v>
      </c>
      <c r="J212" s="45">
        <v>41320</v>
      </c>
      <c r="K212" s="32">
        <v>41320</v>
      </c>
      <c r="L212" s="32">
        <v>0</v>
      </c>
      <c r="N212" s="30"/>
      <c r="O212" s="30"/>
      <c r="P212" s="30"/>
      <c r="Q212" s="30"/>
      <c r="R212" s="30"/>
      <c r="S212" s="30"/>
    </row>
    <row r="213" spans="1:19" s="17" customFormat="1" ht="13" x14ac:dyDescent="0.3">
      <c r="A213" s="25" t="s">
        <v>1441</v>
      </c>
      <c r="B213" s="17" t="s">
        <v>1442</v>
      </c>
      <c r="C213" s="25" t="s">
        <v>2585</v>
      </c>
      <c r="D213" s="17" t="s">
        <v>2586</v>
      </c>
      <c r="E213" s="25" t="s">
        <v>1438</v>
      </c>
      <c r="F213" s="25" t="s">
        <v>46</v>
      </c>
      <c r="G213" s="22">
        <v>19.865385</v>
      </c>
      <c r="H213" s="22">
        <v>19.865385</v>
      </c>
      <c r="I213" s="22">
        <v>0</v>
      </c>
      <c r="J213" s="22">
        <v>41320</v>
      </c>
      <c r="K213" s="22">
        <v>41320</v>
      </c>
      <c r="L213" s="22">
        <v>0</v>
      </c>
    </row>
    <row r="214" spans="1:19" s="17" customFormat="1" ht="13" x14ac:dyDescent="0.3">
      <c r="A214" s="25" t="s">
        <v>1441</v>
      </c>
      <c r="B214" s="17" t="s">
        <v>1442</v>
      </c>
      <c r="C214" s="25" t="s">
        <v>2587</v>
      </c>
      <c r="D214" s="17" t="s">
        <v>2588</v>
      </c>
      <c r="E214" s="33" t="s">
        <v>1438</v>
      </c>
      <c r="F214" s="33" t="s">
        <v>46</v>
      </c>
      <c r="G214" s="45">
        <v>19.865385</v>
      </c>
      <c r="H214" s="45">
        <v>19.865385</v>
      </c>
      <c r="I214" s="45">
        <v>0</v>
      </c>
      <c r="J214" s="45">
        <v>41320</v>
      </c>
      <c r="K214" s="32">
        <v>41320</v>
      </c>
      <c r="L214" s="32">
        <v>0</v>
      </c>
      <c r="N214" s="30"/>
      <c r="O214" s="30"/>
      <c r="P214" s="30"/>
      <c r="Q214" s="30"/>
      <c r="R214" s="30"/>
      <c r="S214" s="30"/>
    </row>
    <row r="215" spans="1:19" s="17" customFormat="1" ht="13" x14ac:dyDescent="0.3">
      <c r="A215" s="25" t="s">
        <v>1441</v>
      </c>
      <c r="B215" s="17" t="s">
        <v>1442</v>
      </c>
      <c r="C215" s="25" t="s">
        <v>2589</v>
      </c>
      <c r="D215" s="17" t="s">
        <v>2590</v>
      </c>
      <c r="E215" s="25" t="s">
        <v>1438</v>
      </c>
      <c r="F215" s="25" t="s">
        <v>46</v>
      </c>
      <c r="G215" s="22">
        <v>19.865385</v>
      </c>
      <c r="H215" s="22">
        <v>19.865385</v>
      </c>
      <c r="I215" s="22">
        <v>0</v>
      </c>
      <c r="J215" s="22">
        <v>41320</v>
      </c>
      <c r="K215" s="22">
        <v>41320</v>
      </c>
      <c r="L215" s="22">
        <v>0</v>
      </c>
    </row>
    <row r="216" spans="1:19" s="17" customFormat="1" ht="13" x14ac:dyDescent="0.3">
      <c r="A216" s="25" t="s">
        <v>1441</v>
      </c>
      <c r="B216" s="17" t="s">
        <v>1442</v>
      </c>
      <c r="C216" s="25" t="s">
        <v>2591</v>
      </c>
      <c r="D216" s="17" t="s">
        <v>2592</v>
      </c>
      <c r="E216" s="33" t="s">
        <v>1438</v>
      </c>
      <c r="F216" s="33" t="s">
        <v>46</v>
      </c>
      <c r="G216" s="45">
        <v>19.865385</v>
      </c>
      <c r="H216" s="45">
        <v>19.865385</v>
      </c>
      <c r="I216" s="45">
        <v>0</v>
      </c>
      <c r="J216" s="45">
        <v>41320</v>
      </c>
      <c r="K216" s="32">
        <v>41320</v>
      </c>
      <c r="L216" s="32">
        <v>0</v>
      </c>
      <c r="N216" s="30"/>
      <c r="O216" s="30"/>
      <c r="P216" s="30"/>
      <c r="Q216" s="30"/>
      <c r="R216" s="30"/>
      <c r="S216" s="30"/>
    </row>
    <row r="217" spans="1:19" s="17" customFormat="1" ht="13" x14ac:dyDescent="0.3">
      <c r="A217" s="25" t="s">
        <v>1441</v>
      </c>
      <c r="B217" s="17" t="s">
        <v>1442</v>
      </c>
      <c r="C217" s="25" t="s">
        <v>2593</v>
      </c>
      <c r="D217" s="17" t="s">
        <v>2594</v>
      </c>
      <c r="E217" s="33" t="s">
        <v>1438</v>
      </c>
      <c r="F217" s="33" t="s">
        <v>46</v>
      </c>
      <c r="G217" s="45">
        <v>19.865385</v>
      </c>
      <c r="H217" s="45">
        <v>19.865385</v>
      </c>
      <c r="I217" s="45">
        <v>0</v>
      </c>
      <c r="J217" s="45">
        <v>41320</v>
      </c>
      <c r="K217" s="32">
        <v>41320</v>
      </c>
      <c r="L217" s="32">
        <v>0</v>
      </c>
      <c r="N217" s="30"/>
      <c r="O217" s="30"/>
      <c r="P217" s="30"/>
      <c r="Q217" s="30"/>
      <c r="R217" s="30"/>
      <c r="S217" s="30"/>
    </row>
    <row r="218" spans="1:19" s="17" customFormat="1" ht="13" x14ac:dyDescent="0.3">
      <c r="A218" s="25" t="s">
        <v>1441</v>
      </c>
      <c r="B218" s="17" t="s">
        <v>1442</v>
      </c>
      <c r="C218" s="25" t="s">
        <v>2595</v>
      </c>
      <c r="D218" s="17" t="s">
        <v>2596</v>
      </c>
      <c r="E218" s="25" t="s">
        <v>1438</v>
      </c>
      <c r="F218" s="25" t="s">
        <v>46</v>
      </c>
      <c r="G218" s="22">
        <v>19.865385</v>
      </c>
      <c r="H218" s="22">
        <v>19.865385</v>
      </c>
      <c r="I218" s="22">
        <v>0</v>
      </c>
      <c r="J218" s="22">
        <v>41320</v>
      </c>
      <c r="K218" s="22">
        <v>41320</v>
      </c>
      <c r="L218" s="22">
        <v>0</v>
      </c>
    </row>
    <row r="219" spans="1:19" s="17" customFormat="1" ht="13" x14ac:dyDescent="0.3">
      <c r="A219" s="25" t="s">
        <v>1441</v>
      </c>
      <c r="B219" s="17" t="s">
        <v>1442</v>
      </c>
      <c r="C219" s="25" t="s">
        <v>2597</v>
      </c>
      <c r="D219" s="17" t="s">
        <v>2598</v>
      </c>
      <c r="E219" s="25" t="s">
        <v>1438</v>
      </c>
      <c r="F219" s="25" t="s">
        <v>46</v>
      </c>
      <c r="G219" s="22">
        <v>19.865385</v>
      </c>
      <c r="H219" s="22">
        <v>19.865385</v>
      </c>
      <c r="I219" s="22">
        <v>0</v>
      </c>
      <c r="J219" s="22">
        <v>41320</v>
      </c>
      <c r="K219" s="22">
        <v>41320</v>
      </c>
      <c r="L219" s="22">
        <v>0</v>
      </c>
    </row>
    <row r="220" spans="1:19" s="17" customFormat="1" ht="13" x14ac:dyDescent="0.3">
      <c r="A220" s="25" t="s">
        <v>1441</v>
      </c>
      <c r="B220" s="17" t="s">
        <v>1442</v>
      </c>
      <c r="C220" s="25" t="s">
        <v>2599</v>
      </c>
      <c r="D220" s="17" t="s">
        <v>2600</v>
      </c>
      <c r="E220" s="25" t="s">
        <v>1438</v>
      </c>
      <c r="F220" s="25" t="s">
        <v>46</v>
      </c>
      <c r="G220" s="22">
        <v>19.865385</v>
      </c>
      <c r="H220" s="22">
        <v>19.865385</v>
      </c>
      <c r="I220" s="22">
        <v>0</v>
      </c>
      <c r="J220" s="22">
        <v>41320</v>
      </c>
      <c r="K220" s="22">
        <v>41320</v>
      </c>
      <c r="L220" s="22">
        <v>0</v>
      </c>
    </row>
    <row r="221" spans="1:19" s="17" customFormat="1" ht="13" x14ac:dyDescent="0.3">
      <c r="A221" s="25" t="s">
        <v>1441</v>
      </c>
      <c r="B221" s="17" t="s">
        <v>1442</v>
      </c>
      <c r="C221" s="25" t="s">
        <v>2601</v>
      </c>
      <c r="D221" s="17" t="s">
        <v>2602</v>
      </c>
      <c r="E221" s="25" t="s">
        <v>1438</v>
      </c>
      <c r="F221" s="25" t="s">
        <v>46</v>
      </c>
      <c r="G221" s="22">
        <v>19.865385</v>
      </c>
      <c r="H221" s="22">
        <v>19.865385</v>
      </c>
      <c r="I221" s="22">
        <v>0</v>
      </c>
      <c r="J221" s="22">
        <v>41320</v>
      </c>
      <c r="K221" s="22">
        <v>41320</v>
      </c>
      <c r="L221" s="22">
        <v>0</v>
      </c>
    </row>
    <row r="222" spans="1:19" s="17" customFormat="1" ht="13" x14ac:dyDescent="0.3">
      <c r="A222" s="25" t="s">
        <v>1441</v>
      </c>
      <c r="B222" s="17" t="s">
        <v>1442</v>
      </c>
      <c r="C222" s="25" t="s">
        <v>2603</v>
      </c>
      <c r="D222" s="17" t="s">
        <v>2604</v>
      </c>
      <c r="E222" s="25" t="s">
        <v>1438</v>
      </c>
      <c r="F222" s="25" t="s">
        <v>46</v>
      </c>
      <c r="G222" s="22">
        <v>19.865385</v>
      </c>
      <c r="H222" s="22">
        <v>19.865385</v>
      </c>
      <c r="I222" s="22">
        <v>0</v>
      </c>
      <c r="J222" s="22">
        <v>41320</v>
      </c>
      <c r="K222" s="22">
        <v>41320</v>
      </c>
      <c r="L222" s="22">
        <v>0</v>
      </c>
    </row>
    <row r="223" spans="1:19" s="17" customFormat="1" ht="13" x14ac:dyDescent="0.3">
      <c r="A223" s="25" t="s">
        <v>1441</v>
      </c>
      <c r="B223" s="17" t="s">
        <v>1442</v>
      </c>
      <c r="C223" s="25" t="s">
        <v>2605</v>
      </c>
      <c r="D223" s="17" t="s">
        <v>2606</v>
      </c>
      <c r="E223" s="25" t="s">
        <v>1438</v>
      </c>
      <c r="F223" s="25" t="s">
        <v>46</v>
      </c>
      <c r="G223" s="22">
        <v>19.865385</v>
      </c>
      <c r="H223" s="22">
        <v>19.865385</v>
      </c>
      <c r="I223" s="22">
        <v>0</v>
      </c>
      <c r="J223" s="22">
        <v>41320</v>
      </c>
      <c r="K223" s="22">
        <v>41320</v>
      </c>
      <c r="L223" s="22">
        <v>0</v>
      </c>
    </row>
    <row r="224" spans="1:19" s="17" customFormat="1" ht="13" x14ac:dyDescent="0.3">
      <c r="A224" s="25" t="s">
        <v>1441</v>
      </c>
      <c r="B224" s="17" t="s">
        <v>1442</v>
      </c>
      <c r="C224" s="25" t="s">
        <v>2607</v>
      </c>
      <c r="D224" s="17" t="s">
        <v>2608</v>
      </c>
      <c r="E224" s="33" t="s">
        <v>1438</v>
      </c>
      <c r="F224" s="33" t="s">
        <v>46</v>
      </c>
      <c r="G224" s="45">
        <v>19.865385</v>
      </c>
      <c r="H224" s="45">
        <v>19.865385</v>
      </c>
      <c r="I224" s="45">
        <v>0</v>
      </c>
      <c r="J224" s="45">
        <v>41320</v>
      </c>
      <c r="K224" s="32">
        <v>41320</v>
      </c>
      <c r="L224" s="32">
        <v>0</v>
      </c>
      <c r="N224" s="30"/>
      <c r="O224" s="30"/>
      <c r="P224" s="30"/>
      <c r="Q224" s="30"/>
      <c r="R224" s="30"/>
      <c r="S224" s="30"/>
    </row>
    <row r="225" spans="1:19" s="17" customFormat="1" ht="13" x14ac:dyDescent="0.3">
      <c r="A225" s="25" t="s">
        <v>1441</v>
      </c>
      <c r="B225" s="17" t="s">
        <v>1442</v>
      </c>
      <c r="C225" s="25" t="s">
        <v>2609</v>
      </c>
      <c r="D225" s="17" t="s">
        <v>2610</v>
      </c>
      <c r="E225" s="25" t="s">
        <v>1438</v>
      </c>
      <c r="F225" s="25" t="s">
        <v>46</v>
      </c>
      <c r="G225" s="22">
        <v>19.865385</v>
      </c>
      <c r="H225" s="22">
        <v>19.865385</v>
      </c>
      <c r="I225" s="22">
        <v>0</v>
      </c>
      <c r="J225" s="22">
        <v>41320</v>
      </c>
      <c r="K225" s="22">
        <v>41320</v>
      </c>
      <c r="L225" s="22">
        <v>0</v>
      </c>
    </row>
    <row r="226" spans="1:19" s="17" customFormat="1" ht="13" x14ac:dyDescent="0.3">
      <c r="A226" s="25" t="s">
        <v>1441</v>
      </c>
      <c r="B226" s="17" t="s">
        <v>1442</v>
      </c>
      <c r="C226" s="25" t="s">
        <v>2611</v>
      </c>
      <c r="D226" s="17" t="s">
        <v>2612</v>
      </c>
      <c r="E226" s="33" t="s">
        <v>1438</v>
      </c>
      <c r="F226" s="33" t="s">
        <v>46</v>
      </c>
      <c r="G226" s="45">
        <v>19.865385</v>
      </c>
      <c r="H226" s="45">
        <v>19.865385</v>
      </c>
      <c r="I226" s="45">
        <v>0</v>
      </c>
      <c r="J226" s="45">
        <v>41320</v>
      </c>
      <c r="K226" s="32">
        <v>41320</v>
      </c>
      <c r="L226" s="32">
        <v>0</v>
      </c>
      <c r="N226" s="30"/>
      <c r="O226" s="30"/>
      <c r="P226" s="30"/>
      <c r="Q226" s="30"/>
      <c r="R226" s="30"/>
      <c r="S226" s="30"/>
    </row>
    <row r="227" spans="1:19" s="17" customFormat="1" ht="13" x14ac:dyDescent="0.3">
      <c r="A227" s="25" t="s">
        <v>1441</v>
      </c>
      <c r="B227" s="17" t="s">
        <v>1442</v>
      </c>
      <c r="C227" s="25" t="s">
        <v>2613</v>
      </c>
      <c r="D227" s="17" t="s">
        <v>2614</v>
      </c>
      <c r="E227" s="25" t="s">
        <v>1438</v>
      </c>
      <c r="F227" s="25" t="s">
        <v>46</v>
      </c>
      <c r="G227" s="22">
        <v>19.865385</v>
      </c>
      <c r="H227" s="22">
        <v>19.865385</v>
      </c>
      <c r="I227" s="22">
        <v>0</v>
      </c>
      <c r="J227" s="22">
        <v>41320</v>
      </c>
      <c r="K227" s="22">
        <v>41320</v>
      </c>
      <c r="L227" s="22">
        <v>0</v>
      </c>
    </row>
    <row r="228" spans="1:19" s="17" customFormat="1" ht="13" x14ac:dyDescent="0.3">
      <c r="A228" s="25" t="s">
        <v>1441</v>
      </c>
      <c r="B228" s="17" t="s">
        <v>1442</v>
      </c>
      <c r="C228" s="25" t="s">
        <v>2615</v>
      </c>
      <c r="D228" s="17" t="s">
        <v>2616</v>
      </c>
      <c r="E228" s="33" t="s">
        <v>1438</v>
      </c>
      <c r="F228" s="33" t="s">
        <v>46</v>
      </c>
      <c r="G228" s="45">
        <v>19.865385</v>
      </c>
      <c r="H228" s="45">
        <v>19.865385</v>
      </c>
      <c r="I228" s="45">
        <v>0</v>
      </c>
      <c r="J228" s="45">
        <v>41320</v>
      </c>
      <c r="K228" s="32">
        <v>41320</v>
      </c>
      <c r="L228" s="32">
        <v>0</v>
      </c>
      <c r="N228" s="30"/>
      <c r="O228" s="30"/>
      <c r="P228" s="30"/>
      <c r="Q228" s="30"/>
      <c r="R228" s="30"/>
      <c r="S228" s="30"/>
    </row>
    <row r="229" spans="1:19" s="17" customFormat="1" ht="13" x14ac:dyDescent="0.3">
      <c r="A229" s="25" t="s">
        <v>1441</v>
      </c>
      <c r="B229" s="17" t="s">
        <v>1442</v>
      </c>
      <c r="C229" s="25" t="s">
        <v>2617</v>
      </c>
      <c r="D229" s="17" t="s">
        <v>2618</v>
      </c>
      <c r="E229" s="25" t="s">
        <v>1438</v>
      </c>
      <c r="F229" s="25" t="s">
        <v>46</v>
      </c>
      <c r="G229" s="22">
        <v>19.865385</v>
      </c>
      <c r="H229" s="22">
        <v>19.865385</v>
      </c>
      <c r="I229" s="22">
        <v>0</v>
      </c>
      <c r="J229" s="22">
        <v>41320</v>
      </c>
      <c r="K229" s="22">
        <v>41320</v>
      </c>
      <c r="L229" s="22">
        <v>0</v>
      </c>
    </row>
    <row r="230" spans="1:19" s="17" customFormat="1" ht="13" x14ac:dyDescent="0.3">
      <c r="A230" s="25" t="s">
        <v>1441</v>
      </c>
      <c r="B230" s="17" t="s">
        <v>1442</v>
      </c>
      <c r="C230" s="25" t="s">
        <v>2619</v>
      </c>
      <c r="D230" s="17" t="s">
        <v>2620</v>
      </c>
      <c r="E230" s="25" t="s">
        <v>1438</v>
      </c>
      <c r="F230" s="25" t="s">
        <v>46</v>
      </c>
      <c r="G230" s="22">
        <v>19.865385</v>
      </c>
      <c r="H230" s="22">
        <v>19.865385</v>
      </c>
      <c r="I230" s="22">
        <v>0</v>
      </c>
      <c r="J230" s="22">
        <v>41320</v>
      </c>
      <c r="K230" s="22">
        <v>41320</v>
      </c>
      <c r="L230" s="22">
        <v>0</v>
      </c>
    </row>
    <row r="231" spans="1:19" s="17" customFormat="1" ht="13" x14ac:dyDescent="0.3">
      <c r="A231" s="25" t="s">
        <v>1441</v>
      </c>
      <c r="B231" s="17" t="s">
        <v>1442</v>
      </c>
      <c r="C231" s="25" t="s">
        <v>2621</v>
      </c>
      <c r="D231" s="17" t="s">
        <v>2622</v>
      </c>
      <c r="E231" s="25" t="s">
        <v>1438</v>
      </c>
      <c r="F231" s="25" t="s">
        <v>46</v>
      </c>
      <c r="G231" s="22">
        <v>19.865385</v>
      </c>
      <c r="H231" s="22">
        <v>19.865385</v>
      </c>
      <c r="I231" s="22">
        <v>0</v>
      </c>
      <c r="J231" s="22">
        <v>41320</v>
      </c>
      <c r="K231" s="22">
        <v>41320</v>
      </c>
      <c r="L231" s="22">
        <v>0</v>
      </c>
    </row>
    <row r="232" spans="1:19" s="17" customFormat="1" ht="13" x14ac:dyDescent="0.3">
      <c r="A232" s="25" t="s">
        <v>1441</v>
      </c>
      <c r="B232" s="17" t="s">
        <v>1442</v>
      </c>
      <c r="C232" s="25" t="s">
        <v>2623</v>
      </c>
      <c r="D232" s="17" t="s">
        <v>2624</v>
      </c>
      <c r="E232" s="25" t="s">
        <v>1438</v>
      </c>
      <c r="F232" s="25" t="s">
        <v>46</v>
      </c>
      <c r="G232" s="22">
        <v>19.865385</v>
      </c>
      <c r="H232" s="22">
        <v>19.865385</v>
      </c>
      <c r="I232" s="22">
        <v>0</v>
      </c>
      <c r="J232" s="22">
        <v>41320</v>
      </c>
      <c r="K232" s="22">
        <v>41320</v>
      </c>
      <c r="L232" s="22">
        <v>0</v>
      </c>
    </row>
    <row r="233" spans="1:19" s="17" customFormat="1" ht="13" x14ac:dyDescent="0.3">
      <c r="A233" s="25" t="s">
        <v>1441</v>
      </c>
      <c r="B233" s="17" t="s">
        <v>1442</v>
      </c>
      <c r="C233" s="25" t="s">
        <v>2625</v>
      </c>
      <c r="D233" s="17" t="s">
        <v>2626</v>
      </c>
      <c r="E233" s="25" t="s">
        <v>1438</v>
      </c>
      <c r="F233" s="25" t="s">
        <v>46</v>
      </c>
      <c r="G233" s="22">
        <v>19.865385</v>
      </c>
      <c r="H233" s="22">
        <v>19.865385</v>
      </c>
      <c r="I233" s="22">
        <v>0</v>
      </c>
      <c r="J233" s="22">
        <v>41320</v>
      </c>
      <c r="K233" s="22">
        <v>41320</v>
      </c>
      <c r="L233" s="22">
        <v>0</v>
      </c>
    </row>
    <row r="234" spans="1:19" s="17" customFormat="1" ht="13" x14ac:dyDescent="0.3">
      <c r="A234" s="25" t="s">
        <v>1441</v>
      </c>
      <c r="B234" s="17" t="s">
        <v>1442</v>
      </c>
      <c r="C234" s="25" t="s">
        <v>2627</v>
      </c>
      <c r="D234" s="17" t="s">
        <v>2628</v>
      </c>
      <c r="E234" s="25" t="s">
        <v>1438</v>
      </c>
      <c r="F234" s="25" t="s">
        <v>46</v>
      </c>
      <c r="G234" s="22">
        <v>19.865385</v>
      </c>
      <c r="H234" s="22">
        <v>19.865385</v>
      </c>
      <c r="I234" s="22">
        <v>0</v>
      </c>
      <c r="J234" s="22">
        <v>41320</v>
      </c>
      <c r="K234" s="22">
        <v>41320</v>
      </c>
      <c r="L234" s="22">
        <v>0</v>
      </c>
    </row>
    <row r="235" spans="1:19" s="17" customFormat="1" ht="13" x14ac:dyDescent="0.3">
      <c r="A235" s="25" t="s">
        <v>1441</v>
      </c>
      <c r="B235" s="17" t="s">
        <v>1442</v>
      </c>
      <c r="C235" s="25" t="s">
        <v>2629</v>
      </c>
      <c r="D235" s="17" t="s">
        <v>2630</v>
      </c>
      <c r="E235" s="33" t="s">
        <v>1438</v>
      </c>
      <c r="F235" s="33" t="s">
        <v>46</v>
      </c>
      <c r="G235" s="45">
        <v>19.865385</v>
      </c>
      <c r="H235" s="45">
        <v>19.865385</v>
      </c>
      <c r="I235" s="45">
        <v>0</v>
      </c>
      <c r="J235" s="45">
        <v>41320</v>
      </c>
      <c r="K235" s="32">
        <v>41320</v>
      </c>
      <c r="L235" s="32">
        <v>0</v>
      </c>
      <c r="N235" s="30"/>
      <c r="O235" s="30"/>
      <c r="P235" s="30"/>
      <c r="Q235" s="30"/>
      <c r="R235" s="30"/>
      <c r="S235" s="30"/>
    </row>
    <row r="236" spans="1:19" s="17" customFormat="1" ht="13" x14ac:dyDescent="0.3">
      <c r="A236" s="25" t="s">
        <v>1441</v>
      </c>
      <c r="B236" s="17" t="s">
        <v>1442</v>
      </c>
      <c r="C236" s="25" t="s">
        <v>2631</v>
      </c>
      <c r="D236" s="17" t="s">
        <v>2632</v>
      </c>
      <c r="E236" s="25" t="s">
        <v>1438</v>
      </c>
      <c r="F236" s="25" t="s">
        <v>46</v>
      </c>
      <c r="G236" s="22">
        <v>19.865385</v>
      </c>
      <c r="H236" s="22">
        <v>19.865385</v>
      </c>
      <c r="I236" s="22">
        <v>0</v>
      </c>
      <c r="J236" s="22">
        <v>41320</v>
      </c>
      <c r="K236" s="22">
        <v>41320</v>
      </c>
      <c r="L236" s="22">
        <v>0</v>
      </c>
    </row>
    <row r="237" spans="1:19" s="17" customFormat="1" ht="13" x14ac:dyDescent="0.3">
      <c r="A237" s="25" t="s">
        <v>1441</v>
      </c>
      <c r="B237" s="17" t="s">
        <v>1442</v>
      </c>
      <c r="C237" s="25" t="s">
        <v>2633</v>
      </c>
      <c r="D237" s="17" t="s">
        <v>2634</v>
      </c>
      <c r="E237" s="25" t="s">
        <v>1438</v>
      </c>
      <c r="F237" s="25" t="s">
        <v>46</v>
      </c>
      <c r="G237" s="22">
        <v>19.865385</v>
      </c>
      <c r="H237" s="22">
        <v>19.865385</v>
      </c>
      <c r="I237" s="22">
        <v>0</v>
      </c>
      <c r="J237" s="22">
        <v>41320</v>
      </c>
      <c r="K237" s="22">
        <v>41320</v>
      </c>
      <c r="L237" s="22">
        <v>0</v>
      </c>
    </row>
    <row r="238" spans="1:19" s="17" customFormat="1" ht="13" x14ac:dyDescent="0.3">
      <c r="A238" s="25" t="s">
        <v>1441</v>
      </c>
      <c r="B238" s="17" t="s">
        <v>1442</v>
      </c>
      <c r="C238" s="25" t="s">
        <v>2635</v>
      </c>
      <c r="D238" s="17" t="s">
        <v>2636</v>
      </c>
      <c r="E238" s="25" t="s">
        <v>1438</v>
      </c>
      <c r="F238" s="25" t="s">
        <v>46</v>
      </c>
      <c r="G238" s="22">
        <v>19.865385</v>
      </c>
      <c r="H238" s="22">
        <v>19.865385</v>
      </c>
      <c r="I238" s="22">
        <v>0</v>
      </c>
      <c r="J238" s="22">
        <v>41320</v>
      </c>
      <c r="K238" s="22">
        <v>41320</v>
      </c>
      <c r="L238" s="22">
        <v>0</v>
      </c>
    </row>
    <row r="239" spans="1:19" s="17" customFormat="1" ht="13" x14ac:dyDescent="0.3">
      <c r="A239" s="25" t="s">
        <v>1441</v>
      </c>
      <c r="B239" s="17" t="s">
        <v>1442</v>
      </c>
      <c r="C239" s="25" t="s">
        <v>2637</v>
      </c>
      <c r="D239" s="17" t="s">
        <v>2638</v>
      </c>
      <c r="E239" s="25" t="s">
        <v>1438</v>
      </c>
      <c r="F239" s="25" t="s">
        <v>46</v>
      </c>
      <c r="G239" s="22">
        <v>19.865385</v>
      </c>
      <c r="H239" s="22">
        <v>19.865385</v>
      </c>
      <c r="I239" s="22">
        <v>0</v>
      </c>
      <c r="J239" s="22">
        <v>41320</v>
      </c>
      <c r="K239" s="22">
        <v>41320</v>
      </c>
      <c r="L239" s="22">
        <v>0</v>
      </c>
    </row>
    <row r="240" spans="1:19" s="17" customFormat="1" ht="13" x14ac:dyDescent="0.3">
      <c r="A240" s="25" t="s">
        <v>1441</v>
      </c>
      <c r="B240" s="17" t="s">
        <v>1442</v>
      </c>
      <c r="C240" s="25" t="s">
        <v>2641</v>
      </c>
      <c r="D240" s="17" t="s">
        <v>2642</v>
      </c>
      <c r="E240" s="25" t="s">
        <v>1438</v>
      </c>
      <c r="F240" s="25" t="s">
        <v>19</v>
      </c>
      <c r="G240" s="22">
        <v>16.819711999999999</v>
      </c>
      <c r="H240" s="22">
        <v>16.819711999999999</v>
      </c>
      <c r="I240" s="22">
        <v>0</v>
      </c>
      <c r="J240" s="22">
        <v>34985</v>
      </c>
      <c r="K240" s="22">
        <v>34985</v>
      </c>
      <c r="L240" s="22">
        <v>0</v>
      </c>
    </row>
    <row r="241" spans="1:19" s="17" customFormat="1" ht="13" x14ac:dyDescent="0.3">
      <c r="A241" s="25" t="s">
        <v>1441</v>
      </c>
      <c r="B241" s="17" t="s">
        <v>1442</v>
      </c>
      <c r="C241" s="25" t="s">
        <v>2643</v>
      </c>
      <c r="D241" s="17" t="s">
        <v>2644</v>
      </c>
      <c r="E241" s="33" t="s">
        <v>1438</v>
      </c>
      <c r="F241" s="33" t="s">
        <v>19</v>
      </c>
      <c r="G241" s="45">
        <v>16.819711999999999</v>
      </c>
      <c r="H241" s="45">
        <v>16.819711999999999</v>
      </c>
      <c r="I241" s="45">
        <v>0</v>
      </c>
      <c r="J241" s="45">
        <v>34985</v>
      </c>
      <c r="K241" s="32">
        <v>34985</v>
      </c>
      <c r="L241" s="32">
        <v>0</v>
      </c>
      <c r="N241" s="30"/>
      <c r="O241" s="30"/>
      <c r="P241" s="30"/>
      <c r="Q241" s="30"/>
      <c r="R241" s="30"/>
      <c r="S241" s="30"/>
    </row>
    <row r="242" spans="1:19" s="17" customFormat="1" ht="13" x14ac:dyDescent="0.3">
      <c r="A242" s="25" t="s">
        <v>1441</v>
      </c>
      <c r="B242" s="17" t="s">
        <v>1442</v>
      </c>
      <c r="C242" s="25" t="s">
        <v>2645</v>
      </c>
      <c r="D242" s="17" t="s">
        <v>2646</v>
      </c>
      <c r="E242" s="25" t="s">
        <v>1438</v>
      </c>
      <c r="F242" s="25" t="s">
        <v>19</v>
      </c>
      <c r="G242" s="22">
        <v>16.819711999999999</v>
      </c>
      <c r="H242" s="22">
        <v>16.819711999999999</v>
      </c>
      <c r="I242" s="22">
        <v>0</v>
      </c>
      <c r="J242" s="22">
        <v>34985</v>
      </c>
      <c r="K242" s="22">
        <v>34985</v>
      </c>
      <c r="L242" s="22">
        <v>0</v>
      </c>
    </row>
    <row r="243" spans="1:19" s="17" customFormat="1" ht="13" x14ac:dyDescent="0.3">
      <c r="A243" s="25" t="s">
        <v>1441</v>
      </c>
      <c r="B243" s="17" t="s">
        <v>1442</v>
      </c>
      <c r="C243" s="25" t="s">
        <v>2647</v>
      </c>
      <c r="D243" s="17" t="s">
        <v>2648</v>
      </c>
      <c r="E243" s="33" t="s">
        <v>1438</v>
      </c>
      <c r="F243" s="33" t="s">
        <v>19</v>
      </c>
      <c r="G243" s="45">
        <v>16.819711999999999</v>
      </c>
      <c r="H243" s="45">
        <v>16.819711999999999</v>
      </c>
      <c r="I243" s="45">
        <v>0</v>
      </c>
      <c r="J243" s="45">
        <v>34985</v>
      </c>
      <c r="K243" s="32">
        <v>34985</v>
      </c>
      <c r="L243" s="32">
        <v>0</v>
      </c>
      <c r="N243" s="30"/>
      <c r="O243" s="30"/>
      <c r="P243" s="30"/>
      <c r="Q243" s="30"/>
      <c r="R243" s="30"/>
      <c r="S243" s="30"/>
    </row>
    <row r="244" spans="1:19" s="17" customFormat="1" ht="13" x14ac:dyDescent="0.3">
      <c r="A244" s="25" t="s">
        <v>1441</v>
      </c>
      <c r="B244" s="17" t="s">
        <v>1442</v>
      </c>
      <c r="C244" s="25" t="s">
        <v>2649</v>
      </c>
      <c r="D244" s="17" t="s">
        <v>2650</v>
      </c>
      <c r="E244" s="33" t="s">
        <v>1438</v>
      </c>
      <c r="F244" s="33" t="s">
        <v>19</v>
      </c>
      <c r="G244" s="45">
        <v>16.819711999999999</v>
      </c>
      <c r="H244" s="45">
        <v>16.819711999999999</v>
      </c>
      <c r="I244" s="45">
        <v>0</v>
      </c>
      <c r="J244" s="45">
        <v>34985</v>
      </c>
      <c r="K244" s="32">
        <v>34985</v>
      </c>
      <c r="L244" s="32">
        <v>0</v>
      </c>
      <c r="N244" s="30"/>
      <c r="O244" s="30"/>
      <c r="P244" s="30"/>
      <c r="Q244" s="30"/>
      <c r="R244" s="30"/>
      <c r="S244" s="30"/>
    </row>
    <row r="245" spans="1:19" s="17" customFormat="1" ht="13" x14ac:dyDescent="0.3">
      <c r="A245" s="25" t="s">
        <v>1441</v>
      </c>
      <c r="B245" s="17" t="s">
        <v>1442</v>
      </c>
      <c r="C245" s="25" t="s">
        <v>2651</v>
      </c>
      <c r="D245" s="17" t="s">
        <v>2652</v>
      </c>
      <c r="E245" s="25" t="s">
        <v>1438</v>
      </c>
      <c r="F245" s="25" t="s">
        <v>19</v>
      </c>
      <c r="G245" s="22">
        <v>16.819711999999999</v>
      </c>
      <c r="H245" s="22">
        <v>16.819711999999999</v>
      </c>
      <c r="I245" s="22">
        <v>0</v>
      </c>
      <c r="J245" s="22">
        <v>34985</v>
      </c>
      <c r="K245" s="22">
        <v>34985</v>
      </c>
      <c r="L245" s="22">
        <v>0</v>
      </c>
    </row>
    <row r="246" spans="1:19" s="17" customFormat="1" ht="13" x14ac:dyDescent="0.3">
      <c r="A246" s="25" t="s">
        <v>1441</v>
      </c>
      <c r="B246" s="17" t="s">
        <v>1442</v>
      </c>
      <c r="C246" s="25" t="s">
        <v>2653</v>
      </c>
      <c r="D246" s="17" t="s">
        <v>2654</v>
      </c>
      <c r="E246" s="25" t="s">
        <v>1438</v>
      </c>
      <c r="F246" s="25" t="s">
        <v>19</v>
      </c>
      <c r="G246" s="22">
        <v>16.819711999999999</v>
      </c>
      <c r="H246" s="22">
        <v>16.819711999999999</v>
      </c>
      <c r="I246" s="22">
        <v>0</v>
      </c>
      <c r="J246" s="22">
        <v>34985</v>
      </c>
      <c r="K246" s="22">
        <v>34985</v>
      </c>
      <c r="L246" s="22">
        <v>0</v>
      </c>
    </row>
    <row r="247" spans="1:19" s="17" customFormat="1" ht="13" x14ac:dyDescent="0.3">
      <c r="A247" s="25" t="s">
        <v>1441</v>
      </c>
      <c r="B247" s="17" t="s">
        <v>1442</v>
      </c>
      <c r="C247" s="25" t="s">
        <v>2655</v>
      </c>
      <c r="D247" s="17" t="s">
        <v>2656</v>
      </c>
      <c r="E247" s="33" t="s">
        <v>1438</v>
      </c>
      <c r="F247" s="33" t="s">
        <v>19</v>
      </c>
      <c r="G247" s="45">
        <v>16.819711999999999</v>
      </c>
      <c r="H247" s="45">
        <v>16.819711999999999</v>
      </c>
      <c r="I247" s="45">
        <v>0</v>
      </c>
      <c r="J247" s="45">
        <v>34985</v>
      </c>
      <c r="K247" s="32">
        <v>34985</v>
      </c>
      <c r="L247" s="32">
        <v>0</v>
      </c>
      <c r="N247" s="30"/>
      <c r="O247" s="30"/>
      <c r="P247" s="30"/>
      <c r="Q247" s="30"/>
      <c r="R247" s="30"/>
      <c r="S247" s="30"/>
    </row>
    <row r="248" spans="1:19" s="17" customFormat="1" ht="13" x14ac:dyDescent="0.3">
      <c r="A248" s="25" t="s">
        <v>1441</v>
      </c>
      <c r="B248" s="17" t="s">
        <v>1442</v>
      </c>
      <c r="C248" s="25" t="s">
        <v>2657</v>
      </c>
      <c r="D248" s="17" t="s">
        <v>2658</v>
      </c>
      <c r="E248" s="33" t="s">
        <v>1438</v>
      </c>
      <c r="F248" s="33" t="s">
        <v>19</v>
      </c>
      <c r="G248" s="45">
        <v>16.819711999999999</v>
      </c>
      <c r="H248" s="45">
        <v>16.819711999999999</v>
      </c>
      <c r="I248" s="45">
        <v>0</v>
      </c>
      <c r="J248" s="45">
        <v>34985</v>
      </c>
      <c r="K248" s="32">
        <v>34985</v>
      </c>
      <c r="L248" s="32">
        <v>0</v>
      </c>
      <c r="N248" s="30"/>
      <c r="O248" s="30"/>
      <c r="P248" s="30"/>
      <c r="Q248" s="30"/>
      <c r="R248" s="30"/>
      <c r="S248" s="30"/>
    </row>
    <row r="249" spans="1:19" s="17" customFormat="1" ht="13" x14ac:dyDescent="0.3">
      <c r="A249" s="25" t="s">
        <v>1441</v>
      </c>
      <c r="B249" s="17" t="s">
        <v>1442</v>
      </c>
      <c r="C249" s="25" t="s">
        <v>2659</v>
      </c>
      <c r="D249" s="17" t="s">
        <v>2660</v>
      </c>
      <c r="E249" s="33" t="s">
        <v>1438</v>
      </c>
      <c r="F249" s="33" t="s">
        <v>19</v>
      </c>
      <c r="G249" s="45">
        <v>16.819711999999999</v>
      </c>
      <c r="H249" s="45">
        <v>16.819711999999999</v>
      </c>
      <c r="I249" s="45">
        <v>0</v>
      </c>
      <c r="J249" s="45">
        <v>34985</v>
      </c>
      <c r="K249" s="32">
        <v>34985</v>
      </c>
      <c r="L249" s="32">
        <v>0</v>
      </c>
      <c r="N249" s="30"/>
      <c r="O249" s="30"/>
      <c r="P249" s="30"/>
      <c r="Q249" s="30"/>
      <c r="R249" s="30"/>
      <c r="S249" s="30"/>
    </row>
    <row r="250" spans="1:19" s="17" customFormat="1" ht="13" x14ac:dyDescent="0.3">
      <c r="A250" s="25" t="s">
        <v>1441</v>
      </c>
      <c r="B250" s="17" t="s">
        <v>1442</v>
      </c>
      <c r="C250" s="25" t="s">
        <v>2661</v>
      </c>
      <c r="D250" s="17" t="s">
        <v>2662</v>
      </c>
      <c r="E250" s="25" t="s">
        <v>1438</v>
      </c>
      <c r="F250" s="25" t="s">
        <v>19</v>
      </c>
      <c r="G250" s="22">
        <v>16.819711999999999</v>
      </c>
      <c r="H250" s="22">
        <v>16.819711999999999</v>
      </c>
      <c r="I250" s="22">
        <v>0</v>
      </c>
      <c r="J250" s="22">
        <v>34985</v>
      </c>
      <c r="K250" s="22">
        <v>34985</v>
      </c>
      <c r="L250" s="22">
        <v>0</v>
      </c>
    </row>
    <row r="251" spans="1:19" s="17" customFormat="1" ht="13" x14ac:dyDescent="0.3">
      <c r="A251" s="25" t="s">
        <v>1441</v>
      </c>
      <c r="B251" s="17" t="s">
        <v>1442</v>
      </c>
      <c r="C251" s="25" t="s">
        <v>2663</v>
      </c>
      <c r="D251" s="17" t="s">
        <v>2664</v>
      </c>
      <c r="E251" s="25" t="s">
        <v>1438</v>
      </c>
      <c r="F251" s="25" t="s">
        <v>19</v>
      </c>
      <c r="G251" s="22">
        <v>16.819711999999999</v>
      </c>
      <c r="H251" s="22">
        <v>16.819711999999999</v>
      </c>
      <c r="I251" s="22">
        <v>0</v>
      </c>
      <c r="J251" s="22">
        <v>34985</v>
      </c>
      <c r="K251" s="22">
        <v>34985</v>
      </c>
      <c r="L251" s="22">
        <v>0</v>
      </c>
    </row>
    <row r="252" spans="1:19" s="17" customFormat="1" ht="13" x14ac:dyDescent="0.3">
      <c r="A252" s="25" t="s">
        <v>1441</v>
      </c>
      <c r="B252" s="17" t="s">
        <v>1442</v>
      </c>
      <c r="C252" s="25" t="s">
        <v>2665</v>
      </c>
      <c r="D252" s="17" t="s">
        <v>2666</v>
      </c>
      <c r="E252" s="25" t="s">
        <v>1438</v>
      </c>
      <c r="F252" s="25" t="s">
        <v>19</v>
      </c>
      <c r="G252" s="22">
        <v>16.819711999999999</v>
      </c>
      <c r="H252" s="22">
        <v>16.819711999999999</v>
      </c>
      <c r="I252" s="22">
        <v>0</v>
      </c>
      <c r="J252" s="22">
        <v>34985</v>
      </c>
      <c r="K252" s="22">
        <v>34985</v>
      </c>
      <c r="L252" s="22">
        <v>0</v>
      </c>
    </row>
    <row r="253" spans="1:19" s="17" customFormat="1" ht="13" x14ac:dyDescent="0.3">
      <c r="A253" s="25" t="s">
        <v>1441</v>
      </c>
      <c r="B253" s="17" t="s">
        <v>1442</v>
      </c>
      <c r="C253" s="25" t="s">
        <v>2667</v>
      </c>
      <c r="D253" s="17" t="s">
        <v>2668</v>
      </c>
      <c r="E253" s="25" t="s">
        <v>1438</v>
      </c>
      <c r="F253" s="25" t="s">
        <v>19</v>
      </c>
      <c r="G253" s="22">
        <v>16.819711999999999</v>
      </c>
      <c r="H253" s="22">
        <v>16.819711999999999</v>
      </c>
      <c r="I253" s="22">
        <v>0</v>
      </c>
      <c r="J253" s="22">
        <v>34985</v>
      </c>
      <c r="K253" s="22">
        <v>34985</v>
      </c>
      <c r="L253" s="22">
        <v>0</v>
      </c>
    </row>
    <row r="254" spans="1:19" s="17" customFormat="1" ht="13" x14ac:dyDescent="0.3">
      <c r="A254" s="25" t="s">
        <v>1441</v>
      </c>
      <c r="B254" s="17" t="s">
        <v>1442</v>
      </c>
      <c r="C254" s="25" t="s">
        <v>2669</v>
      </c>
      <c r="D254" s="17" t="s">
        <v>2670</v>
      </c>
      <c r="E254" s="25" t="s">
        <v>1438</v>
      </c>
      <c r="F254" s="25" t="s">
        <v>19</v>
      </c>
      <c r="G254" s="22">
        <v>16.819711999999999</v>
      </c>
      <c r="H254" s="22">
        <v>16.819711999999999</v>
      </c>
      <c r="I254" s="22">
        <v>0</v>
      </c>
      <c r="J254" s="22">
        <v>34985</v>
      </c>
      <c r="K254" s="22">
        <v>34985</v>
      </c>
      <c r="L254" s="22">
        <v>0</v>
      </c>
    </row>
    <row r="255" spans="1:19" s="17" customFormat="1" ht="13" x14ac:dyDescent="0.3">
      <c r="A255" s="25" t="s">
        <v>1441</v>
      </c>
      <c r="B255" s="17" t="s">
        <v>1442</v>
      </c>
      <c r="C255" s="25" t="s">
        <v>2671</v>
      </c>
      <c r="D255" s="17" t="s">
        <v>2672</v>
      </c>
      <c r="E255" s="25" t="s">
        <v>1438</v>
      </c>
      <c r="F255" s="25" t="s">
        <v>19</v>
      </c>
      <c r="G255" s="22">
        <v>16.819711999999999</v>
      </c>
      <c r="H255" s="22">
        <v>16.819711999999999</v>
      </c>
      <c r="I255" s="22">
        <v>0</v>
      </c>
      <c r="J255" s="22">
        <v>34985</v>
      </c>
      <c r="K255" s="22">
        <v>34985</v>
      </c>
      <c r="L255" s="22">
        <v>0</v>
      </c>
    </row>
    <row r="256" spans="1:19" s="17" customFormat="1" ht="13" x14ac:dyDescent="0.3">
      <c r="A256" s="25" t="s">
        <v>1441</v>
      </c>
      <c r="B256" s="17" t="s">
        <v>1442</v>
      </c>
      <c r="C256" s="25" t="s">
        <v>2673</v>
      </c>
      <c r="D256" s="17" t="s">
        <v>2674</v>
      </c>
      <c r="E256" s="25" t="s">
        <v>1438</v>
      </c>
      <c r="F256" s="25" t="s">
        <v>19</v>
      </c>
      <c r="G256" s="22">
        <v>16.819711999999999</v>
      </c>
      <c r="H256" s="22">
        <v>16.819711999999999</v>
      </c>
      <c r="I256" s="22">
        <v>0</v>
      </c>
      <c r="J256" s="22">
        <v>34985</v>
      </c>
      <c r="K256" s="22">
        <v>34985</v>
      </c>
      <c r="L256" s="22">
        <v>0</v>
      </c>
    </row>
    <row r="257" spans="1:19" s="17" customFormat="1" ht="13" x14ac:dyDescent="0.3">
      <c r="A257" s="25" t="s">
        <v>1441</v>
      </c>
      <c r="B257" s="17" t="s">
        <v>1442</v>
      </c>
      <c r="C257" s="25" t="s">
        <v>2675</v>
      </c>
      <c r="D257" s="17" t="s">
        <v>2676</v>
      </c>
      <c r="E257" s="33" t="s">
        <v>1438</v>
      </c>
      <c r="F257" s="33" t="s">
        <v>19</v>
      </c>
      <c r="G257" s="45">
        <v>16.819711999999999</v>
      </c>
      <c r="H257" s="45">
        <v>16.819711999999999</v>
      </c>
      <c r="I257" s="45">
        <v>0</v>
      </c>
      <c r="J257" s="45">
        <v>34985</v>
      </c>
      <c r="K257" s="32">
        <v>34985</v>
      </c>
      <c r="L257" s="32">
        <v>0</v>
      </c>
      <c r="N257" s="30"/>
      <c r="O257" s="30"/>
      <c r="P257" s="30"/>
      <c r="Q257" s="30"/>
      <c r="R257" s="30"/>
      <c r="S257" s="30"/>
    </row>
    <row r="258" spans="1:19" s="17" customFormat="1" ht="13" x14ac:dyDescent="0.3">
      <c r="A258" s="25" t="s">
        <v>1441</v>
      </c>
      <c r="B258" s="17" t="s">
        <v>1442</v>
      </c>
      <c r="C258" s="25" t="s">
        <v>2677</v>
      </c>
      <c r="D258" s="17" t="s">
        <v>2678</v>
      </c>
      <c r="E258" s="25" t="s">
        <v>1438</v>
      </c>
      <c r="F258" s="25" t="s">
        <v>19</v>
      </c>
      <c r="G258" s="22">
        <v>16.819711999999999</v>
      </c>
      <c r="H258" s="22">
        <v>16.819711999999999</v>
      </c>
      <c r="I258" s="22">
        <v>0</v>
      </c>
      <c r="J258" s="22">
        <v>34985</v>
      </c>
      <c r="K258" s="22">
        <v>34985</v>
      </c>
      <c r="L258" s="22">
        <v>0</v>
      </c>
    </row>
    <row r="259" spans="1:19" s="17" customFormat="1" ht="13" x14ac:dyDescent="0.3">
      <c r="A259" s="25" t="s">
        <v>1441</v>
      </c>
      <c r="B259" s="17" t="s">
        <v>1442</v>
      </c>
      <c r="C259" s="25" t="s">
        <v>2679</v>
      </c>
      <c r="D259" s="17" t="s">
        <v>2680</v>
      </c>
      <c r="E259" s="33" t="s">
        <v>1438</v>
      </c>
      <c r="F259" s="33" t="s">
        <v>19</v>
      </c>
      <c r="G259" s="45">
        <v>16.819711999999999</v>
      </c>
      <c r="H259" s="45">
        <v>16.819711999999999</v>
      </c>
      <c r="I259" s="45">
        <v>0</v>
      </c>
      <c r="J259" s="45">
        <v>34985</v>
      </c>
      <c r="K259" s="32">
        <v>34985</v>
      </c>
      <c r="L259" s="32">
        <v>0</v>
      </c>
      <c r="N259" s="30"/>
      <c r="O259" s="30"/>
      <c r="P259" s="30"/>
      <c r="Q259" s="30"/>
      <c r="R259" s="30"/>
      <c r="S259" s="30"/>
    </row>
    <row r="260" spans="1:19" s="17" customFormat="1" ht="13" x14ac:dyDescent="0.3">
      <c r="A260" s="25" t="s">
        <v>1441</v>
      </c>
      <c r="B260" s="17" t="s">
        <v>1442</v>
      </c>
      <c r="C260" s="25" t="s">
        <v>2681</v>
      </c>
      <c r="D260" s="17" t="s">
        <v>2682</v>
      </c>
      <c r="E260" s="33" t="s">
        <v>1438</v>
      </c>
      <c r="F260" s="33" t="s">
        <v>19</v>
      </c>
      <c r="G260" s="45">
        <v>16.819711999999999</v>
      </c>
      <c r="H260" s="45">
        <v>16.819711999999999</v>
      </c>
      <c r="I260" s="45">
        <v>0</v>
      </c>
      <c r="J260" s="45">
        <v>34985</v>
      </c>
      <c r="K260" s="32">
        <v>34985</v>
      </c>
      <c r="L260" s="32">
        <v>0</v>
      </c>
      <c r="N260" s="30"/>
      <c r="O260" s="30"/>
      <c r="P260" s="30"/>
      <c r="Q260" s="30"/>
      <c r="R260" s="30"/>
      <c r="S260" s="30"/>
    </row>
    <row r="261" spans="1:19" s="17" customFormat="1" ht="13" x14ac:dyDescent="0.3">
      <c r="A261" s="25" t="s">
        <v>1441</v>
      </c>
      <c r="B261" s="17" t="s">
        <v>1442</v>
      </c>
      <c r="C261" s="25" t="s">
        <v>2683</v>
      </c>
      <c r="D261" s="17" t="s">
        <v>2684</v>
      </c>
      <c r="E261" s="25" t="s">
        <v>1438</v>
      </c>
      <c r="F261" s="25" t="s">
        <v>19</v>
      </c>
      <c r="G261" s="22">
        <v>16.819711999999999</v>
      </c>
      <c r="H261" s="22">
        <v>16.819711999999999</v>
      </c>
      <c r="I261" s="22">
        <v>0</v>
      </c>
      <c r="J261" s="22">
        <v>34985</v>
      </c>
      <c r="K261" s="22">
        <v>34985</v>
      </c>
      <c r="L261" s="22">
        <v>0</v>
      </c>
    </row>
    <row r="262" spans="1:19" s="17" customFormat="1" ht="13" x14ac:dyDescent="0.3">
      <c r="A262" s="25" t="s">
        <v>1441</v>
      </c>
      <c r="B262" s="17" t="s">
        <v>1442</v>
      </c>
      <c r="C262" s="25" t="s">
        <v>2685</v>
      </c>
      <c r="D262" s="17" t="s">
        <v>2686</v>
      </c>
      <c r="E262" s="25" t="s">
        <v>1438</v>
      </c>
      <c r="F262" s="25" t="s">
        <v>19</v>
      </c>
      <c r="G262" s="22">
        <v>16.819711999999999</v>
      </c>
      <c r="H262" s="22">
        <v>16.819711999999999</v>
      </c>
      <c r="I262" s="22">
        <v>0</v>
      </c>
      <c r="J262" s="22">
        <v>34985</v>
      </c>
      <c r="K262" s="22">
        <v>34985</v>
      </c>
      <c r="L262" s="22">
        <v>0</v>
      </c>
    </row>
    <row r="263" spans="1:19" s="17" customFormat="1" ht="13" x14ac:dyDescent="0.3">
      <c r="A263" s="25" t="s">
        <v>1441</v>
      </c>
      <c r="B263" s="17" t="s">
        <v>1442</v>
      </c>
      <c r="C263" s="25" t="s">
        <v>2687</v>
      </c>
      <c r="D263" s="17" t="s">
        <v>2688</v>
      </c>
      <c r="E263" s="33" t="s">
        <v>1438</v>
      </c>
      <c r="F263" s="33" t="s">
        <v>19</v>
      </c>
      <c r="G263" s="45">
        <v>16.819711999999999</v>
      </c>
      <c r="H263" s="45">
        <v>16.819711999999999</v>
      </c>
      <c r="I263" s="45">
        <v>0</v>
      </c>
      <c r="J263" s="45">
        <v>34985</v>
      </c>
      <c r="K263" s="32">
        <v>34985</v>
      </c>
      <c r="L263" s="32">
        <v>0</v>
      </c>
      <c r="N263" s="30"/>
      <c r="O263" s="30"/>
      <c r="P263" s="30"/>
      <c r="Q263" s="30"/>
      <c r="R263" s="30"/>
      <c r="S263" s="30"/>
    </row>
    <row r="264" spans="1:19" s="17" customFormat="1" ht="13" x14ac:dyDescent="0.3">
      <c r="A264" s="25" t="s">
        <v>1441</v>
      </c>
      <c r="B264" s="17" t="s">
        <v>1442</v>
      </c>
      <c r="C264" s="25" t="s">
        <v>2689</v>
      </c>
      <c r="D264" s="17" t="s">
        <v>2690</v>
      </c>
      <c r="E264" s="25" t="s">
        <v>1438</v>
      </c>
      <c r="F264" s="25" t="s">
        <v>19</v>
      </c>
      <c r="G264" s="22">
        <v>16.819711999999999</v>
      </c>
      <c r="H264" s="22">
        <v>16.819711999999999</v>
      </c>
      <c r="I264" s="22">
        <v>0</v>
      </c>
      <c r="J264" s="22">
        <v>34985</v>
      </c>
      <c r="K264" s="22">
        <v>34985</v>
      </c>
      <c r="L264" s="22">
        <v>0</v>
      </c>
    </row>
    <row r="265" spans="1:19" s="17" customFormat="1" ht="13" x14ac:dyDescent="0.3">
      <c r="A265" s="25" t="s">
        <v>1441</v>
      </c>
      <c r="B265" s="17" t="s">
        <v>1442</v>
      </c>
      <c r="C265" s="25" t="s">
        <v>2691</v>
      </c>
      <c r="D265" s="17" t="s">
        <v>2692</v>
      </c>
      <c r="E265" s="25" t="s">
        <v>1438</v>
      </c>
      <c r="F265" s="25" t="s">
        <v>19</v>
      </c>
      <c r="G265" s="22">
        <v>16.819711999999999</v>
      </c>
      <c r="H265" s="22">
        <v>16.819711999999999</v>
      </c>
      <c r="I265" s="22">
        <v>0</v>
      </c>
      <c r="J265" s="22">
        <v>34985</v>
      </c>
      <c r="K265" s="22">
        <v>34985</v>
      </c>
      <c r="L265" s="22">
        <v>0</v>
      </c>
    </row>
    <row r="266" spans="1:19" s="17" customFormat="1" ht="13" x14ac:dyDescent="0.3">
      <c r="A266" s="25" t="s">
        <v>1441</v>
      </c>
      <c r="B266" s="17" t="s">
        <v>1442</v>
      </c>
      <c r="C266" s="25" t="s">
        <v>2693</v>
      </c>
      <c r="D266" s="17" t="s">
        <v>2694</v>
      </c>
      <c r="E266" s="25" t="s">
        <v>1438</v>
      </c>
      <c r="F266" s="25" t="s">
        <v>19</v>
      </c>
      <c r="G266" s="22">
        <v>16.819711999999999</v>
      </c>
      <c r="H266" s="22">
        <v>16.819711999999999</v>
      </c>
      <c r="I266" s="22">
        <v>0</v>
      </c>
      <c r="J266" s="22">
        <v>34985</v>
      </c>
      <c r="K266" s="22">
        <v>34985</v>
      </c>
      <c r="L266" s="22">
        <v>0</v>
      </c>
    </row>
    <row r="267" spans="1:19" s="17" customFormat="1" ht="13" x14ac:dyDescent="0.3">
      <c r="A267" s="25" t="s">
        <v>1441</v>
      </c>
      <c r="B267" s="17" t="s">
        <v>1442</v>
      </c>
      <c r="C267" s="25" t="s">
        <v>2695</v>
      </c>
      <c r="D267" s="17" t="s">
        <v>2696</v>
      </c>
      <c r="E267" s="25" t="s">
        <v>1438</v>
      </c>
      <c r="F267" s="25" t="s">
        <v>19</v>
      </c>
      <c r="G267" s="22">
        <v>16.819711999999999</v>
      </c>
      <c r="H267" s="22">
        <v>16.819711999999999</v>
      </c>
      <c r="I267" s="22">
        <v>0</v>
      </c>
      <c r="J267" s="22">
        <v>34985</v>
      </c>
      <c r="K267" s="22">
        <v>34985</v>
      </c>
      <c r="L267" s="22">
        <v>0</v>
      </c>
    </row>
    <row r="268" spans="1:19" s="17" customFormat="1" ht="13" x14ac:dyDescent="0.3">
      <c r="A268" s="25" t="s">
        <v>1441</v>
      </c>
      <c r="B268" s="17" t="s">
        <v>1442</v>
      </c>
      <c r="C268" s="25" t="s">
        <v>2697</v>
      </c>
      <c r="D268" s="17" t="s">
        <v>2698</v>
      </c>
      <c r="E268" s="25" t="s">
        <v>1438</v>
      </c>
      <c r="F268" s="25" t="s">
        <v>19</v>
      </c>
      <c r="G268" s="22">
        <v>16.819711999999999</v>
      </c>
      <c r="H268" s="22">
        <v>16.819711999999999</v>
      </c>
      <c r="I268" s="22">
        <v>0</v>
      </c>
      <c r="J268" s="22">
        <v>34985</v>
      </c>
      <c r="K268" s="22">
        <v>34985</v>
      </c>
      <c r="L268" s="22">
        <v>0</v>
      </c>
    </row>
    <row r="269" spans="1:19" s="17" customFormat="1" ht="13" x14ac:dyDescent="0.3">
      <c r="A269" s="25" t="s">
        <v>1441</v>
      </c>
      <c r="B269" s="17" t="s">
        <v>1442</v>
      </c>
      <c r="C269" s="25" t="s">
        <v>2699</v>
      </c>
      <c r="D269" s="17" t="s">
        <v>2700</v>
      </c>
      <c r="E269" s="25" t="s">
        <v>1438</v>
      </c>
      <c r="F269" s="25" t="s">
        <v>19</v>
      </c>
      <c r="G269" s="22">
        <v>16.819711999999999</v>
      </c>
      <c r="H269" s="22">
        <v>16.819711999999999</v>
      </c>
      <c r="I269" s="22">
        <v>0</v>
      </c>
      <c r="J269" s="22">
        <v>34985</v>
      </c>
      <c r="K269" s="22">
        <v>34985</v>
      </c>
      <c r="L269" s="22">
        <v>0</v>
      </c>
    </row>
    <row r="270" spans="1:19" s="17" customFormat="1" ht="13" x14ac:dyDescent="0.3">
      <c r="A270" s="25" t="s">
        <v>1441</v>
      </c>
      <c r="B270" s="17" t="s">
        <v>1442</v>
      </c>
      <c r="C270" s="25" t="s">
        <v>2701</v>
      </c>
      <c r="D270" s="17" t="s">
        <v>2702</v>
      </c>
      <c r="E270" s="25" t="s">
        <v>1438</v>
      </c>
      <c r="F270" s="25" t="s">
        <v>19</v>
      </c>
      <c r="G270" s="22">
        <v>16.819711999999999</v>
      </c>
      <c r="H270" s="22">
        <v>16.819711999999999</v>
      </c>
      <c r="I270" s="22">
        <v>0</v>
      </c>
      <c r="J270" s="22">
        <v>34985</v>
      </c>
      <c r="K270" s="22">
        <v>34985</v>
      </c>
      <c r="L270" s="22">
        <v>0</v>
      </c>
    </row>
  </sheetData>
  <sortState xmlns:xlrd2="http://schemas.microsoft.com/office/spreadsheetml/2017/richdata2" ref="A3:S270">
    <sortCondition ref="C3:C270"/>
  </sortState>
  <mergeCells count="1">
    <mergeCell ref="A1:L1"/>
  </mergeCells>
  <hyperlinks>
    <hyperlink ref="N1" location="'List of Job Families'!A1" display="Back to List of Job Families" xr:uid="{00000000-0004-0000-0100-000000000000}"/>
  </hyperlinks>
  <printOptions horizontalCentered="1"/>
  <pageMargins left="0.25" right="0.25" top="0.5" bottom="0.5" header="0.3" footer="0.3"/>
  <pageSetup scale="72" fitToHeight="0" orientation="portrait" verticalDpi="1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N53"/>
  <sheetViews>
    <sheetView workbookViewId="0">
      <pane ySplit="2" topLeftCell="A3" activePane="bottomLeft" state="frozen"/>
      <selection activeCell="N2" sqref="N2"/>
      <selection pane="bottomLeft" sqref="A1:L1"/>
    </sheetView>
  </sheetViews>
  <sheetFormatPr defaultColWidth="10.26953125" defaultRowHeight="14.5" x14ac:dyDescent="0.35"/>
  <cols>
    <col min="1" max="1" width="6.81640625" style="23" customWidth="1"/>
    <col min="2" max="2" width="11.26953125" customWidth="1"/>
    <col min="3" max="3" width="9.1796875" style="23" customWidth="1"/>
    <col min="4" max="4" width="29.7265625" bestFit="1" customWidth="1"/>
    <col min="5" max="5" width="8" customWidth="1"/>
    <col min="6" max="6" width="6" customWidth="1"/>
    <col min="7" max="9" width="9.7265625" style="23" customWidth="1"/>
    <col min="10" max="12" width="15" style="24" customWidth="1"/>
    <col min="13" max="13" width="3.81640625" customWidth="1"/>
    <col min="14" max="14" width="10.81640625" customWidth="1"/>
  </cols>
  <sheetData>
    <row r="1" spans="1:14" ht="72" customHeight="1" thickBot="1" x14ac:dyDescent="0.4">
      <c r="A1" s="60" t="s">
        <v>8647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s="17" customFormat="1" ht="13.5" thickTop="1" x14ac:dyDescent="0.3">
      <c r="A3" s="17" t="s">
        <v>43</v>
      </c>
      <c r="B3" s="17" t="s">
        <v>44</v>
      </c>
      <c r="C3" s="17" t="s">
        <v>4570</v>
      </c>
      <c r="D3" s="17" t="s">
        <v>42</v>
      </c>
      <c r="E3" s="17" t="s">
        <v>783</v>
      </c>
      <c r="F3" s="17" t="s">
        <v>268</v>
      </c>
      <c r="G3" s="22">
        <v>25.16</v>
      </c>
      <c r="H3" s="22">
        <v>33.340000000000003</v>
      </c>
      <c r="I3" s="22">
        <v>41.52</v>
      </c>
      <c r="J3" s="22">
        <v>52332.800000000003</v>
      </c>
      <c r="K3" s="22">
        <v>69347.199999999997</v>
      </c>
      <c r="L3" s="22">
        <v>86361.600000000006</v>
      </c>
    </row>
    <row r="4" spans="1:14" s="17" customFormat="1" ht="13" x14ac:dyDescent="0.3">
      <c r="A4" s="17" t="s">
        <v>43</v>
      </c>
      <c r="B4" s="17" t="s">
        <v>44</v>
      </c>
      <c r="C4" s="17" t="s">
        <v>4563</v>
      </c>
      <c r="D4" s="17" t="s">
        <v>1363</v>
      </c>
      <c r="E4" s="17" t="s">
        <v>783</v>
      </c>
      <c r="F4" s="17" t="s">
        <v>268</v>
      </c>
      <c r="G4" s="22">
        <v>25.16</v>
      </c>
      <c r="H4" s="22">
        <v>33.340000000000003</v>
      </c>
      <c r="I4" s="22">
        <v>41.52</v>
      </c>
      <c r="J4" s="22">
        <v>52332.800000000003</v>
      </c>
      <c r="K4" s="22">
        <v>69347.199999999997</v>
      </c>
      <c r="L4" s="22">
        <v>86361.600000000006</v>
      </c>
    </row>
    <row r="5" spans="1:14" s="17" customFormat="1" ht="13" x14ac:dyDescent="0.3">
      <c r="A5" s="17" t="s">
        <v>43</v>
      </c>
      <c r="B5" s="17" t="s">
        <v>44</v>
      </c>
      <c r="C5" s="17" t="s">
        <v>4571</v>
      </c>
      <c r="D5" s="17" t="s">
        <v>48</v>
      </c>
      <c r="E5" s="17" t="s">
        <v>783</v>
      </c>
      <c r="F5" s="17" t="s">
        <v>383</v>
      </c>
      <c r="G5" s="22">
        <v>29.29</v>
      </c>
      <c r="H5" s="22">
        <v>38.81</v>
      </c>
      <c r="I5" s="22">
        <v>48.33</v>
      </c>
      <c r="J5" s="22">
        <v>60923.199999999997</v>
      </c>
      <c r="K5" s="22">
        <v>80724.800000000003</v>
      </c>
      <c r="L5" s="22">
        <v>100526.39999999999</v>
      </c>
    </row>
    <row r="6" spans="1:14" s="17" customFormat="1" ht="13" x14ac:dyDescent="0.3">
      <c r="A6" s="17" t="s">
        <v>43</v>
      </c>
      <c r="B6" s="17" t="s">
        <v>44</v>
      </c>
      <c r="C6" s="17" t="s">
        <v>4564</v>
      </c>
      <c r="D6" s="17" t="s">
        <v>1365</v>
      </c>
      <c r="E6" s="17" t="s">
        <v>783</v>
      </c>
      <c r="F6" s="17" t="s">
        <v>383</v>
      </c>
      <c r="G6" s="22">
        <v>29.29</v>
      </c>
      <c r="H6" s="22">
        <v>38.81</v>
      </c>
      <c r="I6" s="22">
        <v>48.33</v>
      </c>
      <c r="J6" s="22">
        <v>60923.199999999997</v>
      </c>
      <c r="K6" s="22">
        <v>80724.800000000003</v>
      </c>
      <c r="L6" s="22">
        <v>100526.39999999999</v>
      </c>
    </row>
    <row r="7" spans="1:14" s="17" customFormat="1" ht="13" x14ac:dyDescent="0.3">
      <c r="A7" s="17" t="s">
        <v>43</v>
      </c>
      <c r="B7" s="17" t="s">
        <v>44</v>
      </c>
      <c r="C7" s="17" t="s">
        <v>4565</v>
      </c>
      <c r="D7" s="17" t="s">
        <v>4578</v>
      </c>
      <c r="E7" s="17" t="s">
        <v>1656</v>
      </c>
      <c r="F7" s="17" t="s">
        <v>238</v>
      </c>
      <c r="G7" s="22">
        <v>31.598942000000001</v>
      </c>
      <c r="H7" s="22">
        <v>41.868599000000003</v>
      </c>
      <c r="I7" s="22">
        <v>52.138255000000001</v>
      </c>
      <c r="J7" s="22">
        <v>65725.8</v>
      </c>
      <c r="K7" s="22">
        <v>87086.69</v>
      </c>
      <c r="L7" s="22">
        <v>108447.57</v>
      </c>
    </row>
    <row r="8" spans="1:14" s="17" customFormat="1" ht="13" x14ac:dyDescent="0.3">
      <c r="A8" s="17" t="s">
        <v>43</v>
      </c>
      <c r="B8" s="17" t="s">
        <v>44</v>
      </c>
      <c r="C8" s="17" t="s">
        <v>4566</v>
      </c>
      <c r="D8" s="17" t="s">
        <v>4579</v>
      </c>
      <c r="E8" s="17" t="s">
        <v>1656</v>
      </c>
      <c r="F8" s="17" t="s">
        <v>162</v>
      </c>
      <c r="G8" s="22">
        <v>34.090668000000001</v>
      </c>
      <c r="H8" s="22">
        <v>45.170135000000002</v>
      </c>
      <c r="I8" s="22">
        <v>56.249600999999998</v>
      </c>
      <c r="J8" s="22">
        <v>70908.59</v>
      </c>
      <c r="K8" s="22">
        <v>93953.88</v>
      </c>
      <c r="L8" s="22">
        <v>116999.17</v>
      </c>
    </row>
    <row r="9" spans="1:14" s="17" customFormat="1" ht="13" x14ac:dyDescent="0.3">
      <c r="A9" s="17" t="s">
        <v>43</v>
      </c>
      <c r="B9" s="17" t="s">
        <v>44</v>
      </c>
      <c r="C9" s="17" t="s">
        <v>4572</v>
      </c>
      <c r="D9" s="17" t="s">
        <v>2321</v>
      </c>
      <c r="E9" s="17" t="s">
        <v>1656</v>
      </c>
      <c r="F9" s="17" t="s">
        <v>181</v>
      </c>
      <c r="G9" s="22">
        <v>42.807941999999997</v>
      </c>
      <c r="H9" s="22">
        <v>56.720523999999997</v>
      </c>
      <c r="I9" s="22">
        <v>70.633105999999998</v>
      </c>
      <c r="J9" s="22">
        <v>89040.52</v>
      </c>
      <c r="K9" s="22">
        <v>117978.69</v>
      </c>
      <c r="L9" s="22">
        <v>146916.85999999999</v>
      </c>
    </row>
    <row r="10" spans="1:14" s="17" customFormat="1" ht="13" x14ac:dyDescent="0.3">
      <c r="A10" s="17" t="s">
        <v>43</v>
      </c>
      <c r="B10" s="17" t="s">
        <v>44</v>
      </c>
      <c r="C10" s="17" t="s">
        <v>4568</v>
      </c>
      <c r="D10" s="17" t="s">
        <v>4581</v>
      </c>
      <c r="E10" s="17" t="s">
        <v>1656</v>
      </c>
      <c r="F10" s="17" t="s">
        <v>109</v>
      </c>
      <c r="G10" s="22">
        <v>46.183548000000002</v>
      </c>
      <c r="H10" s="22">
        <v>61.193201999999999</v>
      </c>
      <c r="I10" s="22">
        <v>76.202855999999997</v>
      </c>
      <c r="J10" s="22">
        <v>96061.78</v>
      </c>
      <c r="K10" s="22">
        <v>127281.86</v>
      </c>
      <c r="L10" s="22">
        <v>158501.94</v>
      </c>
    </row>
    <row r="11" spans="1:14" s="17" customFormat="1" ht="13" x14ac:dyDescent="0.3">
      <c r="A11" s="17" t="s">
        <v>43</v>
      </c>
      <c r="B11" s="17" t="s">
        <v>44</v>
      </c>
      <c r="C11" s="17" t="s">
        <v>4567</v>
      </c>
      <c r="D11" s="17" t="s">
        <v>4580</v>
      </c>
      <c r="E11" s="17" t="s">
        <v>1656</v>
      </c>
      <c r="F11" s="17" t="s">
        <v>109</v>
      </c>
      <c r="G11" s="22">
        <v>46.183548000000002</v>
      </c>
      <c r="H11" s="22">
        <v>61.193201999999999</v>
      </c>
      <c r="I11" s="22">
        <v>76.202855999999997</v>
      </c>
      <c r="J11" s="22">
        <v>96061.78</v>
      </c>
      <c r="K11" s="22">
        <v>127281.86</v>
      </c>
      <c r="L11" s="22">
        <v>158501.94</v>
      </c>
    </row>
    <row r="12" spans="1:14" s="17" customFormat="1" ht="13" x14ac:dyDescent="0.3">
      <c r="A12" s="17" t="s">
        <v>43</v>
      </c>
      <c r="B12" s="17" t="s">
        <v>44</v>
      </c>
      <c r="C12" s="17" t="s">
        <v>4569</v>
      </c>
      <c r="D12" s="17" t="s">
        <v>4582</v>
      </c>
      <c r="E12" s="17" t="s">
        <v>1656</v>
      </c>
      <c r="F12" s="17" t="s">
        <v>103</v>
      </c>
      <c r="G12" s="22">
        <v>53.754297999999999</v>
      </c>
      <c r="H12" s="22">
        <v>71.224445000000003</v>
      </c>
      <c r="I12" s="22">
        <v>88.694591000000003</v>
      </c>
      <c r="J12" s="22">
        <v>111808.94</v>
      </c>
      <c r="K12" s="22">
        <v>148146.85</v>
      </c>
      <c r="L12" s="22">
        <v>184484.75</v>
      </c>
    </row>
    <row r="13" spans="1:14" s="17" customFormat="1" ht="13" x14ac:dyDescent="0.3">
      <c r="A13" s="17" t="s">
        <v>43</v>
      </c>
      <c r="B13" s="17" t="s">
        <v>44</v>
      </c>
      <c r="C13" s="17" t="s">
        <v>4573</v>
      </c>
      <c r="D13" s="17" t="s">
        <v>2317</v>
      </c>
      <c r="E13" s="17" t="s">
        <v>1656</v>
      </c>
      <c r="F13" s="17" t="s">
        <v>85</v>
      </c>
      <c r="G13" s="22">
        <v>57.993077</v>
      </c>
      <c r="H13" s="22">
        <v>76.840827000000004</v>
      </c>
      <c r="I13" s="22">
        <v>95.688576999999995</v>
      </c>
      <c r="J13" s="22">
        <v>120625.60000000001</v>
      </c>
      <c r="K13" s="22">
        <v>159828.92000000001</v>
      </c>
      <c r="L13" s="22">
        <v>199032.24</v>
      </c>
    </row>
    <row r="14" spans="1:14" s="17" customFormat="1" ht="13" x14ac:dyDescent="0.3">
      <c r="A14" s="17" t="s">
        <v>43</v>
      </c>
      <c r="B14" s="17" t="s">
        <v>44</v>
      </c>
      <c r="C14" s="17" t="s">
        <v>4574</v>
      </c>
      <c r="D14" s="17" t="s">
        <v>4583</v>
      </c>
      <c r="E14" s="17" t="s">
        <v>1656</v>
      </c>
      <c r="F14" s="17" t="s">
        <v>112</v>
      </c>
      <c r="G14" s="22">
        <v>67.499735999999999</v>
      </c>
      <c r="H14" s="22">
        <v>89.437150000000003</v>
      </c>
      <c r="I14" s="22">
        <v>111.37456299999999</v>
      </c>
      <c r="J14" s="22">
        <v>140399.45000000001</v>
      </c>
      <c r="K14" s="22">
        <v>186029.27</v>
      </c>
      <c r="L14" s="22">
        <v>231659.09</v>
      </c>
    </row>
    <row r="15" spans="1:14" s="17" customFormat="1" ht="13" x14ac:dyDescent="0.3">
      <c r="A15" s="17" t="s">
        <v>43</v>
      </c>
      <c r="B15" s="17" t="s">
        <v>44</v>
      </c>
      <c r="C15" s="17" t="s">
        <v>4576</v>
      </c>
      <c r="D15" s="17" t="s">
        <v>4584</v>
      </c>
      <c r="E15" s="17" t="s">
        <v>1656</v>
      </c>
      <c r="F15" s="17" t="s">
        <v>122</v>
      </c>
      <c r="G15" s="22">
        <v>78.564792999999995</v>
      </c>
      <c r="H15" s="22">
        <v>104.09835099999999</v>
      </c>
      <c r="I15" s="22">
        <v>129.63190900000001</v>
      </c>
      <c r="J15" s="22">
        <v>163414.76999999999</v>
      </c>
      <c r="K15" s="22">
        <v>216524.57</v>
      </c>
      <c r="L15" s="22">
        <v>269634.37</v>
      </c>
    </row>
    <row r="16" spans="1:14" s="17" customFormat="1" ht="13" x14ac:dyDescent="0.3">
      <c r="A16" s="17" t="s">
        <v>43</v>
      </c>
      <c r="B16" s="17" t="s">
        <v>44</v>
      </c>
      <c r="C16" s="17" t="s">
        <v>4575</v>
      </c>
      <c r="D16" s="17" t="s">
        <v>2215</v>
      </c>
      <c r="E16" s="17" t="s">
        <v>1656</v>
      </c>
      <c r="F16" s="17" t="s">
        <v>122</v>
      </c>
      <c r="G16" s="22">
        <v>78.564792999999995</v>
      </c>
      <c r="H16" s="22">
        <v>104.09835099999999</v>
      </c>
      <c r="I16" s="22">
        <v>129.63190900000001</v>
      </c>
      <c r="J16" s="22">
        <v>163414.76999999999</v>
      </c>
      <c r="K16" s="22">
        <v>216524.57</v>
      </c>
      <c r="L16" s="22">
        <v>269634.37</v>
      </c>
    </row>
    <row r="17" spans="1:12" s="17" customFormat="1" ht="13" x14ac:dyDescent="0.3">
      <c r="A17" s="17" t="s">
        <v>43</v>
      </c>
      <c r="B17" s="17" t="s">
        <v>44</v>
      </c>
      <c r="C17" s="17" t="s">
        <v>4577</v>
      </c>
      <c r="D17" s="17" t="s">
        <v>1499</v>
      </c>
      <c r="E17" s="17" t="s">
        <v>1656</v>
      </c>
      <c r="F17" s="17" t="s">
        <v>39</v>
      </c>
      <c r="G17" s="22">
        <v>84.759990000000002</v>
      </c>
      <c r="H17" s="22">
        <v>112.306988</v>
      </c>
      <c r="I17" s="22">
        <v>139.85398599999999</v>
      </c>
      <c r="J17" s="22">
        <v>176300.78</v>
      </c>
      <c r="K17" s="22">
        <v>233598.54</v>
      </c>
      <c r="L17" s="22">
        <v>290896.28999999998</v>
      </c>
    </row>
    <row r="18" spans="1:12" s="17" customFormat="1" ht="13" x14ac:dyDescent="0.3">
      <c r="A18" s="25"/>
      <c r="C18" s="25"/>
      <c r="F18" s="39"/>
      <c r="G18" s="25"/>
      <c r="H18" s="25"/>
      <c r="I18" s="25"/>
      <c r="J18" s="22"/>
      <c r="K18" s="22"/>
      <c r="L18" s="22"/>
    </row>
    <row r="19" spans="1:12" s="17" customFormat="1" ht="13" x14ac:dyDescent="0.3">
      <c r="A19" s="25"/>
      <c r="C19" s="25"/>
      <c r="F19" s="39"/>
      <c r="G19" s="25"/>
      <c r="H19" s="25"/>
      <c r="I19" s="25"/>
      <c r="J19" s="22"/>
      <c r="K19" s="22"/>
      <c r="L19" s="22"/>
    </row>
    <row r="20" spans="1:12" x14ac:dyDescent="0.35">
      <c r="F20" s="34"/>
    </row>
    <row r="21" spans="1:12" x14ac:dyDescent="0.35">
      <c r="F21" s="34"/>
    </row>
    <row r="22" spans="1:12" x14ac:dyDescent="0.35">
      <c r="F22" s="34"/>
    </row>
    <row r="23" spans="1:12" x14ac:dyDescent="0.35">
      <c r="F23" s="34"/>
    </row>
    <row r="24" spans="1:12" x14ac:dyDescent="0.35">
      <c r="F24" s="34"/>
    </row>
    <row r="25" spans="1:12" x14ac:dyDescent="0.35">
      <c r="F25" s="34"/>
    </row>
    <row r="26" spans="1:12" x14ac:dyDescent="0.35">
      <c r="F26" s="34"/>
    </row>
    <row r="27" spans="1:12" x14ac:dyDescent="0.35">
      <c r="F27" s="34"/>
    </row>
    <row r="28" spans="1:12" x14ac:dyDescent="0.35">
      <c r="F28" s="34"/>
    </row>
    <row r="29" spans="1:12" x14ac:dyDescent="0.35">
      <c r="F29" s="34"/>
    </row>
    <row r="30" spans="1:12" x14ac:dyDescent="0.35">
      <c r="F30" s="34"/>
    </row>
    <row r="31" spans="1:12" x14ac:dyDescent="0.35">
      <c r="F31" s="34"/>
    </row>
    <row r="32" spans="1:12" x14ac:dyDescent="0.35">
      <c r="F32" s="34"/>
    </row>
    <row r="33" spans="6:6" x14ac:dyDescent="0.35">
      <c r="F33" s="34"/>
    </row>
    <row r="34" spans="6:6" x14ac:dyDescent="0.35">
      <c r="F34" s="34"/>
    </row>
    <row r="35" spans="6:6" x14ac:dyDescent="0.35">
      <c r="F35" s="34"/>
    </row>
    <row r="36" spans="6:6" x14ac:dyDescent="0.35">
      <c r="F36" s="34"/>
    </row>
    <row r="37" spans="6:6" x14ac:dyDescent="0.35">
      <c r="F37" s="34"/>
    </row>
    <row r="38" spans="6:6" x14ac:dyDescent="0.35">
      <c r="F38" s="34"/>
    </row>
    <row r="39" spans="6:6" x14ac:dyDescent="0.35">
      <c r="F39" s="34"/>
    </row>
    <row r="40" spans="6:6" x14ac:dyDescent="0.35">
      <c r="F40" s="34"/>
    </row>
    <row r="41" spans="6:6" x14ac:dyDescent="0.35">
      <c r="F41" s="34"/>
    </row>
    <row r="42" spans="6:6" x14ac:dyDescent="0.35">
      <c r="F42" s="34"/>
    </row>
    <row r="43" spans="6:6" x14ac:dyDescent="0.35">
      <c r="F43" s="34"/>
    </row>
    <row r="44" spans="6:6" x14ac:dyDescent="0.35">
      <c r="F44" s="34"/>
    </row>
    <row r="45" spans="6:6" x14ac:dyDescent="0.35">
      <c r="F45" s="34"/>
    </row>
    <row r="46" spans="6:6" x14ac:dyDescent="0.35">
      <c r="F46" s="34"/>
    </row>
    <row r="47" spans="6:6" x14ac:dyDescent="0.35">
      <c r="F47" s="34"/>
    </row>
    <row r="48" spans="6:6" x14ac:dyDescent="0.35">
      <c r="F48" s="34"/>
    </row>
    <row r="49" spans="6:6" x14ac:dyDescent="0.35">
      <c r="F49" s="34"/>
    </row>
    <row r="50" spans="6:6" x14ac:dyDescent="0.35">
      <c r="F50" s="34"/>
    </row>
    <row r="51" spans="6:6" x14ac:dyDescent="0.35">
      <c r="F51" s="34"/>
    </row>
    <row r="52" spans="6:6" x14ac:dyDescent="0.35">
      <c r="F52" s="34"/>
    </row>
    <row r="53" spans="6:6" x14ac:dyDescent="0.35">
      <c r="F53" s="34"/>
    </row>
  </sheetData>
  <sortState xmlns:xlrd2="http://schemas.microsoft.com/office/spreadsheetml/2017/richdata2" ref="A3:N17">
    <sortCondition ref="D3:D17"/>
  </sortState>
  <mergeCells count="1">
    <mergeCell ref="A1:L1"/>
  </mergeCells>
  <hyperlinks>
    <hyperlink ref="N1" location="'List of Job Families'!A1" display="Back to List of Job Families" xr:uid="{00000000-0004-0000-1300-000000000000}"/>
  </hyperlinks>
  <printOptions horizontalCentered="1"/>
  <pageMargins left="0.25" right="0.25" top="0.5" bottom="0.5" header="0.3" footer="0.3"/>
  <pageSetup scale="70" fitToHeight="0" orientation="portrait" verticalDpi="12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N22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6953125" defaultRowHeight="14.5" x14ac:dyDescent="0.35"/>
  <cols>
    <col min="1" max="1" width="7.81640625" style="23" customWidth="1"/>
    <col min="2" max="2" width="18" bestFit="1" customWidth="1"/>
    <col min="3" max="3" width="9.1796875" style="23" customWidth="1"/>
    <col min="4" max="4" width="30" customWidth="1"/>
    <col min="5" max="5" width="8" customWidth="1"/>
    <col min="6" max="6" width="6" customWidth="1"/>
    <col min="7" max="9" width="7.26953125" style="23" customWidth="1"/>
    <col min="10" max="12" width="11.453125" style="24" bestFit="1" customWidth="1"/>
    <col min="13" max="13" width="3.81640625" customWidth="1"/>
    <col min="14" max="14" width="10.81640625" customWidth="1"/>
  </cols>
  <sheetData>
    <row r="1" spans="1:14" ht="72" customHeight="1" thickBot="1" x14ac:dyDescent="0.4">
      <c r="A1" s="59" t="s">
        <v>7854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" thickTop="1" x14ac:dyDescent="0.35">
      <c r="A3" s="38">
        <v>32</v>
      </c>
      <c r="B3" s="17" t="s">
        <v>8580</v>
      </c>
      <c r="C3" s="17" t="s">
        <v>1296</v>
      </c>
      <c r="D3" s="17" t="s">
        <v>1297</v>
      </c>
      <c r="E3" s="17" t="s">
        <v>84</v>
      </c>
      <c r="F3" s="17" t="s">
        <v>109</v>
      </c>
      <c r="G3" s="22">
        <v>21.6</v>
      </c>
      <c r="H3" s="22">
        <v>29.17</v>
      </c>
      <c r="I3" s="22">
        <v>36.74</v>
      </c>
      <c r="J3" s="22">
        <v>44928</v>
      </c>
      <c r="K3" s="22">
        <v>60673.599999999999</v>
      </c>
      <c r="L3" s="22">
        <v>76419.199999999997</v>
      </c>
    </row>
    <row r="4" spans="1:14" x14ac:dyDescent="0.35">
      <c r="A4" s="38">
        <v>32</v>
      </c>
      <c r="B4" s="17" t="s">
        <v>8580</v>
      </c>
      <c r="C4" s="17" t="s">
        <v>1300</v>
      </c>
      <c r="D4" s="17" t="s">
        <v>1301</v>
      </c>
      <c r="E4" s="17" t="s">
        <v>84</v>
      </c>
      <c r="F4" s="17" t="s">
        <v>109</v>
      </c>
      <c r="G4" s="22">
        <v>21.6</v>
      </c>
      <c r="H4" s="22">
        <v>29.17</v>
      </c>
      <c r="I4" s="22">
        <v>36.74</v>
      </c>
      <c r="J4" s="22">
        <v>44928</v>
      </c>
      <c r="K4" s="22">
        <v>60673.599999999999</v>
      </c>
      <c r="L4" s="22">
        <v>76419.199999999997</v>
      </c>
    </row>
    <row r="5" spans="1:14" x14ac:dyDescent="0.35">
      <c r="A5" s="38">
        <v>32</v>
      </c>
      <c r="B5" s="17" t="s">
        <v>8580</v>
      </c>
      <c r="C5" s="17" t="s">
        <v>1298</v>
      </c>
      <c r="D5" s="17" t="s">
        <v>1299</v>
      </c>
      <c r="E5" s="17" t="s">
        <v>84</v>
      </c>
      <c r="F5" s="17" t="s">
        <v>303</v>
      </c>
      <c r="G5" s="22">
        <v>23.79</v>
      </c>
      <c r="H5" s="22">
        <v>32.115000000000002</v>
      </c>
      <c r="I5" s="22">
        <v>40.44</v>
      </c>
      <c r="J5" s="22">
        <v>49483.199999999997</v>
      </c>
      <c r="K5" s="22">
        <v>66799.199999999997</v>
      </c>
      <c r="L5" s="22">
        <v>84115.199999999997</v>
      </c>
    </row>
    <row r="6" spans="1:14" x14ac:dyDescent="0.35">
      <c r="A6" s="38">
        <v>32</v>
      </c>
      <c r="B6" s="17" t="s">
        <v>8580</v>
      </c>
      <c r="C6" s="17" t="s">
        <v>1302</v>
      </c>
      <c r="D6" s="17" t="s">
        <v>991</v>
      </c>
      <c r="E6" s="17" t="s">
        <v>84</v>
      </c>
      <c r="F6" s="17" t="s">
        <v>303</v>
      </c>
      <c r="G6" s="22">
        <v>23.79</v>
      </c>
      <c r="H6" s="22">
        <v>32.115000000000002</v>
      </c>
      <c r="I6" s="22">
        <v>40.44</v>
      </c>
      <c r="J6" s="22">
        <v>49483.199999999997</v>
      </c>
      <c r="K6" s="22">
        <v>66799.199999999997</v>
      </c>
      <c r="L6" s="22">
        <v>84115.199999999997</v>
      </c>
    </row>
    <row r="7" spans="1:14" x14ac:dyDescent="0.35">
      <c r="A7" s="38">
        <v>32</v>
      </c>
      <c r="B7" s="17" t="s">
        <v>8580</v>
      </c>
      <c r="C7" s="17" t="s">
        <v>990</v>
      </c>
      <c r="D7" s="17" t="s">
        <v>991</v>
      </c>
      <c r="E7" s="17" t="s">
        <v>84</v>
      </c>
      <c r="F7" s="17" t="s">
        <v>303</v>
      </c>
      <c r="G7" s="22">
        <v>23.79</v>
      </c>
      <c r="H7" s="22">
        <v>32.115000000000002</v>
      </c>
      <c r="I7" s="22">
        <v>40.44</v>
      </c>
      <c r="J7" s="22">
        <v>49483.199999999997</v>
      </c>
      <c r="K7" s="22">
        <v>66799.199999999997</v>
      </c>
      <c r="L7" s="22">
        <v>84115.199999999997</v>
      </c>
    </row>
    <row r="8" spans="1:14" x14ac:dyDescent="0.35">
      <c r="A8" s="38">
        <v>32</v>
      </c>
      <c r="B8" s="17" t="s">
        <v>8580</v>
      </c>
      <c r="C8" s="17" t="s">
        <v>988</v>
      </c>
      <c r="D8" s="17" t="s">
        <v>989</v>
      </c>
      <c r="E8" s="17" t="s">
        <v>84</v>
      </c>
      <c r="F8" s="17" t="s">
        <v>303</v>
      </c>
      <c r="G8" s="22">
        <v>23.79</v>
      </c>
      <c r="H8" s="22">
        <v>32.115000000000002</v>
      </c>
      <c r="I8" s="22">
        <v>40.44</v>
      </c>
      <c r="J8" s="22">
        <v>49483.199999999997</v>
      </c>
      <c r="K8" s="22">
        <v>66799.199999999997</v>
      </c>
      <c r="L8" s="22">
        <v>84115.199999999997</v>
      </c>
    </row>
    <row r="9" spans="1:14" x14ac:dyDescent="0.35">
      <c r="A9" s="38">
        <v>32</v>
      </c>
      <c r="B9" s="17" t="s">
        <v>8580</v>
      </c>
      <c r="C9" s="17" t="s">
        <v>2233</v>
      </c>
      <c r="D9" s="17" t="s">
        <v>2234</v>
      </c>
      <c r="E9" s="17" t="s">
        <v>1438</v>
      </c>
      <c r="F9" s="17" t="s">
        <v>2235</v>
      </c>
      <c r="G9" s="22">
        <v>22.827985999999999</v>
      </c>
      <c r="H9" s="22">
        <v>34.241981000000003</v>
      </c>
      <c r="I9" s="22">
        <v>45.655976000000003</v>
      </c>
      <c r="J9" s="22">
        <v>47482.21</v>
      </c>
      <c r="K9" s="22">
        <v>71223.320000000007</v>
      </c>
      <c r="L9" s="22">
        <v>94964.43</v>
      </c>
    </row>
    <row r="10" spans="1:14" x14ac:dyDescent="0.35">
      <c r="A10" s="38">
        <v>32</v>
      </c>
      <c r="B10" s="17" t="s">
        <v>8580</v>
      </c>
      <c r="C10" s="17" t="s">
        <v>1292</v>
      </c>
      <c r="D10" s="17" t="s">
        <v>1293</v>
      </c>
      <c r="E10" s="17" t="s">
        <v>84</v>
      </c>
      <c r="F10" s="17" t="s">
        <v>103</v>
      </c>
      <c r="G10" s="22">
        <v>28.77</v>
      </c>
      <c r="H10" s="22">
        <v>38.840000000000003</v>
      </c>
      <c r="I10" s="22">
        <v>48.91</v>
      </c>
      <c r="J10" s="22">
        <v>59841.599999999999</v>
      </c>
      <c r="K10" s="22">
        <v>80787.199999999997</v>
      </c>
      <c r="L10" s="22">
        <v>101732.8</v>
      </c>
    </row>
    <row r="11" spans="1:14" x14ac:dyDescent="0.35">
      <c r="A11" s="38">
        <v>32</v>
      </c>
      <c r="B11" s="17" t="s">
        <v>8580</v>
      </c>
      <c r="C11" s="17" t="s">
        <v>776</v>
      </c>
      <c r="D11" s="17" t="s">
        <v>8581</v>
      </c>
      <c r="E11" s="17" t="s">
        <v>84</v>
      </c>
      <c r="F11" s="17" t="s">
        <v>103</v>
      </c>
      <c r="G11" s="22">
        <v>28.77</v>
      </c>
      <c r="H11" s="22">
        <v>38.840000000000003</v>
      </c>
      <c r="I11" s="22">
        <v>48.91</v>
      </c>
      <c r="J11" s="22">
        <v>59841.599999999999</v>
      </c>
      <c r="K11" s="22">
        <v>80787.199999999997</v>
      </c>
      <c r="L11" s="22">
        <v>101732.8</v>
      </c>
    </row>
    <row r="12" spans="1:14" x14ac:dyDescent="0.35">
      <c r="A12" s="38">
        <v>32</v>
      </c>
      <c r="B12" s="17" t="s">
        <v>8580</v>
      </c>
      <c r="C12" s="17" t="s">
        <v>778</v>
      </c>
      <c r="D12" s="17" t="s">
        <v>8581</v>
      </c>
      <c r="E12" s="17" t="s">
        <v>84</v>
      </c>
      <c r="F12" s="17" t="s">
        <v>103</v>
      </c>
      <c r="G12" s="22">
        <v>28.77</v>
      </c>
      <c r="H12" s="22">
        <v>38.840000000000003</v>
      </c>
      <c r="I12" s="22">
        <v>48.91</v>
      </c>
      <c r="J12" s="22">
        <v>59841.599999999999</v>
      </c>
      <c r="K12" s="22">
        <v>80787.199999999997</v>
      </c>
      <c r="L12" s="22">
        <v>101732.8</v>
      </c>
    </row>
    <row r="13" spans="1:14" x14ac:dyDescent="0.35">
      <c r="A13" s="38">
        <v>32</v>
      </c>
      <c r="B13" s="17" t="s">
        <v>8580</v>
      </c>
      <c r="C13" s="17" t="s">
        <v>2236</v>
      </c>
      <c r="D13" s="17" t="s">
        <v>2237</v>
      </c>
      <c r="E13" s="17" t="s">
        <v>1438</v>
      </c>
      <c r="F13" s="17" t="s">
        <v>692</v>
      </c>
      <c r="G13" s="22">
        <v>28.781058000000002</v>
      </c>
      <c r="H13" s="22">
        <v>38.843432999999997</v>
      </c>
      <c r="I13" s="22">
        <v>48.905808</v>
      </c>
      <c r="J13" s="22">
        <v>59864.6</v>
      </c>
      <c r="K13" s="22">
        <v>80794.34</v>
      </c>
      <c r="L13" s="22">
        <v>101724.08</v>
      </c>
    </row>
    <row r="14" spans="1:14" x14ac:dyDescent="0.35">
      <c r="A14" s="38">
        <v>32</v>
      </c>
      <c r="B14" s="17" t="s">
        <v>8580</v>
      </c>
      <c r="C14" s="17" t="s">
        <v>1877</v>
      </c>
      <c r="D14" s="17" t="s">
        <v>8582</v>
      </c>
      <c r="E14" s="17" t="s">
        <v>1438</v>
      </c>
      <c r="F14" s="17" t="s">
        <v>692</v>
      </c>
      <c r="G14" s="22">
        <v>28.781058000000002</v>
      </c>
      <c r="H14" s="22">
        <v>38.843432999999997</v>
      </c>
      <c r="I14" s="22">
        <v>48.905808</v>
      </c>
      <c r="J14" s="22">
        <v>59864.6</v>
      </c>
      <c r="K14" s="22">
        <v>80794.34</v>
      </c>
      <c r="L14" s="22">
        <v>101724.08</v>
      </c>
    </row>
    <row r="15" spans="1:14" x14ac:dyDescent="0.35">
      <c r="A15" s="38">
        <v>32</v>
      </c>
      <c r="B15" s="17" t="s">
        <v>8580</v>
      </c>
      <c r="C15" s="17" t="s">
        <v>1879</v>
      </c>
      <c r="D15" s="17" t="s">
        <v>8583</v>
      </c>
      <c r="E15" s="17" t="s">
        <v>1438</v>
      </c>
      <c r="F15" s="17" t="s">
        <v>1195</v>
      </c>
      <c r="G15" s="22">
        <v>31.633870000000002</v>
      </c>
      <c r="H15" s="22">
        <v>42.711334000000001</v>
      </c>
      <c r="I15" s="22">
        <v>53.788798</v>
      </c>
      <c r="J15" s="22">
        <v>65798.45</v>
      </c>
      <c r="K15" s="22">
        <v>88839.574999999997</v>
      </c>
      <c r="L15" s="22">
        <v>111880.7</v>
      </c>
    </row>
    <row r="16" spans="1:14" x14ac:dyDescent="0.35">
      <c r="A16" s="38">
        <v>32</v>
      </c>
      <c r="B16" s="17" t="s">
        <v>8580</v>
      </c>
      <c r="C16" s="17" t="s">
        <v>8636</v>
      </c>
      <c r="D16" s="17" t="s">
        <v>8637</v>
      </c>
      <c r="E16" s="17" t="s">
        <v>1438</v>
      </c>
      <c r="F16" s="17" t="s">
        <v>8638</v>
      </c>
      <c r="G16" s="22">
        <v>36.320014</v>
      </c>
      <c r="H16" s="22">
        <v>49.038462000000003</v>
      </c>
      <c r="I16" s="22">
        <v>61.756909</v>
      </c>
      <c r="J16" s="22">
        <v>75545.63</v>
      </c>
      <c r="K16" s="22">
        <v>102000</v>
      </c>
      <c r="L16" s="22">
        <v>128454.37</v>
      </c>
    </row>
    <row r="17" spans="1:12" x14ac:dyDescent="0.35">
      <c r="A17" s="38">
        <v>32</v>
      </c>
      <c r="B17" s="17" t="s">
        <v>8580</v>
      </c>
      <c r="C17" s="17" t="s">
        <v>2238</v>
      </c>
      <c r="D17" s="17" t="s">
        <v>2239</v>
      </c>
      <c r="E17" s="17" t="s">
        <v>1438</v>
      </c>
      <c r="F17" s="17" t="s">
        <v>1195</v>
      </c>
      <c r="G17" s="22">
        <v>31.633870000000002</v>
      </c>
      <c r="H17" s="22">
        <v>42.711334000000001</v>
      </c>
      <c r="I17" s="22">
        <v>53.788798</v>
      </c>
      <c r="J17" s="22">
        <v>65798.45</v>
      </c>
      <c r="K17" s="22">
        <v>88839.574999999997</v>
      </c>
      <c r="L17" s="22">
        <v>111880.7</v>
      </c>
    </row>
    <row r="18" spans="1:12" x14ac:dyDescent="0.35">
      <c r="A18" s="38">
        <v>32</v>
      </c>
      <c r="B18" s="17" t="s">
        <v>8580</v>
      </c>
      <c r="C18" s="17" t="s">
        <v>2230</v>
      </c>
      <c r="D18" s="17" t="s">
        <v>2231</v>
      </c>
      <c r="E18" s="17" t="s">
        <v>1438</v>
      </c>
      <c r="F18" s="17" t="s">
        <v>2232</v>
      </c>
      <c r="G18" s="22">
        <v>29.670774000000002</v>
      </c>
      <c r="H18" s="22">
        <v>44.506163999999998</v>
      </c>
      <c r="I18" s="22">
        <v>59.341552999999998</v>
      </c>
      <c r="J18" s="22">
        <v>61715.21</v>
      </c>
      <c r="K18" s="22">
        <v>92572.82</v>
      </c>
      <c r="L18" s="22">
        <v>123430.43</v>
      </c>
    </row>
    <row r="19" spans="1:12" x14ac:dyDescent="0.35">
      <c r="A19" s="38">
        <v>32</v>
      </c>
      <c r="B19" s="17" t="s">
        <v>8580</v>
      </c>
      <c r="C19" s="17" t="s">
        <v>80</v>
      </c>
      <c r="D19" s="17" t="s">
        <v>8584</v>
      </c>
      <c r="E19" s="17" t="s">
        <v>84</v>
      </c>
      <c r="F19" s="17" t="s">
        <v>85</v>
      </c>
      <c r="G19" s="22">
        <v>40.32</v>
      </c>
      <c r="H19" s="22">
        <v>56.44</v>
      </c>
      <c r="I19" s="22">
        <v>72.56</v>
      </c>
      <c r="J19" s="22">
        <v>83865.600000000006</v>
      </c>
      <c r="K19" s="22">
        <v>117395.2</v>
      </c>
      <c r="L19" s="22">
        <v>150924.79999999999</v>
      </c>
    </row>
    <row r="20" spans="1:12" x14ac:dyDescent="0.35">
      <c r="A20" s="38">
        <v>32</v>
      </c>
      <c r="B20" s="17" t="s">
        <v>8580</v>
      </c>
      <c r="C20" s="17" t="s">
        <v>1865</v>
      </c>
      <c r="D20" s="17" t="s">
        <v>8585</v>
      </c>
      <c r="E20" s="17" t="s">
        <v>1438</v>
      </c>
      <c r="F20" s="17" t="s">
        <v>606</v>
      </c>
      <c r="G20" s="22">
        <v>40.330874999999999</v>
      </c>
      <c r="H20" s="22">
        <v>56.453817999999998</v>
      </c>
      <c r="I20" s="22">
        <v>72.576759999999993</v>
      </c>
      <c r="J20" s="22">
        <v>83888.22</v>
      </c>
      <c r="K20" s="22">
        <v>117423.94</v>
      </c>
      <c r="L20" s="22">
        <v>150959.66</v>
      </c>
    </row>
    <row r="21" spans="1:12" x14ac:dyDescent="0.35">
      <c r="A21" s="38">
        <v>32</v>
      </c>
      <c r="B21" s="17" t="s">
        <v>8580</v>
      </c>
      <c r="C21" s="17" t="s">
        <v>2228</v>
      </c>
      <c r="D21" s="17" t="s">
        <v>2229</v>
      </c>
      <c r="E21" s="17" t="s">
        <v>1438</v>
      </c>
      <c r="F21" s="17" t="s">
        <v>1319</v>
      </c>
      <c r="G21" s="22">
        <v>32.138663000000001</v>
      </c>
      <c r="H21" s="22">
        <v>57.855204000000001</v>
      </c>
      <c r="I21" s="22">
        <v>83.571745000000007</v>
      </c>
      <c r="J21" s="22">
        <v>66848.42</v>
      </c>
      <c r="K21" s="22">
        <v>120338.825</v>
      </c>
      <c r="L21" s="22">
        <v>173829.23</v>
      </c>
    </row>
    <row r="22" spans="1:12" x14ac:dyDescent="0.35">
      <c r="A22" s="38">
        <v>32</v>
      </c>
      <c r="B22" s="17" t="s">
        <v>8580</v>
      </c>
      <c r="C22" s="17" t="s">
        <v>1867</v>
      </c>
      <c r="D22" s="17" t="s">
        <v>8586</v>
      </c>
      <c r="E22" s="17" t="s">
        <v>1438</v>
      </c>
      <c r="F22" s="17" t="s">
        <v>36</v>
      </c>
      <c r="G22" s="22">
        <v>46.329037999999997</v>
      </c>
      <c r="H22" s="22">
        <v>64.866259999999997</v>
      </c>
      <c r="I22" s="22">
        <v>83.403480999999999</v>
      </c>
      <c r="J22" s="22">
        <v>96364.4</v>
      </c>
      <c r="K22" s="22">
        <v>134921.82</v>
      </c>
      <c r="L22" s="22">
        <v>173479.24</v>
      </c>
    </row>
  </sheetData>
  <mergeCells count="1">
    <mergeCell ref="A1:L1"/>
  </mergeCells>
  <hyperlinks>
    <hyperlink ref="N1" location="'List of Job Families'!A1" display="Back to List of Job Families" xr:uid="{00000000-0004-0000-1400-000000000000}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6">
    <pageSetUpPr fitToPage="1"/>
  </sheetPr>
  <dimension ref="A1:N202"/>
  <sheetViews>
    <sheetView workbookViewId="0">
      <pane ySplit="2" topLeftCell="A3" activePane="bottomLeft" state="frozen"/>
      <selection activeCell="N2" sqref="N2"/>
      <selection pane="bottomLeft" sqref="A1:L1"/>
    </sheetView>
  </sheetViews>
  <sheetFormatPr defaultColWidth="10.26953125" defaultRowHeight="14.5" x14ac:dyDescent="0.35"/>
  <cols>
    <col min="1" max="1" width="7.81640625" style="23" customWidth="1"/>
    <col min="2" max="2" width="27.1796875" customWidth="1"/>
    <col min="3" max="3" width="10.54296875" style="23" customWidth="1"/>
    <col min="4" max="4" width="32.54296875" customWidth="1"/>
    <col min="5" max="5" width="8" customWidth="1"/>
    <col min="6" max="6" width="6" customWidth="1"/>
    <col min="7" max="9" width="10.81640625" style="24" bestFit="1" customWidth="1"/>
    <col min="10" max="12" width="12.7265625" style="24" customWidth="1"/>
    <col min="13" max="13" width="3.81640625" customWidth="1"/>
    <col min="14" max="14" width="10.81640625" customWidth="1"/>
    <col min="18" max="19" width="10.81640625" bestFit="1" customWidth="1"/>
  </cols>
  <sheetData>
    <row r="1" spans="1:14" ht="72" customHeight="1" thickBot="1" x14ac:dyDescent="0.4">
      <c r="A1" s="60" t="s">
        <v>8647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28" t="s">
        <v>2839</v>
      </c>
    </row>
    <row r="2" spans="1:14" s="11" customFormat="1" ht="32.25" customHeight="1" thickTop="1" thickBot="1" x14ac:dyDescent="0.4">
      <c r="A2" s="19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s="17" customFormat="1" ht="13.5" thickTop="1" x14ac:dyDescent="0.3">
      <c r="A3" s="25" t="s">
        <v>88</v>
      </c>
      <c r="B3" s="17" t="s">
        <v>4594</v>
      </c>
      <c r="C3" s="25" t="s">
        <v>4801</v>
      </c>
      <c r="D3" s="17" t="s">
        <v>6401</v>
      </c>
      <c r="E3" s="17" t="s">
        <v>783</v>
      </c>
      <c r="F3" s="17" t="s">
        <v>256</v>
      </c>
      <c r="G3" s="22">
        <v>18.579999999999998</v>
      </c>
      <c r="H3" s="22">
        <v>24.61</v>
      </c>
      <c r="I3" s="22">
        <v>30.65</v>
      </c>
      <c r="J3" s="22">
        <v>38646.400000000001</v>
      </c>
      <c r="K3" s="22">
        <v>51188.800000000003</v>
      </c>
      <c r="L3" s="22">
        <v>63752</v>
      </c>
    </row>
    <row r="4" spans="1:14" x14ac:dyDescent="0.35">
      <c r="A4" s="25" t="s">
        <v>88</v>
      </c>
      <c r="B4" s="17" t="s">
        <v>4594</v>
      </c>
      <c r="C4" s="25" t="s">
        <v>4797</v>
      </c>
      <c r="D4" s="17" t="s">
        <v>6413</v>
      </c>
      <c r="E4" s="17" t="s">
        <v>783</v>
      </c>
      <c r="F4" s="17" t="s">
        <v>256</v>
      </c>
      <c r="G4" s="22">
        <v>18.579999999999998</v>
      </c>
      <c r="H4" s="22">
        <v>24.61</v>
      </c>
      <c r="I4" s="22">
        <v>30.65</v>
      </c>
      <c r="J4" s="22">
        <v>38646.400000000001</v>
      </c>
      <c r="K4" s="22">
        <v>51188.800000000003</v>
      </c>
      <c r="L4" s="22">
        <v>63752</v>
      </c>
    </row>
    <row r="5" spans="1:14" x14ac:dyDescent="0.35">
      <c r="A5" s="25" t="s">
        <v>88</v>
      </c>
      <c r="B5" s="17" t="s">
        <v>4594</v>
      </c>
      <c r="C5" s="25" t="s">
        <v>4770</v>
      </c>
      <c r="D5" s="17" t="s">
        <v>6400</v>
      </c>
      <c r="E5" s="17" t="s">
        <v>783</v>
      </c>
      <c r="F5" s="17" t="s">
        <v>246</v>
      </c>
      <c r="G5" s="22">
        <v>20.04</v>
      </c>
      <c r="H5" s="22">
        <v>26.55</v>
      </c>
      <c r="I5" s="22">
        <v>33.07</v>
      </c>
      <c r="J5" s="22">
        <v>41683.199999999997</v>
      </c>
      <c r="K5" s="22">
        <v>55224</v>
      </c>
      <c r="L5" s="22">
        <v>68785.600000000006</v>
      </c>
    </row>
    <row r="6" spans="1:14" x14ac:dyDescent="0.35">
      <c r="A6" s="25" t="s">
        <v>88</v>
      </c>
      <c r="B6" s="17" t="s">
        <v>4594</v>
      </c>
      <c r="C6" s="25" t="s">
        <v>4816</v>
      </c>
      <c r="D6" s="17" t="s">
        <v>6403</v>
      </c>
      <c r="E6" s="17" t="s">
        <v>783</v>
      </c>
      <c r="F6" s="17" t="s">
        <v>246</v>
      </c>
      <c r="G6" s="22">
        <v>20.04</v>
      </c>
      <c r="H6" s="22">
        <v>26.55</v>
      </c>
      <c r="I6" s="22">
        <v>33.07</v>
      </c>
      <c r="J6" s="22">
        <v>41683.199999999997</v>
      </c>
      <c r="K6" s="22">
        <v>55224</v>
      </c>
      <c r="L6" s="22">
        <v>68785.600000000006</v>
      </c>
    </row>
    <row r="7" spans="1:14" x14ac:dyDescent="0.35">
      <c r="A7" s="25" t="s">
        <v>88</v>
      </c>
      <c r="B7" s="17" t="s">
        <v>4594</v>
      </c>
      <c r="C7" s="25" t="s">
        <v>4831</v>
      </c>
      <c r="D7" s="17" t="s">
        <v>6404</v>
      </c>
      <c r="E7" s="17" t="s">
        <v>783</v>
      </c>
      <c r="F7" s="17" t="s">
        <v>246</v>
      </c>
      <c r="G7" s="22">
        <v>20.04</v>
      </c>
      <c r="H7" s="22">
        <v>26.55</v>
      </c>
      <c r="I7" s="22">
        <v>33.07</v>
      </c>
      <c r="J7" s="22">
        <v>41683.199999999997</v>
      </c>
      <c r="K7" s="22">
        <v>55224</v>
      </c>
      <c r="L7" s="22">
        <v>68785.600000000006</v>
      </c>
    </row>
    <row r="8" spans="1:14" x14ac:dyDescent="0.35">
      <c r="A8" s="25" t="s">
        <v>88</v>
      </c>
      <c r="B8" s="17" t="s">
        <v>4594</v>
      </c>
      <c r="C8" s="25" t="s">
        <v>4893</v>
      </c>
      <c r="D8" s="17" t="s">
        <v>6399</v>
      </c>
      <c r="E8" s="17" t="s">
        <v>783</v>
      </c>
      <c r="F8" s="17" t="s">
        <v>246</v>
      </c>
      <c r="G8" s="22">
        <v>20.04</v>
      </c>
      <c r="H8" s="22">
        <v>26.55</v>
      </c>
      <c r="I8" s="22">
        <v>33.07</v>
      </c>
      <c r="J8" s="22">
        <v>41683.199999999997</v>
      </c>
      <c r="K8" s="22">
        <v>55224</v>
      </c>
      <c r="L8" s="22">
        <v>68785.600000000006</v>
      </c>
    </row>
    <row r="9" spans="1:14" x14ac:dyDescent="0.35">
      <c r="A9" s="25" t="s">
        <v>88</v>
      </c>
      <c r="B9" s="17" t="s">
        <v>4594</v>
      </c>
      <c r="C9" s="25" t="s">
        <v>4864</v>
      </c>
      <c r="D9" s="17" t="s">
        <v>6407</v>
      </c>
      <c r="E9" s="17" t="s">
        <v>783</v>
      </c>
      <c r="F9" s="17" t="s">
        <v>246</v>
      </c>
      <c r="G9" s="22">
        <v>20.04</v>
      </c>
      <c r="H9" s="22">
        <v>26.55</v>
      </c>
      <c r="I9" s="22">
        <v>33.07</v>
      </c>
      <c r="J9" s="22">
        <v>41683.199999999997</v>
      </c>
      <c r="K9" s="22">
        <v>55224</v>
      </c>
      <c r="L9" s="22">
        <v>68785.600000000006</v>
      </c>
    </row>
    <row r="10" spans="1:14" x14ac:dyDescent="0.35">
      <c r="A10" s="25" t="s">
        <v>88</v>
      </c>
      <c r="B10" s="17" t="s">
        <v>4594</v>
      </c>
      <c r="C10" s="25" t="s">
        <v>4907</v>
      </c>
      <c r="D10" s="17" t="s">
        <v>6408</v>
      </c>
      <c r="E10" s="17" t="s">
        <v>783</v>
      </c>
      <c r="F10" s="17" t="s">
        <v>246</v>
      </c>
      <c r="G10" s="22">
        <v>20.04</v>
      </c>
      <c r="H10" s="22">
        <v>26.55</v>
      </c>
      <c r="I10" s="22">
        <v>33.07</v>
      </c>
      <c r="J10" s="22">
        <v>41683.199999999997</v>
      </c>
      <c r="K10" s="22">
        <v>55224</v>
      </c>
      <c r="L10" s="22">
        <v>68785.600000000006</v>
      </c>
    </row>
    <row r="11" spans="1:14" x14ac:dyDescent="0.35">
      <c r="A11" s="25" t="s">
        <v>88</v>
      </c>
      <c r="B11" s="17" t="s">
        <v>4594</v>
      </c>
      <c r="C11" s="25" t="s">
        <v>4921</v>
      </c>
      <c r="D11" s="17" t="s">
        <v>6409</v>
      </c>
      <c r="E11" s="17" t="s">
        <v>783</v>
      </c>
      <c r="F11" s="17" t="s">
        <v>246</v>
      </c>
      <c r="G11" s="22">
        <v>20.04</v>
      </c>
      <c r="H11" s="22">
        <v>26.55</v>
      </c>
      <c r="I11" s="22">
        <v>33.07</v>
      </c>
      <c r="J11" s="22">
        <v>41683.199999999997</v>
      </c>
      <c r="K11" s="22">
        <v>55224</v>
      </c>
      <c r="L11" s="22">
        <v>68785.600000000006</v>
      </c>
    </row>
    <row r="12" spans="1:14" x14ac:dyDescent="0.35">
      <c r="A12" s="25" t="s">
        <v>88</v>
      </c>
      <c r="B12" s="17" t="s">
        <v>4594</v>
      </c>
      <c r="C12" s="25" t="s">
        <v>4952</v>
      </c>
      <c r="D12" s="17" t="s">
        <v>6411</v>
      </c>
      <c r="E12" s="17" t="s">
        <v>783</v>
      </c>
      <c r="F12" s="17" t="s">
        <v>246</v>
      </c>
      <c r="G12" s="22">
        <v>20.04</v>
      </c>
      <c r="H12" s="22">
        <v>26.55</v>
      </c>
      <c r="I12" s="22">
        <v>33.07</v>
      </c>
      <c r="J12" s="22">
        <v>41683.199999999997</v>
      </c>
      <c r="K12" s="22">
        <v>55224</v>
      </c>
      <c r="L12" s="22">
        <v>68785.600000000006</v>
      </c>
    </row>
    <row r="13" spans="1:14" x14ac:dyDescent="0.35">
      <c r="A13" s="25" t="s">
        <v>88</v>
      </c>
      <c r="B13" s="17" t="s">
        <v>4594</v>
      </c>
      <c r="C13" s="25" t="s">
        <v>4765</v>
      </c>
      <c r="D13" s="17" t="s">
        <v>6412</v>
      </c>
      <c r="E13" s="17" t="s">
        <v>783</v>
      </c>
      <c r="F13" s="17" t="s">
        <v>8648</v>
      </c>
      <c r="G13" s="22">
        <v>19.239999999999998</v>
      </c>
      <c r="H13" s="22">
        <v>26.55</v>
      </c>
      <c r="I13" s="22">
        <v>33.07</v>
      </c>
      <c r="J13" s="22">
        <v>40019.199999999997</v>
      </c>
      <c r="K13" s="22">
        <v>55224</v>
      </c>
      <c r="L13" s="22">
        <v>68785.600000000006</v>
      </c>
    </row>
    <row r="14" spans="1:14" x14ac:dyDescent="0.35">
      <c r="A14" s="25" t="s">
        <v>88</v>
      </c>
      <c r="B14" s="17" t="s">
        <v>4594</v>
      </c>
      <c r="C14" s="25" t="s">
        <v>4812</v>
      </c>
      <c r="D14" s="17" t="s">
        <v>6415</v>
      </c>
      <c r="E14" s="17" t="s">
        <v>783</v>
      </c>
      <c r="F14" s="17" t="s">
        <v>246</v>
      </c>
      <c r="G14" s="22">
        <v>20.04</v>
      </c>
      <c r="H14" s="22">
        <v>26.55</v>
      </c>
      <c r="I14" s="22">
        <v>33.07</v>
      </c>
      <c r="J14" s="22">
        <v>41683.199999999997</v>
      </c>
      <c r="K14" s="22">
        <v>55224</v>
      </c>
      <c r="L14" s="22">
        <v>68785.600000000006</v>
      </c>
    </row>
    <row r="15" spans="1:14" x14ac:dyDescent="0.35">
      <c r="A15" s="25" t="s">
        <v>88</v>
      </c>
      <c r="B15" s="17" t="s">
        <v>4594</v>
      </c>
      <c r="C15" s="25" t="s">
        <v>4828</v>
      </c>
      <c r="D15" s="17" t="s">
        <v>6416</v>
      </c>
      <c r="E15" s="17" t="s">
        <v>783</v>
      </c>
      <c r="F15" s="17" t="s">
        <v>246</v>
      </c>
      <c r="G15" s="22">
        <v>20.04</v>
      </c>
      <c r="H15" s="22">
        <v>26.55</v>
      </c>
      <c r="I15" s="22">
        <v>33.07</v>
      </c>
      <c r="J15" s="22">
        <v>41683.199999999997</v>
      </c>
      <c r="K15" s="22">
        <v>55224</v>
      </c>
      <c r="L15" s="22">
        <v>68785.600000000006</v>
      </c>
    </row>
    <row r="16" spans="1:14" x14ac:dyDescent="0.35">
      <c r="A16" s="25" t="s">
        <v>88</v>
      </c>
      <c r="B16" s="17" t="s">
        <v>4594</v>
      </c>
      <c r="C16" s="25" t="s">
        <v>4890</v>
      </c>
      <c r="D16" s="17" t="s">
        <v>6398</v>
      </c>
      <c r="E16" s="17" t="s">
        <v>783</v>
      </c>
      <c r="F16" s="17" t="s">
        <v>7830</v>
      </c>
      <c r="G16" s="22">
        <v>18.440000000000001</v>
      </c>
      <c r="H16" s="22">
        <v>26.55</v>
      </c>
      <c r="I16" s="22">
        <v>33.07</v>
      </c>
      <c r="J16" s="22">
        <v>38355.199999999997</v>
      </c>
      <c r="K16" s="22">
        <v>55224</v>
      </c>
      <c r="L16" s="22">
        <v>68785.600000000006</v>
      </c>
    </row>
    <row r="17" spans="1:12" x14ac:dyDescent="0.35">
      <c r="A17" s="25" t="s">
        <v>88</v>
      </c>
      <c r="B17" s="17" t="s">
        <v>4594</v>
      </c>
      <c r="C17" s="25" t="s">
        <v>4860</v>
      </c>
      <c r="D17" s="17" t="s">
        <v>6419</v>
      </c>
      <c r="E17" s="17" t="s">
        <v>783</v>
      </c>
      <c r="F17" s="17" t="s">
        <v>246</v>
      </c>
      <c r="G17" s="22">
        <v>20.04</v>
      </c>
      <c r="H17" s="22">
        <v>26.55</v>
      </c>
      <c r="I17" s="22">
        <v>33.07</v>
      </c>
      <c r="J17" s="22">
        <v>41683.199999999997</v>
      </c>
      <c r="K17" s="22">
        <v>55224</v>
      </c>
      <c r="L17" s="22">
        <v>68785.600000000006</v>
      </c>
    </row>
    <row r="18" spans="1:12" x14ac:dyDescent="0.35">
      <c r="A18" s="25" t="s">
        <v>88</v>
      </c>
      <c r="B18" s="17" t="s">
        <v>4594</v>
      </c>
      <c r="C18" s="25" t="s">
        <v>4904</v>
      </c>
      <c r="D18" s="17" t="s">
        <v>6420</v>
      </c>
      <c r="E18" s="17" t="s">
        <v>783</v>
      </c>
      <c r="F18" s="17" t="s">
        <v>246</v>
      </c>
      <c r="G18" s="22">
        <v>20.04</v>
      </c>
      <c r="H18" s="22">
        <v>26.55</v>
      </c>
      <c r="I18" s="22">
        <v>33.07</v>
      </c>
      <c r="J18" s="22">
        <v>41683.199999999997</v>
      </c>
      <c r="K18" s="22">
        <v>55224</v>
      </c>
      <c r="L18" s="22">
        <v>68785.600000000006</v>
      </c>
    </row>
    <row r="19" spans="1:12" x14ac:dyDescent="0.35">
      <c r="A19" s="25" t="s">
        <v>88</v>
      </c>
      <c r="B19" s="17" t="s">
        <v>4594</v>
      </c>
      <c r="C19" s="25" t="s">
        <v>4918</v>
      </c>
      <c r="D19" s="17" t="s">
        <v>6421</v>
      </c>
      <c r="E19" s="17" t="s">
        <v>783</v>
      </c>
      <c r="F19" s="17" t="s">
        <v>246</v>
      </c>
      <c r="G19" s="22">
        <v>20.04</v>
      </c>
      <c r="H19" s="22">
        <v>26.55</v>
      </c>
      <c r="I19" s="22">
        <v>33.07</v>
      </c>
      <c r="J19" s="22">
        <v>41683.199999999997</v>
      </c>
      <c r="K19" s="22">
        <v>55224</v>
      </c>
      <c r="L19" s="22">
        <v>68785.600000000006</v>
      </c>
    </row>
    <row r="20" spans="1:12" x14ac:dyDescent="0.35">
      <c r="A20" s="25" t="s">
        <v>88</v>
      </c>
      <c r="B20" s="17" t="s">
        <v>4594</v>
      </c>
      <c r="C20" s="25" t="s">
        <v>4948</v>
      </c>
      <c r="D20" s="17" t="s">
        <v>6423</v>
      </c>
      <c r="E20" s="17" t="s">
        <v>783</v>
      </c>
      <c r="F20" s="17" t="s">
        <v>246</v>
      </c>
      <c r="G20" s="22">
        <v>20.04</v>
      </c>
      <c r="H20" s="22">
        <v>26.55</v>
      </c>
      <c r="I20" s="22">
        <v>33.07</v>
      </c>
      <c r="J20" s="22">
        <v>41683.199999999997</v>
      </c>
      <c r="K20" s="22">
        <v>55224</v>
      </c>
      <c r="L20" s="22">
        <v>68785.600000000006</v>
      </c>
    </row>
    <row r="21" spans="1:12" x14ac:dyDescent="0.35">
      <c r="A21" s="25" t="s">
        <v>88</v>
      </c>
      <c r="B21" s="17" t="s">
        <v>4594</v>
      </c>
      <c r="C21" s="25" t="s">
        <v>4786</v>
      </c>
      <c r="D21" s="17" t="s">
        <v>6402</v>
      </c>
      <c r="E21" s="17" t="s">
        <v>783</v>
      </c>
      <c r="F21" s="17" t="s">
        <v>322</v>
      </c>
      <c r="G21" s="22">
        <v>21.62</v>
      </c>
      <c r="H21" s="22">
        <v>28.65</v>
      </c>
      <c r="I21" s="22">
        <v>35.67</v>
      </c>
      <c r="J21" s="22">
        <v>44969.599999999999</v>
      </c>
      <c r="K21" s="22">
        <v>59592</v>
      </c>
      <c r="L21" s="22">
        <v>74193.600000000006</v>
      </c>
    </row>
    <row r="22" spans="1:12" x14ac:dyDescent="0.35">
      <c r="A22" s="25" t="s">
        <v>88</v>
      </c>
      <c r="B22" s="17" t="s">
        <v>4594</v>
      </c>
      <c r="C22" s="25" t="s">
        <v>4849</v>
      </c>
      <c r="D22" s="17" t="s">
        <v>6405</v>
      </c>
      <c r="E22" s="17" t="s">
        <v>783</v>
      </c>
      <c r="F22" s="17" t="s">
        <v>322</v>
      </c>
      <c r="G22" s="22">
        <v>21.62</v>
      </c>
      <c r="H22" s="22">
        <v>28.65</v>
      </c>
      <c r="I22" s="22">
        <v>35.67</v>
      </c>
      <c r="J22" s="22">
        <v>44969.599999999999</v>
      </c>
      <c r="K22" s="22">
        <v>59592</v>
      </c>
      <c r="L22" s="22">
        <v>74193.600000000006</v>
      </c>
    </row>
    <row r="23" spans="1:12" x14ac:dyDescent="0.35">
      <c r="A23" s="25" t="s">
        <v>88</v>
      </c>
      <c r="B23" s="17" t="s">
        <v>4594</v>
      </c>
      <c r="C23" s="25" t="s">
        <v>4879</v>
      </c>
      <c r="D23" s="17" t="s">
        <v>6406</v>
      </c>
      <c r="E23" s="17" t="s">
        <v>783</v>
      </c>
      <c r="F23" s="17" t="s">
        <v>322</v>
      </c>
      <c r="G23" s="22">
        <v>21.62</v>
      </c>
      <c r="H23" s="22">
        <v>28.65</v>
      </c>
      <c r="I23" s="22">
        <v>35.67</v>
      </c>
      <c r="J23" s="22">
        <v>44969.599999999999</v>
      </c>
      <c r="K23" s="22">
        <v>59592</v>
      </c>
      <c r="L23" s="22">
        <v>74193.600000000006</v>
      </c>
    </row>
    <row r="24" spans="1:12" x14ac:dyDescent="0.35">
      <c r="A24" s="25" t="s">
        <v>88</v>
      </c>
      <c r="B24" s="17" t="s">
        <v>4594</v>
      </c>
      <c r="C24" s="25" t="s">
        <v>4936</v>
      </c>
      <c r="D24" s="17" t="s">
        <v>6410</v>
      </c>
      <c r="E24" s="17" t="s">
        <v>783</v>
      </c>
      <c r="F24" s="17" t="s">
        <v>322</v>
      </c>
      <c r="G24" s="22">
        <v>21.62</v>
      </c>
      <c r="H24" s="22">
        <v>28.65</v>
      </c>
      <c r="I24" s="22">
        <v>35.67</v>
      </c>
      <c r="J24" s="22">
        <v>44969.599999999999</v>
      </c>
      <c r="K24" s="22">
        <v>59592</v>
      </c>
      <c r="L24" s="22">
        <v>74193.600000000006</v>
      </c>
    </row>
    <row r="25" spans="1:12" x14ac:dyDescent="0.35">
      <c r="A25" s="25" t="s">
        <v>88</v>
      </c>
      <c r="B25" s="17" t="s">
        <v>4594</v>
      </c>
      <c r="C25" s="25" t="s">
        <v>4783</v>
      </c>
      <c r="D25" s="17" t="s">
        <v>6414</v>
      </c>
      <c r="E25" s="17" t="s">
        <v>783</v>
      </c>
      <c r="F25" s="17" t="s">
        <v>322</v>
      </c>
      <c r="G25" s="22">
        <v>21.62</v>
      </c>
      <c r="H25" s="22">
        <v>28.65</v>
      </c>
      <c r="I25" s="22">
        <v>35.67</v>
      </c>
      <c r="J25" s="22">
        <v>44969.599999999999</v>
      </c>
      <c r="K25" s="22">
        <v>59592</v>
      </c>
      <c r="L25" s="22">
        <v>74193.600000000006</v>
      </c>
    </row>
    <row r="26" spans="1:12" x14ac:dyDescent="0.35">
      <c r="A26" s="25" t="s">
        <v>88</v>
      </c>
      <c r="B26" s="17" t="s">
        <v>4594</v>
      </c>
      <c r="C26" s="25" t="s">
        <v>4845</v>
      </c>
      <c r="D26" s="17" t="s">
        <v>6417</v>
      </c>
      <c r="E26" s="17" t="s">
        <v>783</v>
      </c>
      <c r="F26" s="17" t="s">
        <v>6108</v>
      </c>
      <c r="G26" s="22">
        <v>20.97</v>
      </c>
      <c r="H26" s="22">
        <v>28.65</v>
      </c>
      <c r="I26" s="22">
        <v>35.67</v>
      </c>
      <c r="J26" s="22">
        <v>43617.599999999999</v>
      </c>
      <c r="K26" s="22">
        <v>59592</v>
      </c>
      <c r="L26" s="22">
        <v>74193.600000000006</v>
      </c>
    </row>
    <row r="27" spans="1:12" x14ac:dyDescent="0.35">
      <c r="A27" s="25" t="s">
        <v>88</v>
      </c>
      <c r="B27" s="17" t="s">
        <v>4594</v>
      </c>
      <c r="C27" s="25" t="s">
        <v>4876</v>
      </c>
      <c r="D27" s="17" t="s">
        <v>6418</v>
      </c>
      <c r="E27" s="17" t="s">
        <v>783</v>
      </c>
      <c r="F27" s="17" t="s">
        <v>6099</v>
      </c>
      <c r="G27" s="22">
        <v>18.59</v>
      </c>
      <c r="H27" s="22">
        <v>28.65</v>
      </c>
      <c r="I27" s="22">
        <v>35.67</v>
      </c>
      <c r="J27" s="22">
        <v>38667.199999999997</v>
      </c>
      <c r="K27" s="22">
        <v>59592</v>
      </c>
      <c r="L27" s="22">
        <v>74193.600000000006</v>
      </c>
    </row>
    <row r="28" spans="1:12" x14ac:dyDescent="0.35">
      <c r="A28" s="25" t="s">
        <v>88</v>
      </c>
      <c r="B28" s="17" t="s">
        <v>4594</v>
      </c>
      <c r="C28" s="25" t="s">
        <v>4932</v>
      </c>
      <c r="D28" s="17" t="s">
        <v>6422</v>
      </c>
      <c r="E28" s="17" t="s">
        <v>783</v>
      </c>
      <c r="F28" s="17" t="s">
        <v>322</v>
      </c>
      <c r="G28" s="22">
        <v>21.62</v>
      </c>
      <c r="H28" s="22">
        <v>28.65</v>
      </c>
      <c r="I28" s="22">
        <v>35.67</v>
      </c>
      <c r="J28" s="22">
        <v>44969.599999999999</v>
      </c>
      <c r="K28" s="22">
        <v>59592</v>
      </c>
      <c r="L28" s="22">
        <v>74193.600000000006</v>
      </c>
    </row>
    <row r="29" spans="1:12" x14ac:dyDescent="0.35">
      <c r="A29" s="25" t="s">
        <v>88</v>
      </c>
      <c r="B29" s="17" t="s">
        <v>4594</v>
      </c>
      <c r="C29" s="25" t="s">
        <v>4813</v>
      </c>
      <c r="D29" s="17" t="s">
        <v>6446</v>
      </c>
      <c r="E29" s="17" t="s">
        <v>1656</v>
      </c>
      <c r="F29" s="17" t="s">
        <v>100</v>
      </c>
      <c r="G29" s="22">
        <v>23.324952</v>
      </c>
      <c r="H29" s="22">
        <v>30.905563000000001</v>
      </c>
      <c r="I29" s="22">
        <v>38.486173000000001</v>
      </c>
      <c r="J29" s="22">
        <v>48515.9</v>
      </c>
      <c r="K29" s="22">
        <v>64283.57</v>
      </c>
      <c r="L29" s="22">
        <v>80051.240000000005</v>
      </c>
    </row>
    <row r="30" spans="1:12" x14ac:dyDescent="0.35">
      <c r="A30" s="25" t="s">
        <v>88</v>
      </c>
      <c r="B30" s="17" t="s">
        <v>4594</v>
      </c>
      <c r="C30" s="25" t="s">
        <v>4846</v>
      </c>
      <c r="D30" s="17" t="s">
        <v>6449</v>
      </c>
      <c r="E30" s="17" t="s">
        <v>1656</v>
      </c>
      <c r="F30" s="17" t="s">
        <v>100</v>
      </c>
      <c r="G30" s="22">
        <v>23.324952</v>
      </c>
      <c r="H30" s="22">
        <v>30.905563000000001</v>
      </c>
      <c r="I30" s="22">
        <v>38.486173000000001</v>
      </c>
      <c r="J30" s="22">
        <v>48515.9</v>
      </c>
      <c r="K30" s="22">
        <v>64283.57</v>
      </c>
      <c r="L30" s="22">
        <v>80051.240000000005</v>
      </c>
    </row>
    <row r="31" spans="1:12" x14ac:dyDescent="0.35">
      <c r="A31" s="25" t="s">
        <v>88</v>
      </c>
      <c r="B31" s="17" t="s">
        <v>4594</v>
      </c>
      <c r="C31" s="25" t="s">
        <v>4817</v>
      </c>
      <c r="D31" s="17" t="s">
        <v>6429</v>
      </c>
      <c r="E31" s="17" t="s">
        <v>783</v>
      </c>
      <c r="F31" s="17" t="s">
        <v>100</v>
      </c>
      <c r="G31" s="22">
        <v>23.32</v>
      </c>
      <c r="H31" s="22">
        <v>30.91</v>
      </c>
      <c r="I31" s="22">
        <v>38.49</v>
      </c>
      <c r="J31" s="22">
        <v>48505.599999999999</v>
      </c>
      <c r="K31" s="22">
        <v>64292.800000000003</v>
      </c>
      <c r="L31" s="22">
        <v>80059.199999999997</v>
      </c>
    </row>
    <row r="32" spans="1:12" x14ac:dyDescent="0.35">
      <c r="A32" s="25" t="s">
        <v>88</v>
      </c>
      <c r="B32" s="17" t="s">
        <v>4594</v>
      </c>
      <c r="C32" s="25" t="s">
        <v>4850</v>
      </c>
      <c r="D32" s="17" t="s">
        <v>6431</v>
      </c>
      <c r="E32" s="17" t="s">
        <v>783</v>
      </c>
      <c r="F32" s="17" t="s">
        <v>100</v>
      </c>
      <c r="G32" s="22">
        <v>23.32</v>
      </c>
      <c r="H32" s="22">
        <v>30.91</v>
      </c>
      <c r="I32" s="22">
        <v>38.49</v>
      </c>
      <c r="J32" s="22">
        <v>48505.599999999999</v>
      </c>
      <c r="K32" s="22">
        <v>64292.800000000003</v>
      </c>
      <c r="L32" s="22">
        <v>80059.199999999997</v>
      </c>
    </row>
    <row r="33" spans="1:12" x14ac:dyDescent="0.35">
      <c r="A33" s="25" t="s">
        <v>88</v>
      </c>
      <c r="B33" s="17" t="s">
        <v>4594</v>
      </c>
      <c r="C33" s="25" t="s">
        <v>4814</v>
      </c>
      <c r="D33" s="17" t="s">
        <v>6444</v>
      </c>
      <c r="E33" s="17" t="s">
        <v>783</v>
      </c>
      <c r="F33" s="17" t="s">
        <v>100</v>
      </c>
      <c r="G33" s="22">
        <v>23.32</v>
      </c>
      <c r="H33" s="22">
        <v>30.91</v>
      </c>
      <c r="I33" s="22">
        <v>38.49</v>
      </c>
      <c r="J33" s="22">
        <v>48505.599999999999</v>
      </c>
      <c r="K33" s="22">
        <v>64292.800000000003</v>
      </c>
      <c r="L33" s="22">
        <v>80059.199999999997</v>
      </c>
    </row>
    <row r="34" spans="1:12" x14ac:dyDescent="0.35">
      <c r="A34" s="25" t="s">
        <v>88</v>
      </c>
      <c r="B34" s="17" t="s">
        <v>4594</v>
      </c>
      <c r="C34" s="25" t="s">
        <v>4847</v>
      </c>
      <c r="D34" s="17" t="s">
        <v>6448</v>
      </c>
      <c r="E34" s="17" t="s">
        <v>783</v>
      </c>
      <c r="F34" s="17" t="s">
        <v>265</v>
      </c>
      <c r="G34" s="22">
        <v>23.09</v>
      </c>
      <c r="H34" s="22">
        <v>30.91</v>
      </c>
      <c r="I34" s="22">
        <v>38.49</v>
      </c>
      <c r="J34" s="22">
        <v>48027.199999999997</v>
      </c>
      <c r="K34" s="22">
        <v>64292.800000000003</v>
      </c>
      <c r="L34" s="22">
        <v>80059.199999999997</v>
      </c>
    </row>
    <row r="35" spans="1:12" x14ac:dyDescent="0.35">
      <c r="A35" s="25" t="s">
        <v>88</v>
      </c>
      <c r="B35" s="17" t="s">
        <v>4594</v>
      </c>
      <c r="C35" s="25" t="s">
        <v>4771</v>
      </c>
      <c r="D35" s="17" t="s">
        <v>6426</v>
      </c>
      <c r="E35" s="17" t="s">
        <v>783</v>
      </c>
      <c r="F35" s="17" t="s">
        <v>268</v>
      </c>
      <c r="G35" s="22">
        <v>25.16</v>
      </c>
      <c r="H35" s="22">
        <v>33.340000000000003</v>
      </c>
      <c r="I35" s="22">
        <v>41.52</v>
      </c>
      <c r="J35" s="22">
        <v>52332.800000000003</v>
      </c>
      <c r="K35" s="22">
        <v>69347.199999999997</v>
      </c>
      <c r="L35" s="22">
        <v>86361.600000000006</v>
      </c>
    </row>
    <row r="36" spans="1:12" x14ac:dyDescent="0.35">
      <c r="A36" s="25" t="s">
        <v>88</v>
      </c>
      <c r="B36" s="17" t="s">
        <v>4594</v>
      </c>
      <c r="C36" s="25" t="s">
        <v>4802</v>
      </c>
      <c r="D36" s="17" t="s">
        <v>6427</v>
      </c>
      <c r="E36" s="17" t="s">
        <v>783</v>
      </c>
      <c r="F36" s="17" t="s">
        <v>268</v>
      </c>
      <c r="G36" s="22">
        <v>25.16</v>
      </c>
      <c r="H36" s="22">
        <v>33.340000000000003</v>
      </c>
      <c r="I36" s="22">
        <v>41.52</v>
      </c>
      <c r="J36" s="22">
        <v>52332.800000000003</v>
      </c>
      <c r="K36" s="22">
        <v>69347.199999999997</v>
      </c>
      <c r="L36" s="22">
        <v>86361.600000000006</v>
      </c>
    </row>
    <row r="37" spans="1:12" x14ac:dyDescent="0.35">
      <c r="A37" s="25" t="s">
        <v>88</v>
      </c>
      <c r="B37" s="17" t="s">
        <v>4594</v>
      </c>
      <c r="C37" s="25" t="s">
        <v>4832</v>
      </c>
      <c r="D37" s="17" t="s">
        <v>6430</v>
      </c>
      <c r="E37" s="17" t="s">
        <v>783</v>
      </c>
      <c r="F37" s="17" t="s">
        <v>268</v>
      </c>
      <c r="G37" s="22">
        <v>25.16</v>
      </c>
      <c r="H37" s="22">
        <v>33.340000000000003</v>
      </c>
      <c r="I37" s="22">
        <v>41.52</v>
      </c>
      <c r="J37" s="22">
        <v>52332.800000000003</v>
      </c>
      <c r="K37" s="22">
        <v>69347.199999999997</v>
      </c>
      <c r="L37" s="22">
        <v>86361.600000000006</v>
      </c>
    </row>
    <row r="38" spans="1:12" x14ac:dyDescent="0.35">
      <c r="A38" s="25" t="s">
        <v>88</v>
      </c>
      <c r="B38" s="17" t="s">
        <v>4594</v>
      </c>
      <c r="C38" s="25" t="s">
        <v>4894</v>
      </c>
      <c r="D38" s="17" t="s">
        <v>6425</v>
      </c>
      <c r="E38" s="17" t="s">
        <v>783</v>
      </c>
      <c r="F38" s="17" t="s">
        <v>268</v>
      </c>
      <c r="G38" s="22">
        <v>25.16</v>
      </c>
      <c r="H38" s="22">
        <v>33.340000000000003</v>
      </c>
      <c r="I38" s="22">
        <v>41.52</v>
      </c>
      <c r="J38" s="22">
        <v>52332.800000000003</v>
      </c>
      <c r="K38" s="22">
        <v>69347.199999999997</v>
      </c>
      <c r="L38" s="22">
        <v>86361.600000000006</v>
      </c>
    </row>
    <row r="39" spans="1:12" x14ac:dyDescent="0.35">
      <c r="A39" s="25" t="s">
        <v>88</v>
      </c>
      <c r="B39" s="17" t="s">
        <v>4594</v>
      </c>
      <c r="C39" s="25" t="s">
        <v>4865</v>
      </c>
      <c r="D39" s="17" t="s">
        <v>6433</v>
      </c>
      <c r="E39" s="17" t="s">
        <v>783</v>
      </c>
      <c r="F39" s="17" t="s">
        <v>268</v>
      </c>
      <c r="G39" s="22">
        <v>25.16</v>
      </c>
      <c r="H39" s="22">
        <v>33.340000000000003</v>
      </c>
      <c r="I39" s="22">
        <v>41.52</v>
      </c>
      <c r="J39" s="22">
        <v>52332.800000000003</v>
      </c>
      <c r="K39" s="22">
        <v>69347.199999999997</v>
      </c>
      <c r="L39" s="22">
        <v>86361.600000000006</v>
      </c>
    </row>
    <row r="40" spans="1:12" x14ac:dyDescent="0.35">
      <c r="A40" s="25" t="s">
        <v>88</v>
      </c>
      <c r="B40" s="17" t="s">
        <v>4594</v>
      </c>
      <c r="C40" s="25" t="s">
        <v>4880</v>
      </c>
      <c r="D40" s="17" t="s">
        <v>6432</v>
      </c>
      <c r="E40" s="17" t="s">
        <v>783</v>
      </c>
      <c r="F40" s="17" t="s">
        <v>268</v>
      </c>
      <c r="G40" s="22">
        <v>25.16</v>
      </c>
      <c r="H40" s="22">
        <v>33.340000000000003</v>
      </c>
      <c r="I40" s="22">
        <v>41.52</v>
      </c>
      <c r="J40" s="22">
        <v>52332.800000000003</v>
      </c>
      <c r="K40" s="22">
        <v>69347.199999999997</v>
      </c>
      <c r="L40" s="22">
        <v>86361.600000000006</v>
      </c>
    </row>
    <row r="41" spans="1:12" x14ac:dyDescent="0.35">
      <c r="A41" s="25" t="s">
        <v>88</v>
      </c>
      <c r="B41" s="17" t="s">
        <v>4594</v>
      </c>
      <c r="C41" s="25" t="s">
        <v>4922</v>
      </c>
      <c r="D41" s="17" t="s">
        <v>6435</v>
      </c>
      <c r="E41" s="17" t="s">
        <v>783</v>
      </c>
      <c r="F41" s="17" t="s">
        <v>268</v>
      </c>
      <c r="G41" s="22">
        <v>25.16</v>
      </c>
      <c r="H41" s="22">
        <v>33.340000000000003</v>
      </c>
      <c r="I41" s="22">
        <v>41.52</v>
      </c>
      <c r="J41" s="22">
        <v>52332.800000000003</v>
      </c>
      <c r="K41" s="22">
        <v>69347.199999999997</v>
      </c>
      <c r="L41" s="22">
        <v>86361.600000000006</v>
      </c>
    </row>
    <row r="42" spans="1:12" x14ac:dyDescent="0.35">
      <c r="A42" s="25" t="s">
        <v>88</v>
      </c>
      <c r="B42" s="17" t="s">
        <v>4594</v>
      </c>
      <c r="C42" s="25" t="s">
        <v>4937</v>
      </c>
      <c r="D42" s="17" t="s">
        <v>6436</v>
      </c>
      <c r="E42" s="17" t="s">
        <v>783</v>
      </c>
      <c r="F42" s="17" t="s">
        <v>268</v>
      </c>
      <c r="G42" s="22">
        <v>25.16</v>
      </c>
      <c r="H42" s="22">
        <v>33.340000000000003</v>
      </c>
      <c r="I42" s="22">
        <v>41.52</v>
      </c>
      <c r="J42" s="22">
        <v>52332.800000000003</v>
      </c>
      <c r="K42" s="22">
        <v>69347.199999999997</v>
      </c>
      <c r="L42" s="22">
        <v>86361.600000000006</v>
      </c>
    </row>
    <row r="43" spans="1:12" x14ac:dyDescent="0.35">
      <c r="A43" s="25" t="s">
        <v>88</v>
      </c>
      <c r="B43" s="17" t="s">
        <v>4594</v>
      </c>
      <c r="C43" s="25" t="s">
        <v>4953</v>
      </c>
      <c r="D43" s="17" t="s">
        <v>6437</v>
      </c>
      <c r="E43" s="17" t="s">
        <v>783</v>
      </c>
      <c r="F43" s="17" t="s">
        <v>268</v>
      </c>
      <c r="G43" s="22">
        <v>25.16</v>
      </c>
      <c r="H43" s="22">
        <v>33.340000000000003</v>
      </c>
      <c r="I43" s="22">
        <v>41.52</v>
      </c>
      <c r="J43" s="22">
        <v>52332.800000000003</v>
      </c>
      <c r="K43" s="22">
        <v>69347.199999999997</v>
      </c>
      <c r="L43" s="22">
        <v>86361.600000000006</v>
      </c>
    </row>
    <row r="44" spans="1:12" x14ac:dyDescent="0.35">
      <c r="A44" s="25" t="s">
        <v>88</v>
      </c>
      <c r="B44" s="17" t="s">
        <v>4594</v>
      </c>
      <c r="C44" s="25" t="s">
        <v>4766</v>
      </c>
      <c r="D44" s="17" t="s">
        <v>6438</v>
      </c>
      <c r="E44" s="17" t="s">
        <v>783</v>
      </c>
      <c r="F44" s="17" t="s">
        <v>6445</v>
      </c>
      <c r="G44" s="22">
        <v>21.64</v>
      </c>
      <c r="H44" s="22">
        <v>33.340000000000003</v>
      </c>
      <c r="I44" s="22">
        <v>41.52</v>
      </c>
      <c r="J44" s="22">
        <v>45011.199999999997</v>
      </c>
      <c r="K44" s="22">
        <v>69347.199999999997</v>
      </c>
      <c r="L44" s="22">
        <v>86361.600000000006</v>
      </c>
    </row>
    <row r="45" spans="1:12" x14ac:dyDescent="0.35">
      <c r="A45" s="25" t="s">
        <v>88</v>
      </c>
      <c r="B45" s="17" t="s">
        <v>4594</v>
      </c>
      <c r="C45" s="25" t="s">
        <v>4799</v>
      </c>
      <c r="D45" s="17" t="s">
        <v>6441</v>
      </c>
      <c r="E45" s="17" t="s">
        <v>783</v>
      </c>
      <c r="F45" s="17" t="s">
        <v>8696</v>
      </c>
      <c r="G45" s="22">
        <v>22.9</v>
      </c>
      <c r="H45" s="22">
        <v>33.340000000000003</v>
      </c>
      <c r="I45" s="22">
        <v>41.52</v>
      </c>
      <c r="J45" s="22">
        <v>47632</v>
      </c>
      <c r="K45" s="22">
        <v>69347.199999999997</v>
      </c>
      <c r="L45" s="22">
        <v>86361.600000000006</v>
      </c>
    </row>
    <row r="46" spans="1:12" x14ac:dyDescent="0.35">
      <c r="A46" s="25" t="s">
        <v>88</v>
      </c>
      <c r="B46" s="17" t="s">
        <v>4594</v>
      </c>
      <c r="C46" s="25" t="s">
        <v>4829</v>
      </c>
      <c r="D46" s="17" t="s">
        <v>6447</v>
      </c>
      <c r="E46" s="17" t="s">
        <v>783</v>
      </c>
      <c r="F46" s="17" t="s">
        <v>8697</v>
      </c>
      <c r="G46" s="22">
        <v>21.39</v>
      </c>
      <c r="H46" s="22">
        <v>33.340000000000003</v>
      </c>
      <c r="I46" s="22">
        <v>41.52</v>
      </c>
      <c r="J46" s="22">
        <v>44491.199999999997</v>
      </c>
      <c r="K46" s="22">
        <v>69347.199999999997</v>
      </c>
      <c r="L46" s="22">
        <v>86361.600000000006</v>
      </c>
    </row>
    <row r="47" spans="1:12" x14ac:dyDescent="0.35">
      <c r="A47" s="25" t="s">
        <v>88</v>
      </c>
      <c r="B47" s="17" t="s">
        <v>4594</v>
      </c>
      <c r="C47" s="25" t="s">
        <v>4891</v>
      </c>
      <c r="D47" s="17" t="s">
        <v>6424</v>
      </c>
      <c r="E47" s="17" t="s">
        <v>783</v>
      </c>
      <c r="F47" s="17" t="s">
        <v>8299</v>
      </c>
      <c r="G47" s="22">
        <v>24.41</v>
      </c>
      <c r="H47" s="22">
        <v>33.340000000000003</v>
      </c>
      <c r="I47" s="22">
        <v>41.52</v>
      </c>
      <c r="J47" s="22">
        <v>50772.800000000003</v>
      </c>
      <c r="K47" s="22">
        <v>69347.199999999997</v>
      </c>
      <c r="L47" s="22">
        <v>86361.600000000006</v>
      </c>
    </row>
    <row r="48" spans="1:12" x14ac:dyDescent="0.35">
      <c r="A48" s="25" t="s">
        <v>88</v>
      </c>
      <c r="B48" s="17" t="s">
        <v>4594</v>
      </c>
      <c r="C48" s="25" t="s">
        <v>4862</v>
      </c>
      <c r="D48" s="17" t="s">
        <v>6451</v>
      </c>
      <c r="E48" s="17" t="s">
        <v>783</v>
      </c>
      <c r="F48" s="17" t="s">
        <v>4590</v>
      </c>
      <c r="G48" s="22">
        <v>23.9</v>
      </c>
      <c r="H48" s="22">
        <v>33.340000000000003</v>
      </c>
      <c r="I48" s="22">
        <v>41.52</v>
      </c>
      <c r="J48" s="22">
        <v>49712</v>
      </c>
      <c r="K48" s="22">
        <v>69347.199999999997</v>
      </c>
      <c r="L48" s="22">
        <v>86361.600000000006</v>
      </c>
    </row>
    <row r="49" spans="1:12" x14ac:dyDescent="0.35">
      <c r="A49" s="25" t="s">
        <v>88</v>
      </c>
      <c r="B49" s="17" t="s">
        <v>4594</v>
      </c>
      <c r="C49" s="25" t="s">
        <v>4877</v>
      </c>
      <c r="D49" s="17" t="s">
        <v>6450</v>
      </c>
      <c r="E49" s="17" t="s">
        <v>783</v>
      </c>
      <c r="F49" s="17" t="s">
        <v>268</v>
      </c>
      <c r="G49" s="22">
        <v>25.16</v>
      </c>
      <c r="H49" s="22">
        <v>33.340000000000003</v>
      </c>
      <c r="I49" s="22">
        <v>41.52</v>
      </c>
      <c r="J49" s="22">
        <v>52332.800000000003</v>
      </c>
      <c r="K49" s="22">
        <v>69347.199999999997</v>
      </c>
      <c r="L49" s="22">
        <v>86361.600000000006</v>
      </c>
    </row>
    <row r="50" spans="1:12" x14ac:dyDescent="0.35">
      <c r="A50" s="25" t="s">
        <v>88</v>
      </c>
      <c r="B50" s="17" t="s">
        <v>4594</v>
      </c>
      <c r="C50" s="25" t="s">
        <v>4919</v>
      </c>
      <c r="D50" s="17" t="s">
        <v>6454</v>
      </c>
      <c r="E50" s="17" t="s">
        <v>783</v>
      </c>
      <c r="F50" s="17" t="s">
        <v>268</v>
      </c>
      <c r="G50" s="22">
        <v>25.16</v>
      </c>
      <c r="H50" s="22">
        <v>33.340000000000003</v>
      </c>
      <c r="I50" s="22">
        <v>41.52</v>
      </c>
      <c r="J50" s="22">
        <v>52332.800000000003</v>
      </c>
      <c r="K50" s="22">
        <v>69347.199999999997</v>
      </c>
      <c r="L50" s="22">
        <v>86361.600000000006</v>
      </c>
    </row>
    <row r="51" spans="1:12" x14ac:dyDescent="0.35">
      <c r="A51" s="25" t="s">
        <v>88</v>
      </c>
      <c r="B51" s="17" t="s">
        <v>4594</v>
      </c>
      <c r="C51" s="25" t="s">
        <v>4934</v>
      </c>
      <c r="D51" s="17" t="s">
        <v>6455</v>
      </c>
      <c r="E51" s="17" t="s">
        <v>783</v>
      </c>
      <c r="F51" s="17" t="s">
        <v>268</v>
      </c>
      <c r="G51" s="22">
        <v>25.16</v>
      </c>
      <c r="H51" s="22">
        <v>33.340000000000003</v>
      </c>
      <c r="I51" s="22">
        <v>41.52</v>
      </c>
      <c r="J51" s="22">
        <v>52332.800000000003</v>
      </c>
      <c r="K51" s="22">
        <v>69347.199999999997</v>
      </c>
      <c r="L51" s="22">
        <v>86361.600000000006</v>
      </c>
    </row>
    <row r="52" spans="1:12" x14ac:dyDescent="0.35">
      <c r="A52" s="25" t="s">
        <v>88</v>
      </c>
      <c r="B52" s="17" t="s">
        <v>4594</v>
      </c>
      <c r="C52" s="25" t="s">
        <v>4950</v>
      </c>
      <c r="D52" s="17" t="s">
        <v>6457</v>
      </c>
      <c r="E52" s="17" t="s">
        <v>783</v>
      </c>
      <c r="F52" s="17" t="s">
        <v>268</v>
      </c>
      <c r="G52" s="22">
        <v>25.16</v>
      </c>
      <c r="H52" s="22">
        <v>33.340000000000003</v>
      </c>
      <c r="I52" s="22">
        <v>41.52</v>
      </c>
      <c r="J52" s="22">
        <v>52332.800000000003</v>
      </c>
      <c r="K52" s="22">
        <v>69347.199999999997</v>
      </c>
      <c r="L52" s="22">
        <v>86361.600000000006</v>
      </c>
    </row>
    <row r="53" spans="1:12" x14ac:dyDescent="0.35">
      <c r="A53" s="25" t="s">
        <v>88</v>
      </c>
      <c r="B53" s="17" t="s">
        <v>4594</v>
      </c>
      <c r="C53" s="25" t="s">
        <v>4768</v>
      </c>
      <c r="D53" s="17" t="s">
        <v>6439</v>
      </c>
      <c r="E53" s="17" t="s">
        <v>783</v>
      </c>
      <c r="F53" s="17" t="s">
        <v>268</v>
      </c>
      <c r="G53" s="22">
        <v>25.16</v>
      </c>
      <c r="H53" s="22">
        <v>33.340000000000003</v>
      </c>
      <c r="I53" s="22">
        <v>41.52</v>
      </c>
      <c r="J53" s="22">
        <v>52332.800000000003</v>
      </c>
      <c r="K53" s="22">
        <v>69347.199999999997</v>
      </c>
      <c r="L53" s="22">
        <v>86361.600000000006</v>
      </c>
    </row>
    <row r="54" spans="1:12" x14ac:dyDescent="0.35">
      <c r="A54" s="25" t="s">
        <v>88</v>
      </c>
      <c r="B54" s="17" t="s">
        <v>4594</v>
      </c>
      <c r="C54" s="25" t="s">
        <v>4933</v>
      </c>
      <c r="D54" s="17" t="s">
        <v>6456</v>
      </c>
      <c r="E54" s="17" t="s">
        <v>1656</v>
      </c>
      <c r="F54" s="17" t="s">
        <v>7867</v>
      </c>
      <c r="G54" s="22">
        <v>24.912590999999999</v>
      </c>
      <c r="H54" s="22">
        <v>33.342610999999998</v>
      </c>
      <c r="I54" s="22">
        <v>41.520989999999998</v>
      </c>
      <c r="J54" s="22">
        <v>51818.19</v>
      </c>
      <c r="K54" s="22">
        <v>69352.63</v>
      </c>
      <c r="L54" s="22">
        <v>86363.66</v>
      </c>
    </row>
    <row r="55" spans="1:12" x14ac:dyDescent="0.35">
      <c r="A55" s="25" t="s">
        <v>88</v>
      </c>
      <c r="B55" s="17" t="s">
        <v>4594</v>
      </c>
      <c r="C55" s="25" t="s">
        <v>4767</v>
      </c>
      <c r="D55" s="17" t="s">
        <v>6439</v>
      </c>
      <c r="E55" s="17" t="s">
        <v>1656</v>
      </c>
      <c r="F55" s="17" t="s">
        <v>268</v>
      </c>
      <c r="G55" s="22">
        <v>25.164235999999999</v>
      </c>
      <c r="H55" s="22">
        <v>33.342610999999998</v>
      </c>
      <c r="I55" s="22">
        <v>41.520989999999998</v>
      </c>
      <c r="J55" s="22">
        <v>52341.61</v>
      </c>
      <c r="K55" s="22">
        <v>69352.63</v>
      </c>
      <c r="L55" s="22">
        <v>86363.66</v>
      </c>
    </row>
    <row r="56" spans="1:12" x14ac:dyDescent="0.35">
      <c r="A56" s="25" t="s">
        <v>88</v>
      </c>
      <c r="B56" s="17" t="s">
        <v>4594</v>
      </c>
      <c r="C56" s="25" t="s">
        <v>4798</v>
      </c>
      <c r="D56" s="17" t="s">
        <v>6442</v>
      </c>
      <c r="E56" s="17" t="s">
        <v>1656</v>
      </c>
      <c r="F56" s="17" t="s">
        <v>268</v>
      </c>
      <c r="G56" s="22">
        <v>25.164235999999999</v>
      </c>
      <c r="H56" s="22">
        <v>33.342610999999998</v>
      </c>
      <c r="I56" s="22">
        <v>41.520989999999998</v>
      </c>
      <c r="J56" s="22">
        <v>52341.61</v>
      </c>
      <c r="K56" s="22">
        <v>69352.63</v>
      </c>
      <c r="L56" s="22">
        <v>86363.66</v>
      </c>
    </row>
    <row r="57" spans="1:12" x14ac:dyDescent="0.35">
      <c r="A57" s="25" t="s">
        <v>88</v>
      </c>
      <c r="B57" s="17" t="s">
        <v>4594</v>
      </c>
      <c r="C57" s="25" t="s">
        <v>4861</v>
      </c>
      <c r="D57" s="17" t="s">
        <v>6452</v>
      </c>
      <c r="E57" s="17" t="s">
        <v>1656</v>
      </c>
      <c r="F57" s="17" t="s">
        <v>268</v>
      </c>
      <c r="G57" s="22">
        <v>25.164235999999999</v>
      </c>
      <c r="H57" s="22">
        <v>33.342610999999998</v>
      </c>
      <c r="I57" s="22">
        <v>41.520989999999998</v>
      </c>
      <c r="J57" s="22">
        <v>52341.61</v>
      </c>
      <c r="K57" s="22">
        <v>69352.63</v>
      </c>
      <c r="L57" s="22">
        <v>86363.66</v>
      </c>
    </row>
    <row r="58" spans="1:12" x14ac:dyDescent="0.35">
      <c r="A58" s="25" t="s">
        <v>88</v>
      </c>
      <c r="B58" s="17" t="s">
        <v>4594</v>
      </c>
      <c r="C58" s="25" t="s">
        <v>4949</v>
      </c>
      <c r="D58" s="17" t="s">
        <v>6458</v>
      </c>
      <c r="E58" s="17" t="s">
        <v>1656</v>
      </c>
      <c r="F58" s="17" t="s">
        <v>268</v>
      </c>
      <c r="G58" s="22">
        <v>25.164235999999999</v>
      </c>
      <c r="H58" s="22">
        <v>33.342610999999998</v>
      </c>
      <c r="I58" s="22">
        <v>41.520989999999998</v>
      </c>
      <c r="J58" s="22">
        <v>52341.61</v>
      </c>
      <c r="K58" s="22">
        <v>69352.63</v>
      </c>
      <c r="L58" s="22">
        <v>86363.66</v>
      </c>
    </row>
    <row r="59" spans="1:12" x14ac:dyDescent="0.35">
      <c r="A59" s="25" t="s">
        <v>88</v>
      </c>
      <c r="B59" s="17" t="s">
        <v>4594</v>
      </c>
      <c r="C59" s="25" t="s">
        <v>4787</v>
      </c>
      <c r="D59" s="17" t="s">
        <v>6428</v>
      </c>
      <c r="E59" s="17" t="s">
        <v>783</v>
      </c>
      <c r="F59" s="17" t="s">
        <v>388</v>
      </c>
      <c r="G59" s="22">
        <v>27.15</v>
      </c>
      <c r="H59" s="22">
        <v>35.97</v>
      </c>
      <c r="I59" s="22">
        <v>44.8</v>
      </c>
      <c r="J59" s="22">
        <v>56472</v>
      </c>
      <c r="K59" s="22">
        <v>74817.600000000006</v>
      </c>
      <c r="L59" s="22">
        <v>93184</v>
      </c>
    </row>
    <row r="60" spans="1:12" x14ac:dyDescent="0.35">
      <c r="A60" s="25" t="s">
        <v>88</v>
      </c>
      <c r="B60" s="17" t="s">
        <v>4594</v>
      </c>
      <c r="C60" s="25" t="s">
        <v>4908</v>
      </c>
      <c r="D60" s="17" t="s">
        <v>6434</v>
      </c>
      <c r="E60" s="17" t="s">
        <v>783</v>
      </c>
      <c r="F60" s="17" t="s">
        <v>388</v>
      </c>
      <c r="G60" s="22">
        <v>27.15</v>
      </c>
      <c r="H60" s="22">
        <v>35.97</v>
      </c>
      <c r="I60" s="22">
        <v>44.8</v>
      </c>
      <c r="J60" s="22">
        <v>56472</v>
      </c>
      <c r="K60" s="22">
        <v>74817.600000000006</v>
      </c>
      <c r="L60" s="22">
        <v>93184</v>
      </c>
    </row>
    <row r="61" spans="1:12" x14ac:dyDescent="0.35">
      <c r="A61" s="25" t="s">
        <v>88</v>
      </c>
      <c r="B61" s="17" t="s">
        <v>4594</v>
      </c>
      <c r="C61" s="25" t="s">
        <v>4781</v>
      </c>
      <c r="D61" s="17" t="s">
        <v>6440</v>
      </c>
      <c r="E61" s="17" t="s">
        <v>783</v>
      </c>
      <c r="F61" s="17" t="s">
        <v>388</v>
      </c>
      <c r="G61" s="22">
        <v>27.15</v>
      </c>
      <c r="H61" s="22">
        <v>35.97</v>
      </c>
      <c r="I61" s="22">
        <v>44.8</v>
      </c>
      <c r="J61" s="22">
        <v>56472</v>
      </c>
      <c r="K61" s="22">
        <v>74817.600000000006</v>
      </c>
      <c r="L61" s="22">
        <v>93184</v>
      </c>
    </row>
    <row r="62" spans="1:12" x14ac:dyDescent="0.35">
      <c r="A62" s="25" t="s">
        <v>88</v>
      </c>
      <c r="B62" s="17" t="s">
        <v>4594</v>
      </c>
      <c r="C62" s="25" t="s">
        <v>4784</v>
      </c>
      <c r="D62" s="17" t="s">
        <v>6443</v>
      </c>
      <c r="E62" s="17" t="s">
        <v>783</v>
      </c>
      <c r="F62" s="17" t="s">
        <v>8698</v>
      </c>
      <c r="G62" s="22">
        <v>24.44</v>
      </c>
      <c r="H62" s="22">
        <v>35.97</v>
      </c>
      <c r="I62" s="22">
        <v>44.8</v>
      </c>
      <c r="J62" s="22">
        <v>50835.199999999997</v>
      </c>
      <c r="K62" s="22">
        <v>74817.600000000006</v>
      </c>
      <c r="L62" s="22">
        <v>93184</v>
      </c>
    </row>
    <row r="63" spans="1:12" x14ac:dyDescent="0.35">
      <c r="A63" s="25" t="s">
        <v>88</v>
      </c>
      <c r="B63" s="17" t="s">
        <v>4594</v>
      </c>
      <c r="C63" s="25" t="s">
        <v>4905</v>
      </c>
      <c r="D63" s="17" t="s">
        <v>6453</v>
      </c>
      <c r="E63" s="17" t="s">
        <v>783</v>
      </c>
      <c r="F63" s="17" t="s">
        <v>388</v>
      </c>
      <c r="G63" s="22">
        <v>27.15</v>
      </c>
      <c r="H63" s="22">
        <v>35.97</v>
      </c>
      <c r="I63" s="22">
        <v>44.8</v>
      </c>
      <c r="J63" s="22">
        <v>56472</v>
      </c>
      <c r="K63" s="22">
        <v>74817.600000000006</v>
      </c>
      <c r="L63" s="22">
        <v>93184</v>
      </c>
    </row>
    <row r="64" spans="1:12" x14ac:dyDescent="0.35">
      <c r="A64" s="25" t="s">
        <v>88</v>
      </c>
      <c r="B64" s="17" t="s">
        <v>4594</v>
      </c>
      <c r="C64" s="25" t="s">
        <v>4818</v>
      </c>
      <c r="D64" s="17" t="s">
        <v>6464</v>
      </c>
      <c r="E64" s="17" t="s">
        <v>1656</v>
      </c>
      <c r="F64" s="17" t="s">
        <v>388</v>
      </c>
      <c r="G64" s="22">
        <v>27.148548000000002</v>
      </c>
      <c r="H64" s="22">
        <v>35.971826999999998</v>
      </c>
      <c r="I64" s="22">
        <v>44.795105999999997</v>
      </c>
      <c r="J64" s="22">
        <v>56468.98</v>
      </c>
      <c r="K64" s="22">
        <v>74821.399999999994</v>
      </c>
      <c r="L64" s="22">
        <v>93173.82</v>
      </c>
    </row>
    <row r="65" spans="1:12" x14ac:dyDescent="0.35">
      <c r="A65" s="25" t="s">
        <v>88</v>
      </c>
      <c r="B65" s="17" t="s">
        <v>4594</v>
      </c>
      <c r="C65" s="25" t="s">
        <v>4815</v>
      </c>
      <c r="D65" s="17" t="s">
        <v>6476</v>
      </c>
      <c r="E65" s="17" t="s">
        <v>1656</v>
      </c>
      <c r="F65" s="17" t="s">
        <v>388</v>
      </c>
      <c r="G65" s="22">
        <v>27.148548000000002</v>
      </c>
      <c r="H65" s="22">
        <v>35.971826999999998</v>
      </c>
      <c r="I65" s="22">
        <v>44.795105999999997</v>
      </c>
      <c r="J65" s="22">
        <v>56468.98</v>
      </c>
      <c r="K65" s="22">
        <v>74821.399999999994</v>
      </c>
      <c r="L65" s="22">
        <v>93173.82</v>
      </c>
    </row>
    <row r="66" spans="1:12" x14ac:dyDescent="0.35">
      <c r="A66" s="25" t="s">
        <v>88</v>
      </c>
      <c r="B66" s="17" t="s">
        <v>4594</v>
      </c>
      <c r="C66" s="25" t="s">
        <v>4803</v>
      </c>
      <c r="D66" s="17" t="s">
        <v>6462</v>
      </c>
      <c r="E66" s="17" t="s">
        <v>1656</v>
      </c>
      <c r="F66" s="17" t="s">
        <v>383</v>
      </c>
      <c r="G66" s="22">
        <v>29.289341</v>
      </c>
      <c r="H66" s="22">
        <v>38.808374999999998</v>
      </c>
      <c r="I66" s="22">
        <v>48.327413</v>
      </c>
      <c r="J66" s="22">
        <v>60921.83</v>
      </c>
      <c r="K66" s="22">
        <v>80721.42</v>
      </c>
      <c r="L66" s="22">
        <v>100521.02</v>
      </c>
    </row>
    <row r="67" spans="1:12" x14ac:dyDescent="0.35">
      <c r="A67" s="25" t="s">
        <v>88</v>
      </c>
      <c r="B67" s="17" t="s">
        <v>4594</v>
      </c>
      <c r="C67" s="25" t="s">
        <v>4895</v>
      </c>
      <c r="D67" s="17" t="s">
        <v>6460</v>
      </c>
      <c r="E67" s="17" t="s">
        <v>1656</v>
      </c>
      <c r="F67" s="17" t="s">
        <v>383</v>
      </c>
      <c r="G67" s="22">
        <v>29.289341</v>
      </c>
      <c r="H67" s="22">
        <v>38.808374999999998</v>
      </c>
      <c r="I67" s="22">
        <v>48.327413</v>
      </c>
      <c r="J67" s="22">
        <v>60921.83</v>
      </c>
      <c r="K67" s="22">
        <v>80721.42</v>
      </c>
      <c r="L67" s="22">
        <v>100521.02</v>
      </c>
    </row>
    <row r="68" spans="1:12" x14ac:dyDescent="0.35">
      <c r="A68" s="25" t="s">
        <v>88</v>
      </c>
      <c r="B68" s="17" t="s">
        <v>4594</v>
      </c>
      <c r="C68" s="25" t="s">
        <v>4866</v>
      </c>
      <c r="D68" s="17" t="s">
        <v>6467</v>
      </c>
      <c r="E68" s="17" t="s">
        <v>1656</v>
      </c>
      <c r="F68" s="17" t="s">
        <v>383</v>
      </c>
      <c r="G68" s="22">
        <v>29.289341</v>
      </c>
      <c r="H68" s="22">
        <v>38.808374999999998</v>
      </c>
      <c r="I68" s="22">
        <v>48.327413</v>
      </c>
      <c r="J68" s="22">
        <v>60921.83</v>
      </c>
      <c r="K68" s="22">
        <v>80721.42</v>
      </c>
      <c r="L68" s="22">
        <v>100521.02</v>
      </c>
    </row>
    <row r="69" spans="1:12" x14ac:dyDescent="0.35">
      <c r="A69" s="25" t="s">
        <v>88</v>
      </c>
      <c r="B69" s="17" t="s">
        <v>4594</v>
      </c>
      <c r="C69" s="25" t="s">
        <v>4881</v>
      </c>
      <c r="D69" s="17" t="s">
        <v>8699</v>
      </c>
      <c r="E69" s="17" t="s">
        <v>1656</v>
      </c>
      <c r="F69" s="17" t="s">
        <v>383</v>
      </c>
      <c r="G69" s="22">
        <v>29.289341</v>
      </c>
      <c r="H69" s="22">
        <v>38.808374999999998</v>
      </c>
      <c r="I69" s="22">
        <v>48.327413</v>
      </c>
      <c r="J69" s="22">
        <v>60921.83</v>
      </c>
      <c r="K69" s="22">
        <v>80721.42</v>
      </c>
      <c r="L69" s="22">
        <v>100521.02</v>
      </c>
    </row>
    <row r="70" spans="1:12" x14ac:dyDescent="0.35">
      <c r="A70" s="25" t="s">
        <v>88</v>
      </c>
      <c r="B70" s="17" t="s">
        <v>4594</v>
      </c>
      <c r="C70" s="25" t="s">
        <v>4782</v>
      </c>
      <c r="D70" s="17" t="s">
        <v>6473</v>
      </c>
      <c r="E70" s="17" t="s">
        <v>1656</v>
      </c>
      <c r="F70" s="17" t="s">
        <v>383</v>
      </c>
      <c r="G70" s="22">
        <v>29.289341</v>
      </c>
      <c r="H70" s="22">
        <v>38.808374999999998</v>
      </c>
      <c r="I70" s="22">
        <v>48.327413</v>
      </c>
      <c r="J70" s="22">
        <v>60921.83</v>
      </c>
      <c r="K70" s="22">
        <v>80721.42</v>
      </c>
      <c r="L70" s="22">
        <v>100521.02</v>
      </c>
    </row>
    <row r="71" spans="1:12" x14ac:dyDescent="0.35">
      <c r="A71" s="25" t="s">
        <v>88</v>
      </c>
      <c r="B71" s="17" t="s">
        <v>4594</v>
      </c>
      <c r="C71" s="25" t="s">
        <v>4800</v>
      </c>
      <c r="D71" s="17" t="s">
        <v>6474</v>
      </c>
      <c r="E71" s="17" t="s">
        <v>1656</v>
      </c>
      <c r="F71" s="17" t="s">
        <v>4963</v>
      </c>
      <c r="G71" s="22">
        <v>28.703552999999999</v>
      </c>
      <c r="H71" s="22">
        <v>38.808374999999998</v>
      </c>
      <c r="I71" s="22">
        <v>48.327413</v>
      </c>
      <c r="J71" s="22">
        <v>59703.39</v>
      </c>
      <c r="K71" s="22">
        <v>80721.42</v>
      </c>
      <c r="L71" s="22">
        <v>100521.02</v>
      </c>
    </row>
    <row r="72" spans="1:12" x14ac:dyDescent="0.35">
      <c r="A72" s="25" t="s">
        <v>88</v>
      </c>
      <c r="B72" s="17" t="s">
        <v>4594</v>
      </c>
      <c r="C72" s="25" t="s">
        <v>4892</v>
      </c>
      <c r="D72" s="17" t="s">
        <v>6459</v>
      </c>
      <c r="E72" s="17" t="s">
        <v>1656</v>
      </c>
      <c r="F72" s="17" t="s">
        <v>383</v>
      </c>
      <c r="G72" s="22">
        <v>29.289341</v>
      </c>
      <c r="H72" s="22">
        <v>38.808374999999998</v>
      </c>
      <c r="I72" s="22">
        <v>48.327413</v>
      </c>
      <c r="J72" s="22">
        <v>60921.83</v>
      </c>
      <c r="K72" s="22">
        <v>80721.42</v>
      </c>
      <c r="L72" s="22">
        <v>100521.02</v>
      </c>
    </row>
    <row r="73" spans="1:12" x14ac:dyDescent="0.35">
      <c r="A73" s="25" t="s">
        <v>88</v>
      </c>
      <c r="B73" s="17" t="s">
        <v>4594</v>
      </c>
      <c r="C73" s="25" t="s">
        <v>4863</v>
      </c>
      <c r="D73" s="17" t="s">
        <v>6479</v>
      </c>
      <c r="E73" s="17" t="s">
        <v>1656</v>
      </c>
      <c r="F73" s="17" t="s">
        <v>7804</v>
      </c>
      <c r="G73" s="22">
        <v>25.774619999999999</v>
      </c>
      <c r="H73" s="22">
        <v>38.808374999999998</v>
      </c>
      <c r="I73" s="22">
        <v>48.327413</v>
      </c>
      <c r="J73" s="22">
        <v>53611.21</v>
      </c>
      <c r="K73" s="22">
        <v>80721.42</v>
      </c>
      <c r="L73" s="22">
        <v>100521.02</v>
      </c>
    </row>
    <row r="74" spans="1:12" x14ac:dyDescent="0.35">
      <c r="A74" s="25" t="s">
        <v>88</v>
      </c>
      <c r="B74" s="17" t="s">
        <v>4594</v>
      </c>
      <c r="C74" s="25" t="s">
        <v>4878</v>
      </c>
      <c r="D74" s="17" t="s">
        <v>8700</v>
      </c>
      <c r="E74" s="17" t="s">
        <v>1656</v>
      </c>
      <c r="F74" s="17" t="s">
        <v>383</v>
      </c>
      <c r="G74" s="22">
        <v>29.289341</v>
      </c>
      <c r="H74" s="22">
        <v>38.808374999999998</v>
      </c>
      <c r="I74" s="22">
        <v>48.327413</v>
      </c>
      <c r="J74" s="22">
        <v>60921.83</v>
      </c>
      <c r="K74" s="22">
        <v>80721.42</v>
      </c>
      <c r="L74" s="22">
        <v>100521.02</v>
      </c>
    </row>
    <row r="75" spans="1:12" x14ac:dyDescent="0.35">
      <c r="A75" s="25" t="s">
        <v>88</v>
      </c>
      <c r="B75" s="17" t="s">
        <v>4594</v>
      </c>
      <c r="C75" s="25" t="s">
        <v>4772</v>
      </c>
      <c r="D75" s="17" t="s">
        <v>6461</v>
      </c>
      <c r="E75" s="17" t="s">
        <v>1656</v>
      </c>
      <c r="F75" s="17" t="s">
        <v>238</v>
      </c>
      <c r="G75" s="22">
        <v>31.598942000000001</v>
      </c>
      <c r="H75" s="22">
        <v>41.868599000000003</v>
      </c>
      <c r="I75" s="22">
        <v>52.138255000000001</v>
      </c>
      <c r="J75" s="22">
        <v>65725.8</v>
      </c>
      <c r="K75" s="22">
        <v>87086.69</v>
      </c>
      <c r="L75" s="22">
        <v>108447.57</v>
      </c>
    </row>
    <row r="76" spans="1:12" x14ac:dyDescent="0.35">
      <c r="A76" s="25" t="s">
        <v>88</v>
      </c>
      <c r="B76" s="17" t="s">
        <v>4594</v>
      </c>
      <c r="C76" s="25" t="s">
        <v>4833</v>
      </c>
      <c r="D76" s="17" t="s">
        <v>6465</v>
      </c>
      <c r="E76" s="17" t="s">
        <v>1656</v>
      </c>
      <c r="F76" s="17" t="s">
        <v>238</v>
      </c>
      <c r="G76" s="22">
        <v>31.598942000000001</v>
      </c>
      <c r="H76" s="22">
        <v>41.868599000000003</v>
      </c>
      <c r="I76" s="22">
        <v>52.138255000000001</v>
      </c>
      <c r="J76" s="22">
        <v>65725.8</v>
      </c>
      <c r="K76" s="22">
        <v>87086.69</v>
      </c>
      <c r="L76" s="22">
        <v>108447.57</v>
      </c>
    </row>
    <row r="77" spans="1:12" x14ac:dyDescent="0.35">
      <c r="A77" s="25" t="s">
        <v>88</v>
      </c>
      <c r="B77" s="17" t="s">
        <v>4594</v>
      </c>
      <c r="C77" s="25" t="s">
        <v>4851</v>
      </c>
      <c r="D77" s="17" t="s">
        <v>6466</v>
      </c>
      <c r="E77" s="17" t="s">
        <v>1656</v>
      </c>
      <c r="F77" s="17" t="s">
        <v>238</v>
      </c>
      <c r="G77" s="22">
        <v>31.598942000000001</v>
      </c>
      <c r="H77" s="22">
        <v>41.868599000000003</v>
      </c>
      <c r="I77" s="22">
        <v>52.138255000000001</v>
      </c>
      <c r="J77" s="22">
        <v>65725.8</v>
      </c>
      <c r="K77" s="22">
        <v>87086.69</v>
      </c>
      <c r="L77" s="22">
        <v>108447.57</v>
      </c>
    </row>
    <row r="78" spans="1:12" x14ac:dyDescent="0.35">
      <c r="A78" s="25" t="s">
        <v>88</v>
      </c>
      <c r="B78" s="17" t="s">
        <v>4594</v>
      </c>
      <c r="C78" s="25" t="s">
        <v>4923</v>
      </c>
      <c r="D78" s="17" t="s">
        <v>6469</v>
      </c>
      <c r="E78" s="17" t="s">
        <v>1656</v>
      </c>
      <c r="F78" s="17" t="s">
        <v>238</v>
      </c>
      <c r="G78" s="22">
        <v>31.598942000000001</v>
      </c>
      <c r="H78" s="22">
        <v>41.868599000000003</v>
      </c>
      <c r="I78" s="22">
        <v>52.138255000000001</v>
      </c>
      <c r="J78" s="22">
        <v>65725.8</v>
      </c>
      <c r="K78" s="22">
        <v>87086.69</v>
      </c>
      <c r="L78" s="22">
        <v>108447.57</v>
      </c>
    </row>
    <row r="79" spans="1:12" x14ac:dyDescent="0.35">
      <c r="A79" s="25" t="s">
        <v>88</v>
      </c>
      <c r="B79" s="17" t="s">
        <v>4594</v>
      </c>
      <c r="C79" s="25" t="s">
        <v>4938</v>
      </c>
      <c r="D79" s="17" t="s">
        <v>6470</v>
      </c>
      <c r="E79" s="17" t="s">
        <v>1656</v>
      </c>
      <c r="F79" s="17" t="s">
        <v>238</v>
      </c>
      <c r="G79" s="22">
        <v>31.598942000000001</v>
      </c>
      <c r="H79" s="22">
        <v>41.868599000000003</v>
      </c>
      <c r="I79" s="22">
        <v>52.138255000000001</v>
      </c>
      <c r="J79" s="22">
        <v>65725.8</v>
      </c>
      <c r="K79" s="22">
        <v>87086.69</v>
      </c>
      <c r="L79" s="22">
        <v>108447.57</v>
      </c>
    </row>
    <row r="80" spans="1:12" x14ac:dyDescent="0.35">
      <c r="A80" s="25" t="s">
        <v>88</v>
      </c>
      <c r="B80" s="17" t="s">
        <v>4594</v>
      </c>
      <c r="C80" s="25" t="s">
        <v>4807</v>
      </c>
      <c r="D80" s="17" t="s">
        <v>6357</v>
      </c>
      <c r="E80" s="17" t="s">
        <v>1656</v>
      </c>
      <c r="F80" s="17" t="s">
        <v>238</v>
      </c>
      <c r="G80" s="22">
        <v>31.598942000000001</v>
      </c>
      <c r="H80" s="22">
        <v>41.868599000000003</v>
      </c>
      <c r="I80" s="22">
        <v>52.138255000000001</v>
      </c>
      <c r="J80" s="22">
        <v>65725.8</v>
      </c>
      <c r="K80" s="22">
        <v>87086.69</v>
      </c>
      <c r="L80" s="22">
        <v>108447.57</v>
      </c>
    </row>
    <row r="81" spans="1:12" x14ac:dyDescent="0.35">
      <c r="A81" s="25" t="s">
        <v>88</v>
      </c>
      <c r="B81" s="17" t="s">
        <v>4594</v>
      </c>
      <c r="C81" s="25" t="s">
        <v>4823</v>
      </c>
      <c r="D81" s="17" t="s">
        <v>6359</v>
      </c>
      <c r="E81" s="17" t="s">
        <v>1656</v>
      </c>
      <c r="F81" s="17" t="s">
        <v>238</v>
      </c>
      <c r="G81" s="22">
        <v>31.598942000000001</v>
      </c>
      <c r="H81" s="22">
        <v>41.868599000000003</v>
      </c>
      <c r="I81" s="22">
        <v>52.138255000000001</v>
      </c>
      <c r="J81" s="22">
        <v>65725.8</v>
      </c>
      <c r="K81" s="22">
        <v>87086.69</v>
      </c>
      <c r="L81" s="22">
        <v>108447.57</v>
      </c>
    </row>
    <row r="82" spans="1:12" x14ac:dyDescent="0.35">
      <c r="A82" s="25" t="s">
        <v>88</v>
      </c>
      <c r="B82" s="17" t="s">
        <v>4594</v>
      </c>
      <c r="C82" s="25" t="s">
        <v>4769</v>
      </c>
      <c r="D82" s="17" t="s">
        <v>6472</v>
      </c>
      <c r="E82" s="17" t="s">
        <v>1656</v>
      </c>
      <c r="F82" s="17" t="s">
        <v>8701</v>
      </c>
      <c r="G82" s="22">
        <v>24.015197000000001</v>
      </c>
      <c r="H82" s="22">
        <v>41.868600999999998</v>
      </c>
      <c r="I82" s="22">
        <v>52.138255000000001</v>
      </c>
      <c r="J82" s="22">
        <v>49951.61</v>
      </c>
      <c r="K82" s="22">
        <v>87086.69</v>
      </c>
      <c r="L82" s="22">
        <v>108447.57</v>
      </c>
    </row>
    <row r="83" spans="1:12" x14ac:dyDescent="0.35">
      <c r="A83" s="25" t="s">
        <v>88</v>
      </c>
      <c r="B83" s="17" t="s">
        <v>4594</v>
      </c>
      <c r="C83" s="25" t="s">
        <v>4830</v>
      </c>
      <c r="D83" s="17" t="s">
        <v>6477</v>
      </c>
      <c r="E83" s="17" t="s">
        <v>1656</v>
      </c>
      <c r="F83" s="17" t="s">
        <v>7824</v>
      </c>
      <c r="G83" s="22">
        <v>29.387014000000001</v>
      </c>
      <c r="H83" s="22">
        <v>41.868600999999998</v>
      </c>
      <c r="I83" s="22">
        <v>52.138255000000001</v>
      </c>
      <c r="J83" s="22">
        <v>61124.99</v>
      </c>
      <c r="K83" s="22">
        <v>87086.69</v>
      </c>
      <c r="L83" s="22">
        <v>108447.57</v>
      </c>
    </row>
    <row r="84" spans="1:12" x14ac:dyDescent="0.35">
      <c r="A84" s="25" t="s">
        <v>88</v>
      </c>
      <c r="B84" s="17" t="s">
        <v>4594</v>
      </c>
      <c r="C84" s="25" t="s">
        <v>4848</v>
      </c>
      <c r="D84" s="17" t="s">
        <v>6478</v>
      </c>
      <c r="E84" s="17" t="s">
        <v>1656</v>
      </c>
      <c r="F84" s="17" t="s">
        <v>6482</v>
      </c>
      <c r="G84" s="22">
        <v>28.123058</v>
      </c>
      <c r="H84" s="22">
        <v>41.868600999999998</v>
      </c>
      <c r="I84" s="22">
        <v>52.138255000000001</v>
      </c>
      <c r="J84" s="22">
        <v>58495.96</v>
      </c>
      <c r="K84" s="22">
        <v>87086.69</v>
      </c>
      <c r="L84" s="22">
        <v>108447.57</v>
      </c>
    </row>
    <row r="85" spans="1:12" x14ac:dyDescent="0.35">
      <c r="A85" s="25" t="s">
        <v>88</v>
      </c>
      <c r="B85" s="17" t="s">
        <v>4594</v>
      </c>
      <c r="C85" s="25" t="s">
        <v>4920</v>
      </c>
      <c r="D85" s="17" t="s">
        <v>6481</v>
      </c>
      <c r="E85" s="17" t="s">
        <v>1656</v>
      </c>
      <c r="F85" s="17" t="s">
        <v>6482</v>
      </c>
      <c r="G85" s="22">
        <v>28.123058</v>
      </c>
      <c r="H85" s="22">
        <v>41.868600999999998</v>
      </c>
      <c r="I85" s="22">
        <v>52.138255000000001</v>
      </c>
      <c r="J85" s="22">
        <v>58495.96</v>
      </c>
      <c r="K85" s="22">
        <v>87086.69</v>
      </c>
      <c r="L85" s="22">
        <v>108447.57</v>
      </c>
    </row>
    <row r="86" spans="1:12" x14ac:dyDescent="0.35">
      <c r="A86" s="25" t="s">
        <v>88</v>
      </c>
      <c r="B86" s="17" t="s">
        <v>4594</v>
      </c>
      <c r="C86" s="25" t="s">
        <v>4935</v>
      </c>
      <c r="D86" s="17" t="s">
        <v>6483</v>
      </c>
      <c r="E86" s="17" t="s">
        <v>1656</v>
      </c>
      <c r="F86" s="17" t="s">
        <v>395</v>
      </c>
      <c r="G86" s="22">
        <v>30.334986000000001</v>
      </c>
      <c r="H86" s="22">
        <v>41.868600999999998</v>
      </c>
      <c r="I86" s="22">
        <v>52.138255000000001</v>
      </c>
      <c r="J86" s="22">
        <v>63096.77</v>
      </c>
      <c r="K86" s="22">
        <v>87086.69</v>
      </c>
      <c r="L86" s="22">
        <v>108447.57</v>
      </c>
    </row>
    <row r="87" spans="1:12" x14ac:dyDescent="0.35">
      <c r="A87" s="25" t="s">
        <v>88</v>
      </c>
      <c r="B87" s="17" t="s">
        <v>4594</v>
      </c>
      <c r="C87" s="25" t="s">
        <v>4804</v>
      </c>
      <c r="D87" s="17" t="s">
        <v>6487</v>
      </c>
      <c r="E87" s="17" t="s">
        <v>1656</v>
      </c>
      <c r="F87" s="17" t="s">
        <v>395</v>
      </c>
      <c r="G87" s="22">
        <v>30.334986000000001</v>
      </c>
      <c r="H87" s="22">
        <v>41.868600999999998</v>
      </c>
      <c r="I87" s="22">
        <v>52.138255000000001</v>
      </c>
      <c r="J87" s="22">
        <v>63096.77</v>
      </c>
      <c r="K87" s="22">
        <v>87086.69</v>
      </c>
      <c r="L87" s="22">
        <v>108447.57</v>
      </c>
    </row>
    <row r="88" spans="1:12" x14ac:dyDescent="0.35">
      <c r="A88" s="25" t="s">
        <v>88</v>
      </c>
      <c r="B88" s="17" t="s">
        <v>4594</v>
      </c>
      <c r="C88" s="25" t="s">
        <v>4820</v>
      </c>
      <c r="D88" s="17" t="s">
        <v>6489</v>
      </c>
      <c r="E88" s="17" t="s">
        <v>1656</v>
      </c>
      <c r="F88" s="17" t="s">
        <v>8702</v>
      </c>
      <c r="G88" s="22">
        <v>27.175090999999998</v>
      </c>
      <c r="H88" s="22">
        <v>41.868600999999998</v>
      </c>
      <c r="I88" s="22">
        <v>52.138255000000001</v>
      </c>
      <c r="J88" s="22">
        <v>56524.19</v>
      </c>
      <c r="K88" s="22">
        <v>87086.69</v>
      </c>
      <c r="L88" s="22">
        <v>108447.57</v>
      </c>
    </row>
    <row r="89" spans="1:12" x14ac:dyDescent="0.35">
      <c r="A89" s="25" t="s">
        <v>88</v>
      </c>
      <c r="B89" s="17" t="s">
        <v>4594</v>
      </c>
      <c r="C89" s="25" t="s">
        <v>4819</v>
      </c>
      <c r="D89" s="17" t="s">
        <v>6490</v>
      </c>
      <c r="E89" s="17" t="s">
        <v>783</v>
      </c>
      <c r="F89" s="17" t="s">
        <v>238</v>
      </c>
      <c r="G89" s="22">
        <v>31.6</v>
      </c>
      <c r="H89" s="22">
        <v>41.87</v>
      </c>
      <c r="I89" s="22">
        <v>52.14</v>
      </c>
      <c r="J89" s="22">
        <v>65728</v>
      </c>
      <c r="K89" s="22">
        <v>87089.600000000006</v>
      </c>
      <c r="L89" s="22">
        <v>108451.2</v>
      </c>
    </row>
    <row r="90" spans="1:12" x14ac:dyDescent="0.35">
      <c r="A90" s="25" t="s">
        <v>88</v>
      </c>
      <c r="B90" s="17" t="s">
        <v>4594</v>
      </c>
      <c r="C90" s="25" t="s">
        <v>4763</v>
      </c>
      <c r="D90" s="17" t="s">
        <v>6362</v>
      </c>
      <c r="E90" s="17" t="s">
        <v>783</v>
      </c>
      <c r="F90" s="17" t="s">
        <v>162</v>
      </c>
      <c r="G90" s="22">
        <v>34.090000000000003</v>
      </c>
      <c r="H90" s="22">
        <v>45.17</v>
      </c>
      <c r="I90" s="22">
        <v>56.25</v>
      </c>
      <c r="J90" s="22">
        <v>70907.199999999997</v>
      </c>
      <c r="K90" s="22">
        <v>93953.600000000006</v>
      </c>
      <c r="L90" s="22">
        <v>117000</v>
      </c>
    </row>
    <row r="91" spans="1:12" x14ac:dyDescent="0.35">
      <c r="A91" s="25" t="s">
        <v>88</v>
      </c>
      <c r="B91" s="17" t="s">
        <v>4594</v>
      </c>
      <c r="C91" s="25" t="s">
        <v>4834</v>
      </c>
      <c r="D91" s="17" t="s">
        <v>6492</v>
      </c>
      <c r="E91" s="17" t="s">
        <v>783</v>
      </c>
      <c r="F91" s="17" t="s">
        <v>162</v>
      </c>
      <c r="G91" s="22">
        <v>34.090000000000003</v>
      </c>
      <c r="H91" s="22">
        <v>45.17</v>
      </c>
      <c r="I91" s="22">
        <v>56.25</v>
      </c>
      <c r="J91" s="22">
        <v>70907.199999999997</v>
      </c>
      <c r="K91" s="22">
        <v>93953.600000000006</v>
      </c>
      <c r="L91" s="22">
        <v>117000</v>
      </c>
    </row>
    <row r="92" spans="1:12" x14ac:dyDescent="0.35">
      <c r="A92" s="25" t="s">
        <v>88</v>
      </c>
      <c r="B92" s="17" t="s">
        <v>4594</v>
      </c>
      <c r="C92" s="25" t="s">
        <v>4788</v>
      </c>
      <c r="D92" s="17" t="s">
        <v>6463</v>
      </c>
      <c r="E92" s="17" t="s">
        <v>1656</v>
      </c>
      <c r="F92" s="17" t="s">
        <v>162</v>
      </c>
      <c r="G92" s="22">
        <v>34.090668000000001</v>
      </c>
      <c r="H92" s="22">
        <v>45.170135000000002</v>
      </c>
      <c r="I92" s="22">
        <v>56.249600999999998</v>
      </c>
      <c r="J92" s="22">
        <v>70908.59</v>
      </c>
      <c r="K92" s="22">
        <v>93953.88</v>
      </c>
      <c r="L92" s="22">
        <v>116999.17</v>
      </c>
    </row>
    <row r="93" spans="1:12" x14ac:dyDescent="0.35">
      <c r="A93" s="25" t="s">
        <v>88</v>
      </c>
      <c r="B93" s="17" t="s">
        <v>4594</v>
      </c>
      <c r="C93" s="25" t="s">
        <v>4909</v>
      </c>
      <c r="D93" s="17" t="s">
        <v>6468</v>
      </c>
      <c r="E93" s="17" t="s">
        <v>1656</v>
      </c>
      <c r="F93" s="17" t="s">
        <v>162</v>
      </c>
      <c r="G93" s="22">
        <v>34.090668000000001</v>
      </c>
      <c r="H93" s="22">
        <v>45.170135000000002</v>
      </c>
      <c r="I93" s="22">
        <v>56.249600999999998</v>
      </c>
      <c r="J93" s="22">
        <v>70908.59</v>
      </c>
      <c r="K93" s="22">
        <v>93953.88</v>
      </c>
      <c r="L93" s="22">
        <v>116999.17</v>
      </c>
    </row>
    <row r="94" spans="1:12" x14ac:dyDescent="0.35">
      <c r="A94" s="25" t="s">
        <v>88</v>
      </c>
      <c r="B94" s="17" t="s">
        <v>4594</v>
      </c>
      <c r="C94" s="25" t="s">
        <v>4954</v>
      </c>
      <c r="D94" s="17" t="s">
        <v>6471</v>
      </c>
      <c r="E94" s="17" t="s">
        <v>1656</v>
      </c>
      <c r="F94" s="17" t="s">
        <v>162</v>
      </c>
      <c r="G94" s="22">
        <v>34.090668000000001</v>
      </c>
      <c r="H94" s="22">
        <v>45.170135000000002</v>
      </c>
      <c r="I94" s="22">
        <v>56.249600999999998</v>
      </c>
      <c r="J94" s="22">
        <v>70908.59</v>
      </c>
      <c r="K94" s="22">
        <v>93953.88</v>
      </c>
      <c r="L94" s="22">
        <v>116999.17</v>
      </c>
    </row>
    <row r="95" spans="1:12" x14ac:dyDescent="0.35">
      <c r="A95" s="25" t="s">
        <v>88</v>
      </c>
      <c r="B95" s="17" t="s">
        <v>4594</v>
      </c>
      <c r="C95" s="25" t="s">
        <v>4838</v>
      </c>
      <c r="D95" s="17" t="s">
        <v>6360</v>
      </c>
      <c r="E95" s="17" t="s">
        <v>1656</v>
      </c>
      <c r="F95" s="17" t="s">
        <v>162</v>
      </c>
      <c r="G95" s="22">
        <v>34.090668000000001</v>
      </c>
      <c r="H95" s="22">
        <v>45.170135000000002</v>
      </c>
      <c r="I95" s="22">
        <v>56.249600999999998</v>
      </c>
      <c r="J95" s="22">
        <v>70908.59</v>
      </c>
      <c r="K95" s="22">
        <v>93953.88</v>
      </c>
      <c r="L95" s="22">
        <v>116999.17</v>
      </c>
    </row>
    <row r="96" spans="1:12" x14ac:dyDescent="0.35">
      <c r="A96" s="25" t="s">
        <v>88</v>
      </c>
      <c r="B96" s="17" t="s">
        <v>4594</v>
      </c>
      <c r="C96" s="25" t="s">
        <v>4855</v>
      </c>
      <c r="D96" s="17" t="s">
        <v>6361</v>
      </c>
      <c r="E96" s="17" t="s">
        <v>1656</v>
      </c>
      <c r="F96" s="17" t="s">
        <v>162</v>
      </c>
      <c r="G96" s="22">
        <v>34.090668000000001</v>
      </c>
      <c r="H96" s="22">
        <v>45.170135000000002</v>
      </c>
      <c r="I96" s="22">
        <v>56.249600999999998</v>
      </c>
      <c r="J96" s="22">
        <v>70908.59</v>
      </c>
      <c r="K96" s="22">
        <v>93953.88</v>
      </c>
      <c r="L96" s="22">
        <v>116999.17</v>
      </c>
    </row>
    <row r="97" spans="1:12" x14ac:dyDescent="0.35">
      <c r="A97" s="25" t="s">
        <v>88</v>
      </c>
      <c r="B97" s="17" t="s">
        <v>4594</v>
      </c>
      <c r="C97" s="25" t="s">
        <v>4808</v>
      </c>
      <c r="D97" s="17" t="s">
        <v>6372</v>
      </c>
      <c r="E97" s="17" t="s">
        <v>1656</v>
      </c>
      <c r="F97" s="17" t="s">
        <v>162</v>
      </c>
      <c r="G97" s="22">
        <v>34.090668000000001</v>
      </c>
      <c r="H97" s="22">
        <v>45.170135000000002</v>
      </c>
      <c r="I97" s="22">
        <v>56.249600999999998</v>
      </c>
      <c r="J97" s="22">
        <v>70908.59</v>
      </c>
      <c r="K97" s="22">
        <v>93953.88</v>
      </c>
      <c r="L97" s="22">
        <v>116999.17</v>
      </c>
    </row>
    <row r="98" spans="1:12" x14ac:dyDescent="0.35">
      <c r="A98" s="25" t="s">
        <v>88</v>
      </c>
      <c r="B98" s="17" t="s">
        <v>4594</v>
      </c>
      <c r="C98" s="25" t="s">
        <v>4785</v>
      </c>
      <c r="D98" s="17" t="s">
        <v>6475</v>
      </c>
      <c r="E98" s="17" t="s">
        <v>1656</v>
      </c>
      <c r="F98" s="17" t="s">
        <v>4966</v>
      </c>
      <c r="G98" s="22">
        <v>27.954346000000001</v>
      </c>
      <c r="H98" s="22">
        <v>45.170135000000002</v>
      </c>
      <c r="I98" s="22">
        <v>56.249600999999998</v>
      </c>
      <c r="J98" s="22">
        <v>58145.04</v>
      </c>
      <c r="K98" s="22">
        <v>93953.88</v>
      </c>
      <c r="L98" s="22">
        <v>116999.17</v>
      </c>
    </row>
    <row r="99" spans="1:12" x14ac:dyDescent="0.35">
      <c r="A99" s="25" t="s">
        <v>88</v>
      </c>
      <c r="B99" s="17" t="s">
        <v>4594</v>
      </c>
      <c r="C99" s="25" t="s">
        <v>4906</v>
      </c>
      <c r="D99" s="17" t="s">
        <v>6480</v>
      </c>
      <c r="E99" s="17" t="s">
        <v>1656</v>
      </c>
      <c r="F99" s="17" t="s">
        <v>8703</v>
      </c>
      <c r="G99" s="22">
        <v>26.931629999999998</v>
      </c>
      <c r="H99" s="22">
        <v>45.170135000000002</v>
      </c>
      <c r="I99" s="22">
        <v>56.249600999999998</v>
      </c>
      <c r="J99" s="22">
        <v>56017.79</v>
      </c>
      <c r="K99" s="22">
        <v>93953.88</v>
      </c>
      <c r="L99" s="22">
        <v>116999.17</v>
      </c>
    </row>
    <row r="100" spans="1:12" x14ac:dyDescent="0.35">
      <c r="A100" s="25" t="s">
        <v>88</v>
      </c>
      <c r="B100" s="17" t="s">
        <v>4594</v>
      </c>
      <c r="C100" s="25" t="s">
        <v>4951</v>
      </c>
      <c r="D100" s="17" t="s">
        <v>6484</v>
      </c>
      <c r="E100" s="17" t="s">
        <v>1656</v>
      </c>
      <c r="F100" s="17" t="s">
        <v>8654</v>
      </c>
      <c r="G100" s="22">
        <v>32.045226</v>
      </c>
      <c r="H100" s="22">
        <v>45.170135000000002</v>
      </c>
      <c r="I100" s="22">
        <v>56.249600999999998</v>
      </c>
      <c r="J100" s="22">
        <v>66654.070000000007</v>
      </c>
      <c r="K100" s="22">
        <v>93953.88</v>
      </c>
      <c r="L100" s="22">
        <v>116999.17</v>
      </c>
    </row>
    <row r="101" spans="1:12" x14ac:dyDescent="0.35">
      <c r="A101" s="25" t="s">
        <v>88</v>
      </c>
      <c r="B101" s="17" t="s">
        <v>4594</v>
      </c>
      <c r="C101" s="25" t="s">
        <v>4835</v>
      </c>
      <c r="D101" s="17" t="s">
        <v>6491</v>
      </c>
      <c r="E101" s="17" t="s">
        <v>1656</v>
      </c>
      <c r="F101" s="17" t="s">
        <v>162</v>
      </c>
      <c r="G101" s="22">
        <v>34.090668000000001</v>
      </c>
      <c r="H101" s="22">
        <v>45.170135000000002</v>
      </c>
      <c r="I101" s="22">
        <v>56.249600999999998</v>
      </c>
      <c r="J101" s="22">
        <v>70908.59</v>
      </c>
      <c r="K101" s="22">
        <v>93953.88</v>
      </c>
      <c r="L101" s="22">
        <v>116999.17</v>
      </c>
    </row>
    <row r="102" spans="1:12" x14ac:dyDescent="0.35">
      <c r="A102" s="25" t="s">
        <v>88</v>
      </c>
      <c r="B102" s="17" t="s">
        <v>4594</v>
      </c>
      <c r="C102" s="25" t="s">
        <v>4852</v>
      </c>
      <c r="D102" s="17" t="s">
        <v>6494</v>
      </c>
      <c r="E102" s="17" t="s">
        <v>1656</v>
      </c>
      <c r="F102" s="17" t="s">
        <v>7833</v>
      </c>
      <c r="G102" s="22">
        <v>31.02251</v>
      </c>
      <c r="H102" s="22">
        <v>45.170135000000002</v>
      </c>
      <c r="I102" s="22">
        <v>56.249600999999998</v>
      </c>
      <c r="J102" s="22">
        <v>64526.82</v>
      </c>
      <c r="K102" s="22">
        <v>93953.88</v>
      </c>
      <c r="L102" s="22">
        <v>116999.17</v>
      </c>
    </row>
    <row r="103" spans="1:12" x14ac:dyDescent="0.35">
      <c r="A103" s="25" t="s">
        <v>88</v>
      </c>
      <c r="B103" s="17" t="s">
        <v>4594</v>
      </c>
      <c r="C103" s="25" t="s">
        <v>4805</v>
      </c>
      <c r="D103" s="17" t="s">
        <v>6503</v>
      </c>
      <c r="E103" s="17" t="s">
        <v>1656</v>
      </c>
      <c r="F103" s="17" t="s">
        <v>162</v>
      </c>
      <c r="G103" s="22">
        <v>34.090668000000001</v>
      </c>
      <c r="H103" s="22">
        <v>45.170135000000002</v>
      </c>
      <c r="I103" s="22">
        <v>56.249600999999998</v>
      </c>
      <c r="J103" s="22">
        <v>70908.59</v>
      </c>
      <c r="K103" s="22">
        <v>93953.88</v>
      </c>
      <c r="L103" s="22">
        <v>116999.17</v>
      </c>
    </row>
    <row r="104" spans="1:12" x14ac:dyDescent="0.35">
      <c r="A104" s="25" t="s">
        <v>88</v>
      </c>
      <c r="B104" s="17" t="s">
        <v>4594</v>
      </c>
      <c r="C104" s="25" t="s">
        <v>4764</v>
      </c>
      <c r="D104" s="17" t="s">
        <v>6355</v>
      </c>
      <c r="E104" s="17" t="s">
        <v>783</v>
      </c>
      <c r="F104" s="17" t="s">
        <v>7805</v>
      </c>
      <c r="G104" s="22">
        <v>35.68</v>
      </c>
      <c r="H104" s="22">
        <v>48.73</v>
      </c>
      <c r="I104" s="22">
        <v>60.69</v>
      </c>
      <c r="J104" s="22">
        <v>74214.399999999994</v>
      </c>
      <c r="K104" s="22">
        <v>101358.39999999999</v>
      </c>
      <c r="L104" s="22">
        <v>126235.2</v>
      </c>
    </row>
    <row r="105" spans="1:12" x14ac:dyDescent="0.35">
      <c r="A105" s="25" t="s">
        <v>88</v>
      </c>
      <c r="B105" s="17" t="s">
        <v>4594</v>
      </c>
      <c r="C105" s="25" t="s">
        <v>4899</v>
      </c>
      <c r="D105" s="17" t="s">
        <v>6354</v>
      </c>
      <c r="E105" s="17" t="s">
        <v>1656</v>
      </c>
      <c r="F105" s="17" t="s">
        <v>77</v>
      </c>
      <c r="G105" s="22">
        <v>36.778874999999999</v>
      </c>
      <c r="H105" s="22">
        <v>48.732010000000002</v>
      </c>
      <c r="I105" s="22">
        <v>60.685144000000001</v>
      </c>
      <c r="J105" s="22">
        <v>76500.06</v>
      </c>
      <c r="K105" s="22">
        <v>101362.58</v>
      </c>
      <c r="L105" s="22">
        <v>126225.1</v>
      </c>
    </row>
    <row r="106" spans="1:12" x14ac:dyDescent="0.35">
      <c r="A106" s="25" t="s">
        <v>88</v>
      </c>
      <c r="B106" s="17" t="s">
        <v>4594</v>
      </c>
      <c r="C106" s="25" t="s">
        <v>4871</v>
      </c>
      <c r="D106" s="17" t="s">
        <v>6364</v>
      </c>
      <c r="E106" s="17" t="s">
        <v>1656</v>
      </c>
      <c r="F106" s="17" t="s">
        <v>77</v>
      </c>
      <c r="G106" s="22">
        <v>36.778874999999999</v>
      </c>
      <c r="H106" s="22">
        <v>48.732010000000002</v>
      </c>
      <c r="I106" s="22">
        <v>60.685144000000001</v>
      </c>
      <c r="J106" s="22">
        <v>76500.06</v>
      </c>
      <c r="K106" s="22">
        <v>101362.58</v>
      </c>
      <c r="L106" s="22">
        <v>126225.1</v>
      </c>
    </row>
    <row r="107" spans="1:12" x14ac:dyDescent="0.35">
      <c r="A107" s="25" t="s">
        <v>88</v>
      </c>
      <c r="B107" s="17" t="s">
        <v>4594</v>
      </c>
      <c r="C107" s="25" t="s">
        <v>4885</v>
      </c>
      <c r="D107" s="17" t="s">
        <v>6363</v>
      </c>
      <c r="E107" s="17" t="s">
        <v>1656</v>
      </c>
      <c r="F107" s="17" t="s">
        <v>77</v>
      </c>
      <c r="G107" s="22">
        <v>36.778874999999999</v>
      </c>
      <c r="H107" s="22">
        <v>48.732010000000002</v>
      </c>
      <c r="I107" s="22">
        <v>60.685144000000001</v>
      </c>
      <c r="J107" s="22">
        <v>76500.06</v>
      </c>
      <c r="K107" s="22">
        <v>101362.58</v>
      </c>
      <c r="L107" s="22">
        <v>126225.1</v>
      </c>
    </row>
    <row r="108" spans="1:12" x14ac:dyDescent="0.35">
      <c r="A108" s="25" t="s">
        <v>88</v>
      </c>
      <c r="B108" s="17" t="s">
        <v>4594</v>
      </c>
      <c r="C108" s="25" t="s">
        <v>4958</v>
      </c>
      <c r="D108" s="17" t="s">
        <v>6369</v>
      </c>
      <c r="E108" s="17" t="s">
        <v>1656</v>
      </c>
      <c r="F108" s="17" t="s">
        <v>77</v>
      </c>
      <c r="G108" s="22">
        <v>36.778874999999999</v>
      </c>
      <c r="H108" s="22">
        <v>48.732010000000002</v>
      </c>
      <c r="I108" s="22">
        <v>60.685144000000001</v>
      </c>
      <c r="J108" s="22">
        <v>76500.06</v>
      </c>
      <c r="K108" s="22">
        <v>101362.58</v>
      </c>
      <c r="L108" s="22">
        <v>126225.1</v>
      </c>
    </row>
    <row r="109" spans="1:12" x14ac:dyDescent="0.35">
      <c r="A109" s="25" t="s">
        <v>88</v>
      </c>
      <c r="B109" s="17" t="s">
        <v>4594</v>
      </c>
      <c r="C109" s="25" t="s">
        <v>4870</v>
      </c>
      <c r="D109" s="17" t="s">
        <v>6365</v>
      </c>
      <c r="E109" s="17" t="s">
        <v>1656</v>
      </c>
      <c r="F109" s="17" t="s">
        <v>77</v>
      </c>
      <c r="G109" s="22">
        <v>36.778874999999999</v>
      </c>
      <c r="H109" s="22">
        <v>48.732010000000002</v>
      </c>
      <c r="I109" s="22">
        <v>60.685144000000001</v>
      </c>
      <c r="J109" s="22">
        <v>76500.06</v>
      </c>
      <c r="K109" s="22">
        <v>101362.58</v>
      </c>
      <c r="L109" s="22">
        <v>126225.1</v>
      </c>
    </row>
    <row r="110" spans="1:12" x14ac:dyDescent="0.35">
      <c r="A110" s="25" t="s">
        <v>88</v>
      </c>
      <c r="B110" s="17" t="s">
        <v>4594</v>
      </c>
      <c r="C110" s="25" t="s">
        <v>4896</v>
      </c>
      <c r="D110" s="17" t="s">
        <v>6485</v>
      </c>
      <c r="E110" s="17" t="s">
        <v>1656</v>
      </c>
      <c r="F110" s="17" t="s">
        <v>7861</v>
      </c>
      <c r="G110" s="22">
        <v>34.204355999999997</v>
      </c>
      <c r="H110" s="22">
        <v>48.732010000000002</v>
      </c>
      <c r="I110" s="22">
        <v>60.685144000000001</v>
      </c>
      <c r="J110" s="22">
        <v>71145.06</v>
      </c>
      <c r="K110" s="22">
        <v>101362.58</v>
      </c>
      <c r="L110" s="22">
        <v>126225.1</v>
      </c>
    </row>
    <row r="111" spans="1:12" x14ac:dyDescent="0.35">
      <c r="A111" s="25" t="s">
        <v>88</v>
      </c>
      <c r="B111" s="17" t="s">
        <v>4594</v>
      </c>
      <c r="C111" s="25" t="s">
        <v>4867</v>
      </c>
      <c r="D111" s="17" t="s">
        <v>6496</v>
      </c>
      <c r="E111" s="17" t="s">
        <v>1656</v>
      </c>
      <c r="F111" s="17" t="s">
        <v>5767</v>
      </c>
      <c r="G111" s="22">
        <v>32.365409</v>
      </c>
      <c r="H111" s="22">
        <v>48.732010000000002</v>
      </c>
      <c r="I111" s="22">
        <v>60.685144000000001</v>
      </c>
      <c r="J111" s="22">
        <v>67320.05</v>
      </c>
      <c r="K111" s="22">
        <v>101362.58</v>
      </c>
      <c r="L111" s="22">
        <v>126225.1</v>
      </c>
    </row>
    <row r="112" spans="1:12" x14ac:dyDescent="0.35">
      <c r="A112" s="25" t="s">
        <v>88</v>
      </c>
      <c r="B112" s="17" t="s">
        <v>4594</v>
      </c>
      <c r="C112" s="25" t="s">
        <v>4882</v>
      </c>
      <c r="D112" s="17" t="s">
        <v>6495</v>
      </c>
      <c r="E112" s="17" t="s">
        <v>1656</v>
      </c>
      <c r="F112" s="17" t="s">
        <v>8704</v>
      </c>
      <c r="G112" s="22">
        <v>30.894255000000001</v>
      </c>
      <c r="H112" s="22">
        <v>48.732010000000002</v>
      </c>
      <c r="I112" s="22">
        <v>60.685144000000001</v>
      </c>
      <c r="J112" s="22">
        <v>64260.05</v>
      </c>
      <c r="K112" s="22">
        <v>101362.58</v>
      </c>
      <c r="L112" s="22">
        <v>126225.1</v>
      </c>
    </row>
    <row r="113" spans="1:12" x14ac:dyDescent="0.35">
      <c r="A113" s="25" t="s">
        <v>88</v>
      </c>
      <c r="B113" s="17" t="s">
        <v>4594</v>
      </c>
      <c r="C113" s="25" t="s">
        <v>4955</v>
      </c>
      <c r="D113" s="17" t="s">
        <v>6500</v>
      </c>
      <c r="E113" s="17" t="s">
        <v>1656</v>
      </c>
      <c r="F113" s="17" t="s">
        <v>77</v>
      </c>
      <c r="G113" s="22">
        <v>36.778874999999999</v>
      </c>
      <c r="H113" s="22">
        <v>48.732010000000002</v>
      </c>
      <c r="I113" s="22">
        <v>60.685144000000001</v>
      </c>
      <c r="J113" s="22">
        <v>76500.06</v>
      </c>
      <c r="K113" s="22">
        <v>101362.58</v>
      </c>
      <c r="L113" s="22">
        <v>126225.1</v>
      </c>
    </row>
    <row r="114" spans="1:12" x14ac:dyDescent="0.35">
      <c r="A114" s="25" t="s">
        <v>88</v>
      </c>
      <c r="B114" s="17" t="s">
        <v>4594</v>
      </c>
      <c r="C114" s="25" t="s">
        <v>4776</v>
      </c>
      <c r="D114" s="17" t="s">
        <v>6356</v>
      </c>
      <c r="E114" s="17" t="s">
        <v>1656</v>
      </c>
      <c r="F114" s="17" t="s">
        <v>1678</v>
      </c>
      <c r="G114" s="22">
        <v>39.679062999999999</v>
      </c>
      <c r="H114" s="22">
        <v>52.574758000000003</v>
      </c>
      <c r="I114" s="22">
        <v>65.470451999999995</v>
      </c>
      <c r="J114" s="22">
        <v>82532.45</v>
      </c>
      <c r="K114" s="22">
        <v>109355.5</v>
      </c>
      <c r="L114" s="22">
        <v>136178.54</v>
      </c>
    </row>
    <row r="115" spans="1:12" x14ac:dyDescent="0.35">
      <c r="A115" s="25" t="s">
        <v>88</v>
      </c>
      <c r="B115" s="17" t="s">
        <v>4594</v>
      </c>
      <c r="C115" s="25" t="s">
        <v>4913</v>
      </c>
      <c r="D115" s="17" t="s">
        <v>6366</v>
      </c>
      <c r="E115" s="17" t="s">
        <v>1656</v>
      </c>
      <c r="F115" s="17" t="s">
        <v>1678</v>
      </c>
      <c r="G115" s="22">
        <v>39.679062999999999</v>
      </c>
      <c r="H115" s="22">
        <v>52.574758000000003</v>
      </c>
      <c r="I115" s="22">
        <v>65.470451999999995</v>
      </c>
      <c r="J115" s="22">
        <v>82532.45</v>
      </c>
      <c r="K115" s="22">
        <v>109355.5</v>
      </c>
      <c r="L115" s="22">
        <v>136178.54</v>
      </c>
    </row>
    <row r="116" spans="1:12" x14ac:dyDescent="0.35">
      <c r="A116" s="25" t="s">
        <v>88</v>
      </c>
      <c r="B116" s="17" t="s">
        <v>4594</v>
      </c>
      <c r="C116" s="25" t="s">
        <v>4927</v>
      </c>
      <c r="D116" s="17" t="s">
        <v>6367</v>
      </c>
      <c r="E116" s="17" t="s">
        <v>1656</v>
      </c>
      <c r="F116" s="17" t="s">
        <v>1678</v>
      </c>
      <c r="G116" s="22">
        <v>39.679062999999999</v>
      </c>
      <c r="H116" s="22">
        <v>52.574758000000003</v>
      </c>
      <c r="I116" s="22">
        <v>65.470451999999995</v>
      </c>
      <c r="J116" s="22">
        <v>82532.45</v>
      </c>
      <c r="K116" s="22">
        <v>109355.5</v>
      </c>
      <c r="L116" s="22">
        <v>136178.54</v>
      </c>
    </row>
    <row r="117" spans="1:12" x14ac:dyDescent="0.35">
      <c r="A117" s="25" t="s">
        <v>88</v>
      </c>
      <c r="B117" s="17" t="s">
        <v>4594</v>
      </c>
      <c r="C117" s="25" t="s">
        <v>4942</v>
      </c>
      <c r="D117" s="17" t="s">
        <v>6368</v>
      </c>
      <c r="E117" s="17" t="s">
        <v>1656</v>
      </c>
      <c r="F117" s="17" t="s">
        <v>1678</v>
      </c>
      <c r="G117" s="22">
        <v>39.679062999999999</v>
      </c>
      <c r="H117" s="22">
        <v>52.574758000000003</v>
      </c>
      <c r="I117" s="22">
        <v>65.470451999999995</v>
      </c>
      <c r="J117" s="22">
        <v>82532.45</v>
      </c>
      <c r="K117" s="22">
        <v>109355.5</v>
      </c>
      <c r="L117" s="22">
        <v>136178.54</v>
      </c>
    </row>
    <row r="118" spans="1:12" x14ac:dyDescent="0.35">
      <c r="A118" s="25" t="s">
        <v>88</v>
      </c>
      <c r="B118" s="17" t="s">
        <v>4594</v>
      </c>
      <c r="C118" s="25" t="s">
        <v>4959</v>
      </c>
      <c r="D118" s="17" t="s">
        <v>6384</v>
      </c>
      <c r="E118" s="17" t="s">
        <v>1656</v>
      </c>
      <c r="F118" s="17" t="s">
        <v>1678</v>
      </c>
      <c r="G118" s="22">
        <v>39.679062999999999</v>
      </c>
      <c r="H118" s="22">
        <v>52.574758000000003</v>
      </c>
      <c r="I118" s="22">
        <v>65.470451999999995</v>
      </c>
      <c r="J118" s="22">
        <v>82532.45</v>
      </c>
      <c r="K118" s="22">
        <v>109355.5</v>
      </c>
      <c r="L118" s="22">
        <v>136178.54</v>
      </c>
    </row>
    <row r="119" spans="1:12" x14ac:dyDescent="0.35">
      <c r="A119" s="25" t="s">
        <v>88</v>
      </c>
      <c r="B119" s="17" t="s">
        <v>4594</v>
      </c>
      <c r="C119" s="25" t="s">
        <v>4773</v>
      </c>
      <c r="D119" s="17" t="s">
        <v>6486</v>
      </c>
      <c r="E119" s="17" t="s">
        <v>1656</v>
      </c>
      <c r="F119" s="17" t="s">
        <v>7847</v>
      </c>
      <c r="G119" s="22">
        <v>25.394601000000002</v>
      </c>
      <c r="H119" s="22">
        <v>52.574759999999998</v>
      </c>
      <c r="I119" s="22">
        <v>65.470451999999995</v>
      </c>
      <c r="J119" s="22">
        <v>52820.77</v>
      </c>
      <c r="K119" s="22">
        <v>109355.5</v>
      </c>
      <c r="L119" s="22">
        <v>136178.54</v>
      </c>
    </row>
    <row r="120" spans="1:12" x14ac:dyDescent="0.35">
      <c r="A120" s="25" t="s">
        <v>88</v>
      </c>
      <c r="B120" s="17" t="s">
        <v>4594</v>
      </c>
      <c r="C120" s="25" t="s">
        <v>4910</v>
      </c>
      <c r="D120" s="17" t="s">
        <v>6497</v>
      </c>
      <c r="E120" s="17" t="s">
        <v>1656</v>
      </c>
      <c r="F120" s="17" t="s">
        <v>7848</v>
      </c>
      <c r="G120" s="22">
        <v>30.949667999999999</v>
      </c>
      <c r="H120" s="22">
        <v>52.574759999999998</v>
      </c>
      <c r="I120" s="22">
        <v>65.470451999999995</v>
      </c>
      <c r="J120" s="22">
        <v>64375.31</v>
      </c>
      <c r="K120" s="22">
        <v>109355.5</v>
      </c>
      <c r="L120" s="22">
        <v>136178.54</v>
      </c>
    </row>
    <row r="121" spans="1:12" x14ac:dyDescent="0.35">
      <c r="A121" s="25" t="s">
        <v>88</v>
      </c>
      <c r="B121" s="17" t="s">
        <v>4594</v>
      </c>
      <c r="C121" s="25" t="s">
        <v>4924</v>
      </c>
      <c r="D121" s="17" t="s">
        <v>6498</v>
      </c>
      <c r="E121" s="17" t="s">
        <v>1656</v>
      </c>
      <c r="F121" s="17" t="s">
        <v>7808</v>
      </c>
      <c r="G121" s="22">
        <v>33.727201999999998</v>
      </c>
      <c r="H121" s="22">
        <v>52.574759999999998</v>
      </c>
      <c r="I121" s="22">
        <v>65.470451999999995</v>
      </c>
      <c r="J121" s="22">
        <v>70152.58</v>
      </c>
      <c r="K121" s="22">
        <v>109355.5</v>
      </c>
      <c r="L121" s="22">
        <v>136178.54</v>
      </c>
    </row>
    <row r="122" spans="1:12" x14ac:dyDescent="0.35">
      <c r="A122" s="25" t="s">
        <v>88</v>
      </c>
      <c r="B122" s="17" t="s">
        <v>4594</v>
      </c>
      <c r="C122" s="25" t="s">
        <v>4939</v>
      </c>
      <c r="D122" s="17" t="s">
        <v>6499</v>
      </c>
      <c r="E122" s="17" t="s">
        <v>1656</v>
      </c>
      <c r="F122" s="17" t="s">
        <v>1678</v>
      </c>
      <c r="G122" s="22">
        <v>39.679062999999999</v>
      </c>
      <c r="H122" s="22">
        <v>52.574758000000003</v>
      </c>
      <c r="I122" s="22">
        <v>65.470451999999995</v>
      </c>
      <c r="J122" s="22">
        <v>82532.45</v>
      </c>
      <c r="K122" s="22">
        <v>109355.5</v>
      </c>
      <c r="L122" s="22">
        <v>136178.54</v>
      </c>
    </row>
    <row r="123" spans="1:12" x14ac:dyDescent="0.35">
      <c r="A123" s="25" t="s">
        <v>88</v>
      </c>
      <c r="B123" s="17" t="s">
        <v>4594</v>
      </c>
      <c r="C123" s="25" t="s">
        <v>4956</v>
      </c>
      <c r="D123" s="17" t="s">
        <v>6514</v>
      </c>
      <c r="E123" s="17" t="s">
        <v>1656</v>
      </c>
      <c r="F123" s="17" t="s">
        <v>1678</v>
      </c>
      <c r="G123" s="22">
        <v>39.679062999999999</v>
      </c>
      <c r="H123" s="22">
        <v>52.574758000000003</v>
      </c>
      <c r="I123" s="22">
        <v>65.470451999999995</v>
      </c>
      <c r="J123" s="22">
        <v>82532.45</v>
      </c>
      <c r="K123" s="22">
        <v>109355.5</v>
      </c>
      <c r="L123" s="22">
        <v>136178.54</v>
      </c>
    </row>
    <row r="124" spans="1:12" x14ac:dyDescent="0.35">
      <c r="A124" s="25" t="s">
        <v>88</v>
      </c>
      <c r="B124" s="17" t="s">
        <v>4594</v>
      </c>
      <c r="C124" s="25" t="s">
        <v>4943</v>
      </c>
      <c r="D124" s="17" t="s">
        <v>6383</v>
      </c>
      <c r="E124" s="17" t="s">
        <v>783</v>
      </c>
      <c r="F124" s="17" t="s">
        <v>181</v>
      </c>
      <c r="G124" s="22">
        <v>42.81</v>
      </c>
      <c r="H124" s="22">
        <v>56.72</v>
      </c>
      <c r="I124" s="22">
        <v>70.63</v>
      </c>
      <c r="J124" s="22">
        <v>89044.800000000003</v>
      </c>
      <c r="K124" s="22">
        <v>117977.60000000001</v>
      </c>
      <c r="L124" s="22">
        <v>146910.39999999999</v>
      </c>
    </row>
    <row r="125" spans="1:12" x14ac:dyDescent="0.35">
      <c r="A125" s="25" t="s">
        <v>88</v>
      </c>
      <c r="B125" s="17" t="s">
        <v>4594</v>
      </c>
      <c r="C125" s="25" t="s">
        <v>4792</v>
      </c>
      <c r="D125" s="17" t="s">
        <v>6358</v>
      </c>
      <c r="E125" s="17" t="s">
        <v>1656</v>
      </c>
      <c r="F125" s="17" t="s">
        <v>181</v>
      </c>
      <c r="G125" s="22">
        <v>42.807941999999997</v>
      </c>
      <c r="H125" s="22">
        <v>56.720523999999997</v>
      </c>
      <c r="I125" s="22">
        <v>70.633105999999998</v>
      </c>
      <c r="J125" s="22">
        <v>89040.52</v>
      </c>
      <c r="K125" s="22">
        <v>117978.69</v>
      </c>
      <c r="L125" s="22">
        <v>146916.85999999999</v>
      </c>
    </row>
    <row r="126" spans="1:12" x14ac:dyDescent="0.35">
      <c r="A126" s="25" t="s">
        <v>88</v>
      </c>
      <c r="B126" s="17" t="s">
        <v>4594</v>
      </c>
      <c r="C126" s="25" t="s">
        <v>4824</v>
      </c>
      <c r="D126" s="17" t="s">
        <v>6374</v>
      </c>
      <c r="E126" s="17" t="s">
        <v>1656</v>
      </c>
      <c r="F126" s="17" t="s">
        <v>181</v>
      </c>
      <c r="G126" s="22">
        <v>42.807941999999997</v>
      </c>
      <c r="H126" s="22">
        <v>56.720523999999997</v>
      </c>
      <c r="I126" s="22">
        <v>70.633105999999998</v>
      </c>
      <c r="J126" s="22">
        <v>89040.52</v>
      </c>
      <c r="K126" s="22">
        <v>117978.69</v>
      </c>
      <c r="L126" s="22">
        <v>146916.85999999999</v>
      </c>
    </row>
    <row r="127" spans="1:12" x14ac:dyDescent="0.35">
      <c r="A127" s="25" t="s">
        <v>88</v>
      </c>
      <c r="B127" s="17" t="s">
        <v>4594</v>
      </c>
      <c r="C127" s="25" t="s">
        <v>4839</v>
      </c>
      <c r="D127" s="17" t="s">
        <v>6375</v>
      </c>
      <c r="E127" s="17" t="s">
        <v>1656</v>
      </c>
      <c r="F127" s="17" t="s">
        <v>181</v>
      </c>
      <c r="G127" s="22">
        <v>42.807941999999997</v>
      </c>
      <c r="H127" s="22">
        <v>56.720523999999997</v>
      </c>
      <c r="I127" s="22">
        <v>70.633105999999998</v>
      </c>
      <c r="J127" s="22">
        <v>89040.52</v>
      </c>
      <c r="K127" s="22">
        <v>117978.69</v>
      </c>
      <c r="L127" s="22">
        <v>146916.85999999999</v>
      </c>
    </row>
    <row r="128" spans="1:12" x14ac:dyDescent="0.35">
      <c r="A128" s="25" t="s">
        <v>88</v>
      </c>
      <c r="B128" s="17" t="s">
        <v>4594</v>
      </c>
      <c r="C128" s="25" t="s">
        <v>4856</v>
      </c>
      <c r="D128" s="17" t="s">
        <v>6376</v>
      </c>
      <c r="E128" s="17" t="s">
        <v>1656</v>
      </c>
      <c r="F128" s="17" t="s">
        <v>6380</v>
      </c>
      <c r="G128" s="22">
        <v>37.670990000000003</v>
      </c>
      <c r="H128" s="22">
        <v>56.720523999999997</v>
      </c>
      <c r="I128" s="22">
        <v>70.633105999999998</v>
      </c>
      <c r="J128" s="22">
        <v>78355.66</v>
      </c>
      <c r="K128" s="22">
        <v>117978.69</v>
      </c>
      <c r="L128" s="22">
        <v>146916.85999999999</v>
      </c>
    </row>
    <row r="129" spans="1:12" x14ac:dyDescent="0.35">
      <c r="A129" s="25" t="s">
        <v>88</v>
      </c>
      <c r="B129" s="17" t="s">
        <v>4594</v>
      </c>
      <c r="C129" s="25" t="s">
        <v>4900</v>
      </c>
      <c r="D129" s="17" t="s">
        <v>6370</v>
      </c>
      <c r="E129" s="17" t="s">
        <v>1656</v>
      </c>
      <c r="F129" s="17" t="s">
        <v>181</v>
      </c>
      <c r="G129" s="22">
        <v>42.807941999999997</v>
      </c>
      <c r="H129" s="22">
        <v>56.720523999999997</v>
      </c>
      <c r="I129" s="22">
        <v>70.633105999999998</v>
      </c>
      <c r="J129" s="22">
        <v>89040.52</v>
      </c>
      <c r="K129" s="22">
        <v>117978.69</v>
      </c>
      <c r="L129" s="22">
        <v>146916.85999999999</v>
      </c>
    </row>
    <row r="130" spans="1:12" x14ac:dyDescent="0.35">
      <c r="A130" s="25" t="s">
        <v>88</v>
      </c>
      <c r="B130" s="17" t="s">
        <v>4594</v>
      </c>
      <c r="C130" s="25" t="s">
        <v>4928</v>
      </c>
      <c r="D130" s="17" t="s">
        <v>6381</v>
      </c>
      <c r="E130" s="17" t="s">
        <v>1656</v>
      </c>
      <c r="F130" s="17" t="s">
        <v>181</v>
      </c>
      <c r="G130" s="22">
        <v>42.807941999999997</v>
      </c>
      <c r="H130" s="22">
        <v>56.720523999999997</v>
      </c>
      <c r="I130" s="22">
        <v>70.633105999999998</v>
      </c>
      <c r="J130" s="22">
        <v>89040.52</v>
      </c>
      <c r="K130" s="22">
        <v>117978.69</v>
      </c>
      <c r="L130" s="22">
        <v>146916.85999999999</v>
      </c>
    </row>
    <row r="131" spans="1:12" x14ac:dyDescent="0.35">
      <c r="A131" s="25" t="s">
        <v>88</v>
      </c>
      <c r="B131" s="17" t="s">
        <v>4594</v>
      </c>
      <c r="C131" s="25" t="s">
        <v>4944</v>
      </c>
      <c r="D131" s="17" t="s">
        <v>6382</v>
      </c>
      <c r="E131" s="17" t="s">
        <v>1656</v>
      </c>
      <c r="F131" s="17" t="s">
        <v>181</v>
      </c>
      <c r="G131" s="22">
        <v>42.807941999999997</v>
      </c>
      <c r="H131" s="22">
        <v>56.720523999999997</v>
      </c>
      <c r="I131" s="22">
        <v>70.633105999999998</v>
      </c>
      <c r="J131" s="22">
        <v>89040.52</v>
      </c>
      <c r="K131" s="22">
        <v>117978.69</v>
      </c>
      <c r="L131" s="22">
        <v>146916.85999999999</v>
      </c>
    </row>
    <row r="132" spans="1:12" x14ac:dyDescent="0.35">
      <c r="A132" s="25" t="s">
        <v>88</v>
      </c>
      <c r="B132" s="17" t="s">
        <v>4594</v>
      </c>
      <c r="C132" s="25" t="s">
        <v>4809</v>
      </c>
      <c r="D132" s="17" t="s">
        <v>6387</v>
      </c>
      <c r="E132" s="17" t="s">
        <v>1656</v>
      </c>
      <c r="F132" s="17" t="s">
        <v>181</v>
      </c>
      <c r="G132" s="22">
        <v>42.807941999999997</v>
      </c>
      <c r="H132" s="22">
        <v>56.720523999999997</v>
      </c>
      <c r="I132" s="22">
        <v>70.633105999999998</v>
      </c>
      <c r="J132" s="22">
        <v>89040.52</v>
      </c>
      <c r="K132" s="22">
        <v>117978.69</v>
      </c>
      <c r="L132" s="22">
        <v>146916.85999999999</v>
      </c>
    </row>
    <row r="133" spans="1:12" x14ac:dyDescent="0.35">
      <c r="A133" s="25" t="s">
        <v>88</v>
      </c>
      <c r="B133" s="17" t="s">
        <v>4594</v>
      </c>
      <c r="C133" s="25" t="s">
        <v>4789</v>
      </c>
      <c r="D133" s="17" t="s">
        <v>6488</v>
      </c>
      <c r="E133" s="17" t="s">
        <v>1656</v>
      </c>
      <c r="F133" s="17" t="s">
        <v>8642</v>
      </c>
      <c r="G133" s="22">
        <v>38.099066999999998</v>
      </c>
      <c r="H133" s="22">
        <v>56.720523999999997</v>
      </c>
      <c r="I133" s="22">
        <v>70.633105999999998</v>
      </c>
      <c r="J133" s="22">
        <v>79246.06</v>
      </c>
      <c r="K133" s="22">
        <v>117978.69</v>
      </c>
      <c r="L133" s="22">
        <v>146916.85999999999</v>
      </c>
    </row>
    <row r="134" spans="1:12" x14ac:dyDescent="0.35">
      <c r="A134" s="25" t="s">
        <v>88</v>
      </c>
      <c r="B134" s="17" t="s">
        <v>4594</v>
      </c>
      <c r="C134" s="25" t="s">
        <v>4821</v>
      </c>
      <c r="D134" s="17" t="s">
        <v>6505</v>
      </c>
      <c r="E134" s="17" t="s">
        <v>1656</v>
      </c>
      <c r="F134" s="17" t="s">
        <v>181</v>
      </c>
      <c r="G134" s="22">
        <v>42.807941999999997</v>
      </c>
      <c r="H134" s="22">
        <v>56.720523999999997</v>
      </c>
      <c r="I134" s="22">
        <v>70.633105999999998</v>
      </c>
      <c r="J134" s="22">
        <v>89040.52</v>
      </c>
      <c r="K134" s="22">
        <v>117978.69</v>
      </c>
      <c r="L134" s="22">
        <v>146916.85999999999</v>
      </c>
    </row>
    <row r="135" spans="1:12" x14ac:dyDescent="0.35">
      <c r="A135" s="25" t="s">
        <v>88</v>
      </c>
      <c r="B135" s="17" t="s">
        <v>4594</v>
      </c>
      <c r="C135" s="25" t="s">
        <v>4836</v>
      </c>
      <c r="D135" s="17" t="s">
        <v>6506</v>
      </c>
      <c r="E135" s="17" t="s">
        <v>1656</v>
      </c>
      <c r="F135" s="17" t="s">
        <v>181</v>
      </c>
      <c r="G135" s="22">
        <v>42.807941999999997</v>
      </c>
      <c r="H135" s="22">
        <v>56.720523999999997</v>
      </c>
      <c r="I135" s="22">
        <v>70.633105999999998</v>
      </c>
      <c r="J135" s="22">
        <v>89040.52</v>
      </c>
      <c r="K135" s="22">
        <v>117978.69</v>
      </c>
      <c r="L135" s="22">
        <v>146916.85999999999</v>
      </c>
    </row>
    <row r="136" spans="1:12" x14ac:dyDescent="0.35">
      <c r="A136" s="25" t="s">
        <v>88</v>
      </c>
      <c r="B136" s="17" t="s">
        <v>4594</v>
      </c>
      <c r="C136" s="25" t="s">
        <v>4853</v>
      </c>
      <c r="D136" s="17" t="s">
        <v>6508</v>
      </c>
      <c r="E136" s="17" t="s">
        <v>1656</v>
      </c>
      <c r="F136" s="17" t="s">
        <v>181</v>
      </c>
      <c r="G136" s="22">
        <v>42.807941999999997</v>
      </c>
      <c r="H136" s="22">
        <v>56.720523999999997</v>
      </c>
      <c r="I136" s="22">
        <v>70.633105999999998</v>
      </c>
      <c r="J136" s="22">
        <v>89040.52</v>
      </c>
      <c r="K136" s="22">
        <v>117978.69</v>
      </c>
      <c r="L136" s="22">
        <v>146916.85999999999</v>
      </c>
    </row>
    <row r="137" spans="1:12" x14ac:dyDescent="0.35">
      <c r="A137" s="25" t="s">
        <v>88</v>
      </c>
      <c r="B137" s="17" t="s">
        <v>4594</v>
      </c>
      <c r="C137" s="25" t="s">
        <v>4897</v>
      </c>
      <c r="D137" s="17" t="s">
        <v>6501</v>
      </c>
      <c r="E137" s="17" t="s">
        <v>1656</v>
      </c>
      <c r="F137" s="17" t="s">
        <v>181</v>
      </c>
      <c r="G137" s="22">
        <v>42.807941999999997</v>
      </c>
      <c r="H137" s="22">
        <v>56.720523999999997</v>
      </c>
      <c r="I137" s="22">
        <v>70.633105999999998</v>
      </c>
      <c r="J137" s="22">
        <v>89040.52</v>
      </c>
      <c r="K137" s="22">
        <v>117978.69</v>
      </c>
      <c r="L137" s="22">
        <v>146916.85999999999</v>
      </c>
    </row>
    <row r="138" spans="1:12" x14ac:dyDescent="0.35">
      <c r="A138" s="25" t="s">
        <v>88</v>
      </c>
      <c r="B138" s="17" t="s">
        <v>4594</v>
      </c>
      <c r="C138" s="25" t="s">
        <v>4925</v>
      </c>
      <c r="D138" s="17" t="s">
        <v>6512</v>
      </c>
      <c r="E138" s="17" t="s">
        <v>1656</v>
      </c>
      <c r="F138" s="17" t="s">
        <v>181</v>
      </c>
      <c r="G138" s="22">
        <v>42.807941999999997</v>
      </c>
      <c r="H138" s="22">
        <v>56.720523999999997</v>
      </c>
      <c r="I138" s="22">
        <v>70.633105999999998</v>
      </c>
      <c r="J138" s="22">
        <v>89040.52</v>
      </c>
      <c r="K138" s="22">
        <v>117978.69</v>
      </c>
      <c r="L138" s="22">
        <v>146916.85999999999</v>
      </c>
    </row>
    <row r="139" spans="1:12" x14ac:dyDescent="0.35">
      <c r="A139" s="25" t="s">
        <v>88</v>
      </c>
      <c r="B139" s="17" t="s">
        <v>4594</v>
      </c>
      <c r="C139" s="25" t="s">
        <v>4940</v>
      </c>
      <c r="D139" s="17" t="s">
        <v>6513</v>
      </c>
      <c r="E139" s="17" t="s">
        <v>1656</v>
      </c>
      <c r="F139" s="17" t="s">
        <v>181</v>
      </c>
      <c r="G139" s="22">
        <v>42.807941999999997</v>
      </c>
      <c r="H139" s="22">
        <v>56.720523999999997</v>
      </c>
      <c r="I139" s="22">
        <v>70.633105999999998</v>
      </c>
      <c r="J139" s="22">
        <v>89040.52</v>
      </c>
      <c r="K139" s="22">
        <v>117978.69</v>
      </c>
      <c r="L139" s="22">
        <v>146916.85999999999</v>
      </c>
    </row>
    <row r="140" spans="1:12" x14ac:dyDescent="0.35">
      <c r="A140" s="25" t="s">
        <v>88</v>
      </c>
      <c r="B140" s="17" t="s">
        <v>4594</v>
      </c>
      <c r="C140" s="25" t="s">
        <v>4806</v>
      </c>
      <c r="D140" s="17" t="s">
        <v>6517</v>
      </c>
      <c r="E140" s="17" t="s">
        <v>1656</v>
      </c>
      <c r="F140" s="17" t="s">
        <v>181</v>
      </c>
      <c r="G140" s="22">
        <v>42.807941999999997</v>
      </c>
      <c r="H140" s="22">
        <v>56.720523999999997</v>
      </c>
      <c r="I140" s="22">
        <v>70.633105999999998</v>
      </c>
      <c r="J140" s="22">
        <v>89040.52</v>
      </c>
      <c r="K140" s="22">
        <v>117978.69</v>
      </c>
      <c r="L140" s="22">
        <v>146916.85999999999</v>
      </c>
    </row>
    <row r="141" spans="1:12" x14ac:dyDescent="0.35">
      <c r="A141" s="25" t="s">
        <v>88</v>
      </c>
      <c r="B141" s="17" t="s">
        <v>4594</v>
      </c>
      <c r="C141" s="25" t="s">
        <v>4777</v>
      </c>
      <c r="D141" s="17" t="s">
        <v>6371</v>
      </c>
      <c r="E141" s="17" t="s">
        <v>1656</v>
      </c>
      <c r="F141" s="17" t="s">
        <v>109</v>
      </c>
      <c r="G141" s="22">
        <v>46.183548000000002</v>
      </c>
      <c r="H141" s="22">
        <v>61.193201999999999</v>
      </c>
      <c r="I141" s="22">
        <v>76.202855999999997</v>
      </c>
      <c r="J141" s="22">
        <v>96061.78</v>
      </c>
      <c r="K141" s="22">
        <v>127281.86</v>
      </c>
      <c r="L141" s="22">
        <v>158501.94</v>
      </c>
    </row>
    <row r="142" spans="1:12" x14ac:dyDescent="0.35">
      <c r="A142" s="25" t="s">
        <v>88</v>
      </c>
      <c r="B142" s="17" t="s">
        <v>4594</v>
      </c>
      <c r="C142" s="25" t="s">
        <v>4793</v>
      </c>
      <c r="D142" s="17" t="s">
        <v>6373</v>
      </c>
      <c r="E142" s="17" t="s">
        <v>1656</v>
      </c>
      <c r="F142" s="17" t="s">
        <v>109</v>
      </c>
      <c r="G142" s="22">
        <v>46.183548000000002</v>
      </c>
      <c r="H142" s="22">
        <v>61.193201999999999</v>
      </c>
      <c r="I142" s="22">
        <v>76.202855999999997</v>
      </c>
      <c r="J142" s="22">
        <v>96061.78</v>
      </c>
      <c r="K142" s="22">
        <v>127281.86</v>
      </c>
      <c r="L142" s="22">
        <v>158501.94</v>
      </c>
    </row>
    <row r="143" spans="1:12" x14ac:dyDescent="0.35">
      <c r="A143" s="25" t="s">
        <v>88</v>
      </c>
      <c r="B143" s="17" t="s">
        <v>4594</v>
      </c>
      <c r="C143" s="25" t="s">
        <v>4872</v>
      </c>
      <c r="D143" s="17" t="s">
        <v>6378</v>
      </c>
      <c r="E143" s="17" t="s">
        <v>1656</v>
      </c>
      <c r="F143" s="17" t="s">
        <v>8705</v>
      </c>
      <c r="G143" s="22">
        <v>40.641523999999997</v>
      </c>
      <c r="H143" s="22">
        <v>61.193201999999999</v>
      </c>
      <c r="I143" s="22">
        <v>76.202855999999997</v>
      </c>
      <c r="J143" s="22">
        <v>84534.37</v>
      </c>
      <c r="K143" s="22">
        <v>127281.86</v>
      </c>
      <c r="L143" s="22">
        <v>158501.94</v>
      </c>
    </row>
    <row r="144" spans="1:12" x14ac:dyDescent="0.35">
      <c r="A144" s="25" t="s">
        <v>88</v>
      </c>
      <c r="B144" s="17" t="s">
        <v>4594</v>
      </c>
      <c r="C144" s="25" t="s">
        <v>4886</v>
      </c>
      <c r="D144" s="17" t="s">
        <v>6377</v>
      </c>
      <c r="E144" s="17" t="s">
        <v>1656</v>
      </c>
      <c r="F144" s="17" t="s">
        <v>300</v>
      </c>
      <c r="G144" s="22">
        <v>45.259875000000001</v>
      </c>
      <c r="H144" s="22">
        <v>61.193201999999999</v>
      </c>
      <c r="I144" s="22">
        <v>76.202855999999997</v>
      </c>
      <c r="J144" s="22">
        <v>94140.54</v>
      </c>
      <c r="K144" s="22">
        <v>127281.86</v>
      </c>
      <c r="L144" s="22">
        <v>158501.94</v>
      </c>
    </row>
    <row r="145" spans="1:12" x14ac:dyDescent="0.35">
      <c r="A145" s="25" t="s">
        <v>88</v>
      </c>
      <c r="B145" s="17" t="s">
        <v>4594</v>
      </c>
      <c r="C145" s="25" t="s">
        <v>4914</v>
      </c>
      <c r="D145" s="17" t="s">
        <v>6379</v>
      </c>
      <c r="E145" s="17" t="s">
        <v>1656</v>
      </c>
      <c r="F145" s="17" t="s">
        <v>6013</v>
      </c>
      <c r="G145" s="22">
        <v>45.721711999999997</v>
      </c>
      <c r="H145" s="22">
        <v>61.193201999999999</v>
      </c>
      <c r="I145" s="22">
        <v>76.202855999999997</v>
      </c>
      <c r="J145" s="22">
        <v>95101.16</v>
      </c>
      <c r="K145" s="22">
        <v>127281.86</v>
      </c>
      <c r="L145" s="22">
        <v>158501.94</v>
      </c>
    </row>
    <row r="146" spans="1:12" x14ac:dyDescent="0.35">
      <c r="A146" s="25" t="s">
        <v>88</v>
      </c>
      <c r="B146" s="17" t="s">
        <v>4594</v>
      </c>
      <c r="C146" s="25" t="s">
        <v>4825</v>
      </c>
      <c r="D146" s="17" t="s">
        <v>6389</v>
      </c>
      <c r="E146" s="17" t="s">
        <v>1656</v>
      </c>
      <c r="F146" s="17" t="s">
        <v>109</v>
      </c>
      <c r="G146" s="22">
        <v>46.183548000000002</v>
      </c>
      <c r="H146" s="22">
        <v>61.193201999999999</v>
      </c>
      <c r="I146" s="22">
        <v>76.202855999999997</v>
      </c>
      <c r="J146" s="22">
        <v>96061.78</v>
      </c>
      <c r="K146" s="22">
        <v>127281.86</v>
      </c>
      <c r="L146" s="22">
        <v>158501.94</v>
      </c>
    </row>
    <row r="147" spans="1:12" x14ac:dyDescent="0.35">
      <c r="A147" s="25" t="s">
        <v>88</v>
      </c>
      <c r="B147" s="17" t="s">
        <v>4594</v>
      </c>
      <c r="C147" s="25" t="s">
        <v>4945</v>
      </c>
      <c r="D147" s="17" t="s">
        <v>6396</v>
      </c>
      <c r="E147" s="17" t="s">
        <v>1656</v>
      </c>
      <c r="F147" s="17" t="s">
        <v>109</v>
      </c>
      <c r="G147" s="22">
        <v>46.183548000000002</v>
      </c>
      <c r="H147" s="22">
        <v>61.193201999999999</v>
      </c>
      <c r="I147" s="22">
        <v>76.202855999999997</v>
      </c>
      <c r="J147" s="22">
        <v>96061.78</v>
      </c>
      <c r="K147" s="22">
        <v>127281.86</v>
      </c>
      <c r="L147" s="22">
        <v>158501.94</v>
      </c>
    </row>
    <row r="148" spans="1:12" x14ac:dyDescent="0.35">
      <c r="A148" s="25" t="s">
        <v>88</v>
      </c>
      <c r="B148" s="17" t="s">
        <v>4594</v>
      </c>
      <c r="C148" s="25" t="s">
        <v>4810</v>
      </c>
      <c r="D148" s="17" t="s">
        <v>6330</v>
      </c>
      <c r="E148" s="17" t="s">
        <v>1656</v>
      </c>
      <c r="F148" s="17" t="s">
        <v>109</v>
      </c>
      <c r="G148" s="22">
        <v>46.183548000000002</v>
      </c>
      <c r="H148" s="22">
        <v>61.193201999999999</v>
      </c>
      <c r="I148" s="22">
        <v>76.202855999999997</v>
      </c>
      <c r="J148" s="22">
        <v>96061.78</v>
      </c>
      <c r="K148" s="22">
        <v>127281.86</v>
      </c>
      <c r="L148" s="22">
        <v>158501.94</v>
      </c>
    </row>
    <row r="149" spans="1:12" x14ac:dyDescent="0.35">
      <c r="A149" s="25" t="s">
        <v>88</v>
      </c>
      <c r="B149" s="17" t="s">
        <v>4594</v>
      </c>
      <c r="C149" s="25" t="s">
        <v>4843</v>
      </c>
      <c r="D149" s="17" t="s">
        <v>6493</v>
      </c>
      <c r="E149" s="17" t="s">
        <v>1656</v>
      </c>
      <c r="F149" s="17" t="s">
        <v>109</v>
      </c>
      <c r="G149" s="22">
        <v>46.183548000000002</v>
      </c>
      <c r="H149" s="22">
        <v>61.193201999999999</v>
      </c>
      <c r="I149" s="22">
        <v>76.202855999999997</v>
      </c>
      <c r="J149" s="22">
        <v>96061.78</v>
      </c>
      <c r="K149" s="22">
        <v>127281.86</v>
      </c>
      <c r="L149" s="22">
        <v>158501.94</v>
      </c>
    </row>
    <row r="150" spans="1:12" x14ac:dyDescent="0.35">
      <c r="A150" s="25" t="s">
        <v>88</v>
      </c>
      <c r="B150" s="17" t="s">
        <v>4594</v>
      </c>
      <c r="C150" s="25" t="s">
        <v>4774</v>
      </c>
      <c r="D150" s="17" t="s">
        <v>6502</v>
      </c>
      <c r="E150" s="17" t="s">
        <v>1656</v>
      </c>
      <c r="F150" s="17" t="s">
        <v>8706</v>
      </c>
      <c r="G150" s="22">
        <v>41.103355999999998</v>
      </c>
      <c r="H150" s="22">
        <v>61.193201999999999</v>
      </c>
      <c r="I150" s="22">
        <v>76.202855999999997</v>
      </c>
      <c r="J150" s="22">
        <v>85494.98</v>
      </c>
      <c r="K150" s="22">
        <v>127281.86</v>
      </c>
      <c r="L150" s="22">
        <v>158501.94</v>
      </c>
    </row>
    <row r="151" spans="1:12" x14ac:dyDescent="0.35">
      <c r="A151" s="25" t="s">
        <v>88</v>
      </c>
      <c r="B151" s="17" t="s">
        <v>4594</v>
      </c>
      <c r="C151" s="25" t="s">
        <v>4790</v>
      </c>
      <c r="D151" s="17" t="s">
        <v>6504</v>
      </c>
      <c r="E151" s="17" t="s">
        <v>1656</v>
      </c>
      <c r="F151" s="17" t="s">
        <v>109</v>
      </c>
      <c r="G151" s="22">
        <v>46.183548000000002</v>
      </c>
      <c r="H151" s="22">
        <v>61.193201999999999</v>
      </c>
      <c r="I151" s="22">
        <v>76.202855999999997</v>
      </c>
      <c r="J151" s="22">
        <v>96061.78</v>
      </c>
      <c r="K151" s="22">
        <v>127281.86</v>
      </c>
      <c r="L151" s="22">
        <v>158501.94</v>
      </c>
    </row>
    <row r="152" spans="1:12" x14ac:dyDescent="0.35">
      <c r="A152" s="25" t="s">
        <v>88</v>
      </c>
      <c r="B152" s="17" t="s">
        <v>4594</v>
      </c>
      <c r="C152" s="25" t="s">
        <v>4868</v>
      </c>
      <c r="D152" s="17" t="s">
        <v>6510</v>
      </c>
      <c r="E152" s="17" t="s">
        <v>1656</v>
      </c>
      <c r="F152" s="17" t="s">
        <v>7845</v>
      </c>
      <c r="G152" s="22">
        <v>42.027028999999999</v>
      </c>
      <c r="H152" s="22">
        <v>61.193201999999999</v>
      </c>
      <c r="I152" s="22">
        <v>76.202855999999997</v>
      </c>
      <c r="J152" s="22">
        <v>87416.22</v>
      </c>
      <c r="K152" s="22">
        <v>127281.86</v>
      </c>
      <c r="L152" s="22">
        <v>158501.94</v>
      </c>
    </row>
    <row r="153" spans="1:12" x14ac:dyDescent="0.35">
      <c r="A153" s="25" t="s">
        <v>88</v>
      </c>
      <c r="B153" s="17" t="s">
        <v>4594</v>
      </c>
      <c r="C153" s="25" t="s">
        <v>4883</v>
      </c>
      <c r="D153" s="17" t="s">
        <v>6509</v>
      </c>
      <c r="E153" s="17" t="s">
        <v>1656</v>
      </c>
      <c r="F153" s="17" t="s">
        <v>109</v>
      </c>
      <c r="G153" s="22">
        <v>46.183548000000002</v>
      </c>
      <c r="H153" s="22">
        <v>61.193201999999999</v>
      </c>
      <c r="I153" s="22">
        <v>76.202855999999997</v>
      </c>
      <c r="J153" s="22">
        <v>96061.78</v>
      </c>
      <c r="K153" s="22">
        <v>127281.86</v>
      </c>
      <c r="L153" s="22">
        <v>158501.94</v>
      </c>
    </row>
    <row r="154" spans="1:12" x14ac:dyDescent="0.35">
      <c r="A154" s="25" t="s">
        <v>88</v>
      </c>
      <c r="B154" s="17" t="s">
        <v>4594</v>
      </c>
      <c r="C154" s="25" t="s">
        <v>4911</v>
      </c>
      <c r="D154" s="17" t="s">
        <v>6511</v>
      </c>
      <c r="E154" s="17" t="s">
        <v>1656</v>
      </c>
      <c r="F154" s="17" t="s">
        <v>109</v>
      </c>
      <c r="G154" s="22">
        <v>46.183548000000002</v>
      </c>
      <c r="H154" s="22">
        <v>61.193201999999999</v>
      </c>
      <c r="I154" s="22">
        <v>76.202855999999997</v>
      </c>
      <c r="J154" s="22">
        <v>96061.78</v>
      </c>
      <c r="K154" s="22">
        <v>127281.86</v>
      </c>
      <c r="L154" s="22">
        <v>158501.94</v>
      </c>
    </row>
    <row r="155" spans="1:12" x14ac:dyDescent="0.35">
      <c r="A155" s="25" t="s">
        <v>88</v>
      </c>
      <c r="B155" s="17" t="s">
        <v>4594</v>
      </c>
      <c r="C155" s="25" t="s">
        <v>4822</v>
      </c>
      <c r="D155" s="17" t="s">
        <v>6519</v>
      </c>
      <c r="E155" s="17" t="s">
        <v>1656</v>
      </c>
      <c r="F155" s="17" t="s">
        <v>109</v>
      </c>
      <c r="G155" s="22">
        <v>46.183548000000002</v>
      </c>
      <c r="H155" s="22">
        <v>61.193201999999999</v>
      </c>
      <c r="I155" s="22">
        <v>76.202855999999997</v>
      </c>
      <c r="J155" s="22">
        <v>96061.78</v>
      </c>
      <c r="K155" s="22">
        <v>127281.86</v>
      </c>
      <c r="L155" s="22">
        <v>158501.94</v>
      </c>
    </row>
    <row r="156" spans="1:12" x14ac:dyDescent="0.35">
      <c r="A156" s="25" t="s">
        <v>88</v>
      </c>
      <c r="B156" s="17" t="s">
        <v>4594</v>
      </c>
      <c r="C156" s="25" t="s">
        <v>4941</v>
      </c>
      <c r="D156" s="17" t="s">
        <v>6526</v>
      </c>
      <c r="E156" s="17" t="s">
        <v>1656</v>
      </c>
      <c r="F156" s="17" t="s">
        <v>109</v>
      </c>
      <c r="G156" s="22">
        <v>46.183548000000002</v>
      </c>
      <c r="H156" s="22">
        <v>61.193201999999999</v>
      </c>
      <c r="I156" s="22">
        <v>76.202855999999997</v>
      </c>
      <c r="J156" s="22">
        <v>96061.78</v>
      </c>
      <c r="K156" s="22">
        <v>127281.86</v>
      </c>
      <c r="L156" s="22">
        <v>158501.94</v>
      </c>
    </row>
    <row r="157" spans="1:12" x14ac:dyDescent="0.35">
      <c r="A157" s="25" t="s">
        <v>88</v>
      </c>
      <c r="B157" s="17" t="s">
        <v>4594</v>
      </c>
      <c r="C157" s="25" t="s">
        <v>4915</v>
      </c>
      <c r="D157" s="17" t="s">
        <v>6394</v>
      </c>
      <c r="E157" s="17" t="s">
        <v>1656</v>
      </c>
      <c r="F157" s="17" t="s">
        <v>303</v>
      </c>
      <c r="G157" s="22">
        <v>49.825336999999998</v>
      </c>
      <c r="H157" s="22">
        <v>66.018573000000004</v>
      </c>
      <c r="I157" s="22">
        <v>82.211808000000005</v>
      </c>
      <c r="J157" s="22">
        <v>103636.7</v>
      </c>
      <c r="K157" s="22">
        <v>137318.63</v>
      </c>
      <c r="L157" s="22">
        <v>171000.56</v>
      </c>
    </row>
    <row r="158" spans="1:12" x14ac:dyDescent="0.35">
      <c r="A158" s="25" t="s">
        <v>88</v>
      </c>
      <c r="B158" s="17" t="s">
        <v>4594</v>
      </c>
      <c r="C158" s="25" t="s">
        <v>4826</v>
      </c>
      <c r="D158" s="17" t="s">
        <v>6332</v>
      </c>
      <c r="E158" s="17" t="s">
        <v>1656</v>
      </c>
      <c r="F158" s="17" t="s">
        <v>303</v>
      </c>
      <c r="G158" s="22">
        <v>49.825336999999998</v>
      </c>
      <c r="H158" s="22">
        <v>66.018573000000004</v>
      </c>
      <c r="I158" s="22">
        <v>82.211808000000005</v>
      </c>
      <c r="J158" s="22">
        <v>103636.7</v>
      </c>
      <c r="K158" s="22">
        <v>137318.63</v>
      </c>
      <c r="L158" s="22">
        <v>171000.56</v>
      </c>
    </row>
    <row r="159" spans="1:12" x14ac:dyDescent="0.35">
      <c r="A159" s="25" t="s">
        <v>88</v>
      </c>
      <c r="B159" s="17" t="s">
        <v>4594</v>
      </c>
      <c r="C159" s="25" t="s">
        <v>4946</v>
      </c>
      <c r="D159" s="17" t="s">
        <v>6339</v>
      </c>
      <c r="E159" s="17" t="s">
        <v>1656</v>
      </c>
      <c r="F159" s="17" t="s">
        <v>303</v>
      </c>
      <c r="G159" s="22">
        <v>49.825336999999998</v>
      </c>
      <c r="H159" s="22">
        <v>66.018573000000004</v>
      </c>
      <c r="I159" s="22">
        <v>82.211808000000005</v>
      </c>
      <c r="J159" s="22">
        <v>103636.7</v>
      </c>
      <c r="K159" s="22">
        <v>137318.63</v>
      </c>
      <c r="L159" s="22">
        <v>171000.56</v>
      </c>
    </row>
    <row r="160" spans="1:12" x14ac:dyDescent="0.35">
      <c r="A160" s="25" t="s">
        <v>88</v>
      </c>
      <c r="B160" s="17" t="s">
        <v>4594</v>
      </c>
      <c r="C160" s="25" t="s">
        <v>4811</v>
      </c>
      <c r="D160" s="17" t="s">
        <v>6343</v>
      </c>
      <c r="E160" s="17" t="s">
        <v>1656</v>
      </c>
      <c r="F160" s="17" t="s">
        <v>303</v>
      </c>
      <c r="G160" s="22">
        <v>49.825336999999998</v>
      </c>
      <c r="H160" s="22">
        <v>66.018573000000004</v>
      </c>
      <c r="I160" s="22">
        <v>82.211808000000005</v>
      </c>
      <c r="J160" s="22">
        <v>103636.7</v>
      </c>
      <c r="K160" s="22">
        <v>137318.63</v>
      </c>
      <c r="L160" s="22">
        <v>171000.56</v>
      </c>
    </row>
    <row r="161" spans="1:12" x14ac:dyDescent="0.35">
      <c r="A161" s="25" t="s">
        <v>88</v>
      </c>
      <c r="B161" s="17" t="s">
        <v>4594</v>
      </c>
      <c r="C161" s="25" t="s">
        <v>4912</v>
      </c>
      <c r="D161" s="17" t="s">
        <v>6524</v>
      </c>
      <c r="E161" s="17" t="s">
        <v>1656</v>
      </c>
      <c r="F161" s="17" t="s">
        <v>303</v>
      </c>
      <c r="G161" s="22">
        <v>49.825336999999998</v>
      </c>
      <c r="H161" s="22">
        <v>66.018573000000004</v>
      </c>
      <c r="I161" s="22">
        <v>82.211808000000005</v>
      </c>
      <c r="J161" s="22">
        <v>103636.7</v>
      </c>
      <c r="K161" s="22">
        <v>137318.63</v>
      </c>
      <c r="L161" s="22">
        <v>171000.56</v>
      </c>
    </row>
    <row r="162" spans="1:12" x14ac:dyDescent="0.35">
      <c r="A162" s="25" t="s">
        <v>88</v>
      </c>
      <c r="B162" s="17" t="s">
        <v>4594</v>
      </c>
      <c r="C162" s="25" t="s">
        <v>4778</v>
      </c>
      <c r="D162" s="17" t="s">
        <v>6386</v>
      </c>
      <c r="E162" s="17" t="s">
        <v>1656</v>
      </c>
      <c r="F162" s="17" t="s">
        <v>103</v>
      </c>
      <c r="G162" s="22">
        <v>53.754297999999999</v>
      </c>
      <c r="H162" s="22">
        <v>71.224445000000003</v>
      </c>
      <c r="I162" s="22">
        <v>88.694591000000003</v>
      </c>
      <c r="J162" s="22">
        <v>111808.94</v>
      </c>
      <c r="K162" s="22">
        <v>148146.85</v>
      </c>
      <c r="L162" s="22">
        <v>184484.75</v>
      </c>
    </row>
    <row r="163" spans="1:12" x14ac:dyDescent="0.35">
      <c r="A163" s="25" t="s">
        <v>88</v>
      </c>
      <c r="B163" s="17" t="s">
        <v>4594</v>
      </c>
      <c r="C163" s="25" t="s">
        <v>4840</v>
      </c>
      <c r="D163" s="17" t="s">
        <v>6390</v>
      </c>
      <c r="E163" s="17" t="s">
        <v>1656</v>
      </c>
      <c r="F163" s="17" t="s">
        <v>103</v>
      </c>
      <c r="G163" s="22">
        <v>53.754297999999999</v>
      </c>
      <c r="H163" s="22">
        <v>71.224445000000003</v>
      </c>
      <c r="I163" s="22">
        <v>88.694591000000003</v>
      </c>
      <c r="J163" s="22">
        <v>111808.94</v>
      </c>
      <c r="K163" s="22">
        <v>148146.85</v>
      </c>
      <c r="L163" s="22">
        <v>184484.75</v>
      </c>
    </row>
    <row r="164" spans="1:12" x14ac:dyDescent="0.35">
      <c r="A164" s="25" t="s">
        <v>88</v>
      </c>
      <c r="B164" s="17" t="s">
        <v>4594</v>
      </c>
      <c r="C164" s="25" t="s">
        <v>4857</v>
      </c>
      <c r="D164" s="17" t="s">
        <v>6391</v>
      </c>
      <c r="E164" s="17" t="s">
        <v>1656</v>
      </c>
      <c r="F164" s="17" t="s">
        <v>103</v>
      </c>
      <c r="G164" s="22">
        <v>53.754297999999999</v>
      </c>
      <c r="H164" s="22">
        <v>71.224445000000003</v>
      </c>
      <c r="I164" s="22">
        <v>88.694591000000003</v>
      </c>
      <c r="J164" s="22">
        <v>111808.94</v>
      </c>
      <c r="K164" s="22">
        <v>148146.85</v>
      </c>
      <c r="L164" s="22">
        <v>184484.75</v>
      </c>
    </row>
    <row r="165" spans="1:12" x14ac:dyDescent="0.35">
      <c r="A165" s="25" t="s">
        <v>88</v>
      </c>
      <c r="B165" s="17" t="s">
        <v>4594</v>
      </c>
      <c r="C165" s="25" t="s">
        <v>4901</v>
      </c>
      <c r="D165" s="17" t="s">
        <v>6385</v>
      </c>
      <c r="E165" s="17" t="s">
        <v>1656</v>
      </c>
      <c r="F165" s="17" t="s">
        <v>103</v>
      </c>
      <c r="G165" s="22">
        <v>53.754297999999999</v>
      </c>
      <c r="H165" s="22">
        <v>71.224445000000003</v>
      </c>
      <c r="I165" s="22">
        <v>88.694591000000003</v>
      </c>
      <c r="J165" s="22">
        <v>111808.94</v>
      </c>
      <c r="K165" s="22">
        <v>148146.85</v>
      </c>
      <c r="L165" s="22">
        <v>184484.75</v>
      </c>
    </row>
    <row r="166" spans="1:12" x14ac:dyDescent="0.35">
      <c r="A166" s="25" t="s">
        <v>88</v>
      </c>
      <c r="B166" s="17" t="s">
        <v>4594</v>
      </c>
      <c r="C166" s="25" t="s">
        <v>4873</v>
      </c>
      <c r="D166" s="17" t="s">
        <v>6393</v>
      </c>
      <c r="E166" s="17" t="s">
        <v>1656</v>
      </c>
      <c r="F166" s="17" t="s">
        <v>103</v>
      </c>
      <c r="G166" s="22">
        <v>53.754297999999999</v>
      </c>
      <c r="H166" s="22">
        <v>71.224445000000003</v>
      </c>
      <c r="I166" s="22">
        <v>88.694591000000003</v>
      </c>
      <c r="J166" s="22">
        <v>111808.94</v>
      </c>
      <c r="K166" s="22">
        <v>148146.85</v>
      </c>
      <c r="L166" s="22">
        <v>184484.75</v>
      </c>
    </row>
    <row r="167" spans="1:12" x14ac:dyDescent="0.35">
      <c r="A167" s="25" t="s">
        <v>88</v>
      </c>
      <c r="B167" s="17" t="s">
        <v>4594</v>
      </c>
      <c r="C167" s="25" t="s">
        <v>4887</v>
      </c>
      <c r="D167" s="17" t="s">
        <v>6392</v>
      </c>
      <c r="E167" s="17" t="s">
        <v>1656</v>
      </c>
      <c r="F167" s="17" t="s">
        <v>103</v>
      </c>
      <c r="G167" s="22">
        <v>53.754297999999999</v>
      </c>
      <c r="H167" s="22">
        <v>71.224445000000003</v>
      </c>
      <c r="I167" s="22">
        <v>88.694591000000003</v>
      </c>
      <c r="J167" s="22">
        <v>111808.94</v>
      </c>
      <c r="K167" s="22">
        <v>148146.85</v>
      </c>
      <c r="L167" s="22">
        <v>184484.75</v>
      </c>
    </row>
    <row r="168" spans="1:12" x14ac:dyDescent="0.35">
      <c r="A168" s="25" t="s">
        <v>88</v>
      </c>
      <c r="B168" s="17" t="s">
        <v>4594</v>
      </c>
      <c r="C168" s="25" t="s">
        <v>4929</v>
      </c>
      <c r="D168" s="17" t="s">
        <v>6395</v>
      </c>
      <c r="E168" s="17" t="s">
        <v>1656</v>
      </c>
      <c r="F168" s="17" t="s">
        <v>103</v>
      </c>
      <c r="G168" s="22">
        <v>53.754297999999999</v>
      </c>
      <c r="H168" s="22">
        <v>71.224445000000003</v>
      </c>
      <c r="I168" s="22">
        <v>88.694591000000003</v>
      </c>
      <c r="J168" s="22">
        <v>111808.94</v>
      </c>
      <c r="K168" s="22">
        <v>148146.85</v>
      </c>
      <c r="L168" s="22">
        <v>184484.75</v>
      </c>
    </row>
    <row r="169" spans="1:12" x14ac:dyDescent="0.35">
      <c r="A169" s="25" t="s">
        <v>88</v>
      </c>
      <c r="B169" s="17" t="s">
        <v>4594</v>
      </c>
      <c r="C169" s="25" t="s">
        <v>4960</v>
      </c>
      <c r="D169" s="17" t="s">
        <v>6397</v>
      </c>
      <c r="E169" s="17" t="s">
        <v>1656</v>
      </c>
      <c r="F169" s="17" t="s">
        <v>103</v>
      </c>
      <c r="G169" s="22">
        <v>53.754297999999999</v>
      </c>
      <c r="H169" s="22">
        <v>71.224445000000003</v>
      </c>
      <c r="I169" s="22">
        <v>88.694591000000003</v>
      </c>
      <c r="J169" s="22">
        <v>111808.94</v>
      </c>
      <c r="K169" s="22">
        <v>148146.85</v>
      </c>
      <c r="L169" s="22">
        <v>184484.75</v>
      </c>
    </row>
    <row r="170" spans="1:12" x14ac:dyDescent="0.35">
      <c r="A170" s="25" t="s">
        <v>88</v>
      </c>
      <c r="B170" s="17" t="s">
        <v>4594</v>
      </c>
      <c r="C170" s="25" t="s">
        <v>4916</v>
      </c>
      <c r="D170" s="17" t="s">
        <v>6337</v>
      </c>
      <c r="E170" s="17" t="s">
        <v>1656</v>
      </c>
      <c r="F170" s="17" t="s">
        <v>103</v>
      </c>
      <c r="G170" s="22">
        <v>53.754297999999999</v>
      </c>
      <c r="H170" s="22">
        <v>71.224445000000003</v>
      </c>
      <c r="I170" s="22">
        <v>88.694591000000003</v>
      </c>
      <c r="J170" s="22">
        <v>111808.94</v>
      </c>
      <c r="K170" s="22">
        <v>148146.85</v>
      </c>
      <c r="L170" s="22">
        <v>184484.75</v>
      </c>
    </row>
    <row r="171" spans="1:12" x14ac:dyDescent="0.35">
      <c r="A171" s="25" t="s">
        <v>88</v>
      </c>
      <c r="B171" s="17" t="s">
        <v>4594</v>
      </c>
      <c r="C171" s="25" t="s">
        <v>4827</v>
      </c>
      <c r="D171" s="17" t="s">
        <v>6345</v>
      </c>
      <c r="E171" s="17" t="s">
        <v>1656</v>
      </c>
      <c r="F171" s="17" t="s">
        <v>103</v>
      </c>
      <c r="G171" s="22">
        <v>53.754297999999999</v>
      </c>
      <c r="H171" s="22">
        <v>71.224445000000003</v>
      </c>
      <c r="I171" s="22">
        <v>88.694591000000003</v>
      </c>
      <c r="J171" s="22">
        <v>111808.94</v>
      </c>
      <c r="K171" s="22">
        <v>148146.85</v>
      </c>
      <c r="L171" s="22">
        <v>184484.75</v>
      </c>
    </row>
    <row r="172" spans="1:12" x14ac:dyDescent="0.35">
      <c r="A172" s="25" t="s">
        <v>88</v>
      </c>
      <c r="B172" s="17" t="s">
        <v>4594</v>
      </c>
      <c r="C172" s="25" t="s">
        <v>4947</v>
      </c>
      <c r="D172" s="17" t="s">
        <v>6352</v>
      </c>
      <c r="E172" s="17" t="s">
        <v>1656</v>
      </c>
      <c r="F172" s="17" t="s">
        <v>103</v>
      </c>
      <c r="G172" s="22">
        <v>53.754297999999999</v>
      </c>
      <c r="H172" s="22">
        <v>71.224445000000003</v>
      </c>
      <c r="I172" s="22">
        <v>88.694591000000003</v>
      </c>
      <c r="J172" s="22">
        <v>111808.94</v>
      </c>
      <c r="K172" s="22">
        <v>148146.85</v>
      </c>
      <c r="L172" s="22">
        <v>184484.75</v>
      </c>
    </row>
    <row r="173" spans="1:12" x14ac:dyDescent="0.35">
      <c r="A173" s="25" t="s">
        <v>88</v>
      </c>
      <c r="B173" s="17" t="s">
        <v>4594</v>
      </c>
      <c r="C173" s="25" t="s">
        <v>4844</v>
      </c>
      <c r="D173" s="17" t="s">
        <v>6507</v>
      </c>
      <c r="E173" s="17" t="s">
        <v>1656</v>
      </c>
      <c r="F173" s="17" t="s">
        <v>7840</v>
      </c>
      <c r="G173" s="22">
        <v>49.991495</v>
      </c>
      <c r="H173" s="22">
        <v>71.224446999999998</v>
      </c>
      <c r="I173" s="22">
        <v>88.694591000000003</v>
      </c>
      <c r="J173" s="22">
        <v>103982.31</v>
      </c>
      <c r="K173" s="22">
        <v>148146.85</v>
      </c>
      <c r="L173" s="22">
        <v>184484.75</v>
      </c>
    </row>
    <row r="174" spans="1:12" x14ac:dyDescent="0.35">
      <c r="A174" s="25" t="s">
        <v>88</v>
      </c>
      <c r="B174" s="17" t="s">
        <v>4594</v>
      </c>
      <c r="C174" s="25" t="s">
        <v>4775</v>
      </c>
      <c r="D174" s="17" t="s">
        <v>6516</v>
      </c>
      <c r="E174" s="17" t="s">
        <v>1656</v>
      </c>
      <c r="F174" s="17" t="s">
        <v>103</v>
      </c>
      <c r="G174" s="22">
        <v>53.754297999999999</v>
      </c>
      <c r="H174" s="22">
        <v>71.224445000000003</v>
      </c>
      <c r="I174" s="22">
        <v>88.694591000000003</v>
      </c>
      <c r="J174" s="22">
        <v>111808.94</v>
      </c>
      <c r="K174" s="22">
        <v>148146.85</v>
      </c>
      <c r="L174" s="22">
        <v>184484.75</v>
      </c>
    </row>
    <row r="175" spans="1:12" x14ac:dyDescent="0.35">
      <c r="A175" s="25" t="s">
        <v>88</v>
      </c>
      <c r="B175" s="17" t="s">
        <v>4594</v>
      </c>
      <c r="C175" s="25" t="s">
        <v>4837</v>
      </c>
      <c r="D175" s="17" t="s">
        <v>6520</v>
      </c>
      <c r="E175" s="17" t="s">
        <v>1656</v>
      </c>
      <c r="F175" s="17" t="s">
        <v>103</v>
      </c>
      <c r="G175" s="22">
        <v>53.754297999999999</v>
      </c>
      <c r="H175" s="22">
        <v>71.224445000000003</v>
      </c>
      <c r="I175" s="22">
        <v>88.694591000000003</v>
      </c>
      <c r="J175" s="22">
        <v>111808.94</v>
      </c>
      <c r="K175" s="22">
        <v>148146.85</v>
      </c>
      <c r="L175" s="22">
        <v>184484.75</v>
      </c>
    </row>
    <row r="176" spans="1:12" x14ac:dyDescent="0.35">
      <c r="A176" s="25" t="s">
        <v>88</v>
      </c>
      <c r="B176" s="17" t="s">
        <v>4594</v>
      </c>
      <c r="C176" s="25" t="s">
        <v>4854</v>
      </c>
      <c r="D176" s="17" t="s">
        <v>6521</v>
      </c>
      <c r="E176" s="17" t="s">
        <v>1656</v>
      </c>
      <c r="F176" s="17" t="s">
        <v>103</v>
      </c>
      <c r="G176" s="22">
        <v>53.754297999999999</v>
      </c>
      <c r="H176" s="22">
        <v>71.224445000000003</v>
      </c>
      <c r="I176" s="22">
        <v>88.694591000000003</v>
      </c>
      <c r="J176" s="22">
        <v>111808.94</v>
      </c>
      <c r="K176" s="22">
        <v>148146.85</v>
      </c>
      <c r="L176" s="22">
        <v>184484.75</v>
      </c>
    </row>
    <row r="177" spans="1:12" x14ac:dyDescent="0.35">
      <c r="A177" s="25" t="s">
        <v>88</v>
      </c>
      <c r="B177" s="17" t="s">
        <v>4594</v>
      </c>
      <c r="C177" s="25" t="s">
        <v>4898</v>
      </c>
      <c r="D177" s="17" t="s">
        <v>6515</v>
      </c>
      <c r="E177" s="17" t="s">
        <v>1656</v>
      </c>
      <c r="F177" s="17" t="s">
        <v>103</v>
      </c>
      <c r="G177" s="22">
        <v>53.754297999999999</v>
      </c>
      <c r="H177" s="22">
        <v>71.224445000000003</v>
      </c>
      <c r="I177" s="22">
        <v>88.694591000000003</v>
      </c>
      <c r="J177" s="22">
        <v>111808.94</v>
      </c>
      <c r="K177" s="22">
        <v>148146.85</v>
      </c>
      <c r="L177" s="22">
        <v>184484.75</v>
      </c>
    </row>
    <row r="178" spans="1:12" x14ac:dyDescent="0.35">
      <c r="A178" s="25" t="s">
        <v>88</v>
      </c>
      <c r="B178" s="17" t="s">
        <v>4594</v>
      </c>
      <c r="C178" s="25" t="s">
        <v>4869</v>
      </c>
      <c r="D178" s="17" t="s">
        <v>6523</v>
      </c>
      <c r="E178" s="17" t="s">
        <v>1656</v>
      </c>
      <c r="F178" s="17" t="s">
        <v>103</v>
      </c>
      <c r="G178" s="22">
        <v>53.754297999999999</v>
      </c>
      <c r="H178" s="22">
        <v>71.224445000000003</v>
      </c>
      <c r="I178" s="22">
        <v>88.694591000000003</v>
      </c>
      <c r="J178" s="22">
        <v>111808.94</v>
      </c>
      <c r="K178" s="22">
        <v>148146.85</v>
      </c>
      <c r="L178" s="22">
        <v>184484.75</v>
      </c>
    </row>
    <row r="179" spans="1:12" x14ac:dyDescent="0.35">
      <c r="A179" s="25" t="s">
        <v>88</v>
      </c>
      <c r="B179" s="17" t="s">
        <v>4594</v>
      </c>
      <c r="C179" s="25" t="s">
        <v>4884</v>
      </c>
      <c r="D179" s="17" t="s">
        <v>6522</v>
      </c>
      <c r="E179" s="17" t="s">
        <v>1656</v>
      </c>
      <c r="F179" s="17" t="s">
        <v>103</v>
      </c>
      <c r="G179" s="22">
        <v>53.754297999999999</v>
      </c>
      <c r="H179" s="22">
        <v>71.224445000000003</v>
      </c>
      <c r="I179" s="22">
        <v>88.694591000000003</v>
      </c>
      <c r="J179" s="22">
        <v>111808.94</v>
      </c>
      <c r="K179" s="22">
        <v>148146.85</v>
      </c>
      <c r="L179" s="22">
        <v>184484.75</v>
      </c>
    </row>
    <row r="180" spans="1:12" x14ac:dyDescent="0.35">
      <c r="A180" s="25" t="s">
        <v>88</v>
      </c>
      <c r="B180" s="17" t="s">
        <v>4594</v>
      </c>
      <c r="C180" s="25" t="s">
        <v>4926</v>
      </c>
      <c r="D180" s="17" t="s">
        <v>6525</v>
      </c>
      <c r="E180" s="17" t="s">
        <v>1656</v>
      </c>
      <c r="F180" s="17" t="s">
        <v>103</v>
      </c>
      <c r="G180" s="22">
        <v>53.754297999999999</v>
      </c>
      <c r="H180" s="22">
        <v>71.224445000000003</v>
      </c>
      <c r="I180" s="22">
        <v>88.694591000000003</v>
      </c>
      <c r="J180" s="22">
        <v>111808.94</v>
      </c>
      <c r="K180" s="22">
        <v>148146.85</v>
      </c>
      <c r="L180" s="22">
        <v>184484.75</v>
      </c>
    </row>
    <row r="181" spans="1:12" x14ac:dyDescent="0.35">
      <c r="A181" s="25" t="s">
        <v>88</v>
      </c>
      <c r="B181" s="17" t="s">
        <v>4594</v>
      </c>
      <c r="C181" s="25" t="s">
        <v>4957</v>
      </c>
      <c r="D181" s="17" t="s">
        <v>6527</v>
      </c>
      <c r="E181" s="17" t="s">
        <v>1656</v>
      </c>
      <c r="F181" s="17" t="s">
        <v>103</v>
      </c>
      <c r="G181" s="22">
        <v>53.754297999999999</v>
      </c>
      <c r="H181" s="22">
        <v>71.224445000000003</v>
      </c>
      <c r="I181" s="22">
        <v>88.694591000000003</v>
      </c>
      <c r="J181" s="22">
        <v>111808.94</v>
      </c>
      <c r="K181" s="22">
        <v>148146.85</v>
      </c>
      <c r="L181" s="22">
        <v>184484.75</v>
      </c>
    </row>
    <row r="182" spans="1:12" x14ac:dyDescent="0.35">
      <c r="A182" s="25" t="s">
        <v>88</v>
      </c>
      <c r="B182" s="17" t="s">
        <v>4594</v>
      </c>
      <c r="C182" s="25" t="s">
        <v>4794</v>
      </c>
      <c r="D182" s="17" t="s">
        <v>6388</v>
      </c>
      <c r="E182" s="17" t="s">
        <v>1656</v>
      </c>
      <c r="F182" s="17" t="s">
        <v>85</v>
      </c>
      <c r="G182" s="22">
        <v>57.993077</v>
      </c>
      <c r="H182" s="22">
        <v>76.840827000000004</v>
      </c>
      <c r="I182" s="22">
        <v>95.688576999999995</v>
      </c>
      <c r="J182" s="22">
        <v>120625.60000000001</v>
      </c>
      <c r="K182" s="22">
        <v>159828.92000000001</v>
      </c>
      <c r="L182" s="22">
        <v>199032.24</v>
      </c>
    </row>
    <row r="183" spans="1:12" x14ac:dyDescent="0.35">
      <c r="A183" s="25" t="s">
        <v>88</v>
      </c>
      <c r="B183" s="17" t="s">
        <v>4594</v>
      </c>
      <c r="C183" s="25" t="s">
        <v>4841</v>
      </c>
      <c r="D183" s="17" t="s">
        <v>6333</v>
      </c>
      <c r="E183" s="17" t="s">
        <v>1656</v>
      </c>
      <c r="F183" s="17" t="s">
        <v>85</v>
      </c>
      <c r="G183" s="22">
        <v>57.993077</v>
      </c>
      <c r="H183" s="22">
        <v>76.840827000000004</v>
      </c>
      <c r="I183" s="22">
        <v>95.688576999999995</v>
      </c>
      <c r="J183" s="22">
        <v>120625.60000000001</v>
      </c>
      <c r="K183" s="22">
        <v>159828.92000000001</v>
      </c>
      <c r="L183" s="22">
        <v>199032.24</v>
      </c>
    </row>
    <row r="184" spans="1:12" x14ac:dyDescent="0.35">
      <c r="A184" s="25" t="s">
        <v>88</v>
      </c>
      <c r="B184" s="17" t="s">
        <v>4594</v>
      </c>
      <c r="C184" s="25" t="s">
        <v>4961</v>
      </c>
      <c r="D184" s="17" t="s">
        <v>6340</v>
      </c>
      <c r="E184" s="17" t="s">
        <v>1656</v>
      </c>
      <c r="F184" s="17" t="s">
        <v>85</v>
      </c>
      <c r="G184" s="22">
        <v>57.993077</v>
      </c>
      <c r="H184" s="22">
        <v>76.840827000000004</v>
      </c>
      <c r="I184" s="22">
        <v>95.688576999999995</v>
      </c>
      <c r="J184" s="22">
        <v>120625.60000000001</v>
      </c>
      <c r="K184" s="22">
        <v>159828.92000000001</v>
      </c>
      <c r="L184" s="22">
        <v>199032.24</v>
      </c>
    </row>
    <row r="185" spans="1:12" x14ac:dyDescent="0.35">
      <c r="A185" s="25" t="s">
        <v>88</v>
      </c>
      <c r="B185" s="17" t="s">
        <v>4594</v>
      </c>
      <c r="C185" s="25" t="s">
        <v>4791</v>
      </c>
      <c r="D185" s="17" t="s">
        <v>6518</v>
      </c>
      <c r="E185" s="17" t="s">
        <v>1656</v>
      </c>
      <c r="F185" s="17" t="s">
        <v>85</v>
      </c>
      <c r="G185" s="22">
        <v>57.993077</v>
      </c>
      <c r="H185" s="22">
        <v>76.840827000000004</v>
      </c>
      <c r="I185" s="22">
        <v>95.688576999999995</v>
      </c>
      <c r="J185" s="22">
        <v>120625.60000000001</v>
      </c>
      <c r="K185" s="22">
        <v>159828.92000000001</v>
      </c>
      <c r="L185" s="22">
        <v>199032.24</v>
      </c>
    </row>
    <row r="186" spans="1:12" x14ac:dyDescent="0.35">
      <c r="A186" s="25" t="s">
        <v>88</v>
      </c>
      <c r="B186" s="17" t="s">
        <v>4594</v>
      </c>
      <c r="C186" s="25" t="s">
        <v>4779</v>
      </c>
      <c r="D186" s="17" t="s">
        <v>6329</v>
      </c>
      <c r="E186" s="17" t="s">
        <v>1656</v>
      </c>
      <c r="F186" s="17" t="s">
        <v>311</v>
      </c>
      <c r="G186" s="22">
        <v>61.940441999999997</v>
      </c>
      <c r="H186" s="22">
        <v>82.900086999999999</v>
      </c>
      <c r="I186" s="22">
        <v>103.234067</v>
      </c>
      <c r="J186" s="22">
        <v>128836.12</v>
      </c>
      <c r="K186" s="22">
        <v>172432.18</v>
      </c>
      <c r="L186" s="22">
        <v>214726.86</v>
      </c>
    </row>
    <row r="187" spans="1:12" x14ac:dyDescent="0.35">
      <c r="A187" s="25" t="s">
        <v>88</v>
      </c>
      <c r="B187" s="17" t="s">
        <v>4594</v>
      </c>
      <c r="C187" s="25" t="s">
        <v>4902</v>
      </c>
      <c r="D187" s="17" t="s">
        <v>6328</v>
      </c>
      <c r="E187" s="17" t="s">
        <v>1656</v>
      </c>
      <c r="F187" s="17" t="s">
        <v>7829</v>
      </c>
      <c r="G187" s="22">
        <v>56.309489999999997</v>
      </c>
      <c r="H187" s="22">
        <v>82.900086999999999</v>
      </c>
      <c r="I187" s="22">
        <v>103.234067</v>
      </c>
      <c r="J187" s="22">
        <v>117123.74</v>
      </c>
      <c r="K187" s="22">
        <v>172432.18</v>
      </c>
      <c r="L187" s="22">
        <v>214726.86</v>
      </c>
    </row>
    <row r="188" spans="1:12" x14ac:dyDescent="0.35">
      <c r="A188" s="25" t="s">
        <v>88</v>
      </c>
      <c r="B188" s="17" t="s">
        <v>4594</v>
      </c>
      <c r="C188" s="25" t="s">
        <v>4874</v>
      </c>
      <c r="D188" s="17" t="s">
        <v>6336</v>
      </c>
      <c r="E188" s="17" t="s">
        <v>1656</v>
      </c>
      <c r="F188" s="17" t="s">
        <v>8707</v>
      </c>
      <c r="G188" s="22">
        <v>55.058168000000002</v>
      </c>
      <c r="H188" s="22">
        <v>82.900086999999999</v>
      </c>
      <c r="I188" s="22">
        <v>103.234067</v>
      </c>
      <c r="J188" s="22">
        <v>114520.99</v>
      </c>
      <c r="K188" s="22">
        <v>172432.18</v>
      </c>
      <c r="L188" s="22">
        <v>214726.86</v>
      </c>
    </row>
    <row r="189" spans="1:12" x14ac:dyDescent="0.35">
      <c r="A189" s="25" t="s">
        <v>88</v>
      </c>
      <c r="B189" s="17" t="s">
        <v>4594</v>
      </c>
      <c r="C189" s="25" t="s">
        <v>4888</v>
      </c>
      <c r="D189" s="17" t="s">
        <v>6335</v>
      </c>
      <c r="E189" s="17" t="s">
        <v>1656</v>
      </c>
      <c r="F189" s="17" t="s">
        <v>251</v>
      </c>
      <c r="G189" s="22">
        <v>62.566101000000003</v>
      </c>
      <c r="H189" s="22">
        <v>82.900084000000007</v>
      </c>
      <c r="I189" s="22">
        <v>103.234067</v>
      </c>
      <c r="J189" s="22">
        <v>130137.49</v>
      </c>
      <c r="K189" s="22">
        <v>172432.18</v>
      </c>
      <c r="L189" s="22">
        <v>214726.86</v>
      </c>
    </row>
    <row r="190" spans="1:12" x14ac:dyDescent="0.35">
      <c r="A190" s="25" t="s">
        <v>88</v>
      </c>
      <c r="B190" s="17" t="s">
        <v>4594</v>
      </c>
      <c r="C190" s="25" t="s">
        <v>4962</v>
      </c>
      <c r="D190" s="17" t="s">
        <v>6353</v>
      </c>
      <c r="E190" s="17" t="s">
        <v>1656</v>
      </c>
      <c r="F190" s="17" t="s">
        <v>251</v>
      </c>
      <c r="G190" s="22">
        <v>62.566101000000003</v>
      </c>
      <c r="H190" s="22">
        <v>82.900084000000007</v>
      </c>
      <c r="I190" s="22">
        <v>103.234067</v>
      </c>
      <c r="J190" s="22">
        <v>130137.49</v>
      </c>
      <c r="K190" s="22">
        <v>172432.18</v>
      </c>
      <c r="L190" s="22">
        <v>214726.86</v>
      </c>
    </row>
    <row r="191" spans="1:12" x14ac:dyDescent="0.35">
      <c r="A191" s="25" t="s">
        <v>88</v>
      </c>
      <c r="B191" s="17" t="s">
        <v>4594</v>
      </c>
      <c r="C191" s="25" t="s">
        <v>4795</v>
      </c>
      <c r="D191" s="17" t="s">
        <v>6331</v>
      </c>
      <c r="E191" s="17" t="s">
        <v>1656</v>
      </c>
      <c r="F191" s="17" t="s">
        <v>112</v>
      </c>
      <c r="G191" s="22">
        <v>67.499735999999999</v>
      </c>
      <c r="H191" s="22">
        <v>89.437150000000003</v>
      </c>
      <c r="I191" s="22">
        <v>111.37456299999999</v>
      </c>
      <c r="J191" s="22">
        <v>140399.45000000001</v>
      </c>
      <c r="K191" s="22">
        <v>186029.27</v>
      </c>
      <c r="L191" s="22">
        <v>231659.09</v>
      </c>
    </row>
    <row r="192" spans="1:12" x14ac:dyDescent="0.35">
      <c r="A192" s="25" t="s">
        <v>88</v>
      </c>
      <c r="B192" s="17" t="s">
        <v>4594</v>
      </c>
      <c r="C192" s="25" t="s">
        <v>4842</v>
      </c>
      <c r="D192" s="17" t="s">
        <v>6346</v>
      </c>
      <c r="E192" s="17" t="s">
        <v>1656</v>
      </c>
      <c r="F192" s="17" t="s">
        <v>112</v>
      </c>
      <c r="G192" s="22">
        <v>67.499735999999999</v>
      </c>
      <c r="H192" s="22">
        <v>89.437150000000003</v>
      </c>
      <c r="I192" s="22">
        <v>111.37456299999999</v>
      </c>
      <c r="J192" s="22">
        <v>140399.45000000001</v>
      </c>
      <c r="K192" s="22">
        <v>186029.27</v>
      </c>
      <c r="L192" s="22">
        <v>231659.09</v>
      </c>
    </row>
    <row r="193" spans="1:12" x14ac:dyDescent="0.35">
      <c r="A193" s="25" t="s">
        <v>88</v>
      </c>
      <c r="B193" s="17" t="s">
        <v>4594</v>
      </c>
      <c r="C193" s="25" t="s">
        <v>4858</v>
      </c>
      <c r="D193" s="17" t="s">
        <v>6334</v>
      </c>
      <c r="E193" s="17" t="s">
        <v>1656</v>
      </c>
      <c r="F193" s="17" t="s">
        <v>119</v>
      </c>
      <c r="G193" s="22">
        <v>72.822404000000006</v>
      </c>
      <c r="H193" s="22">
        <v>96.489682999999999</v>
      </c>
      <c r="I193" s="22">
        <v>120.156966</v>
      </c>
      <c r="J193" s="22">
        <v>151470.6</v>
      </c>
      <c r="K193" s="22">
        <v>200698.54</v>
      </c>
      <c r="L193" s="22">
        <v>249926.49</v>
      </c>
    </row>
    <row r="194" spans="1:12" x14ac:dyDescent="0.35">
      <c r="A194" s="25" t="s">
        <v>88</v>
      </c>
      <c r="B194" s="17" t="s">
        <v>4594</v>
      </c>
      <c r="C194" s="25" t="s">
        <v>4930</v>
      </c>
      <c r="D194" s="17" t="s">
        <v>6338</v>
      </c>
      <c r="E194" s="17" t="s">
        <v>1656</v>
      </c>
      <c r="F194" s="17" t="s">
        <v>119</v>
      </c>
      <c r="G194" s="22">
        <v>72.822404000000006</v>
      </c>
      <c r="H194" s="22">
        <v>96.489682999999999</v>
      </c>
      <c r="I194" s="22">
        <v>120.156966</v>
      </c>
      <c r="J194" s="22">
        <v>151470.6</v>
      </c>
      <c r="K194" s="22">
        <v>200698.54</v>
      </c>
      <c r="L194" s="22">
        <v>249926.49</v>
      </c>
    </row>
    <row r="195" spans="1:12" x14ac:dyDescent="0.35">
      <c r="A195" s="25" t="s">
        <v>88</v>
      </c>
      <c r="B195" s="17" t="s">
        <v>4594</v>
      </c>
      <c r="C195" s="25" t="s">
        <v>4917</v>
      </c>
      <c r="D195" s="17" t="s">
        <v>6350</v>
      </c>
      <c r="E195" s="17" t="s">
        <v>1656</v>
      </c>
      <c r="F195" s="17" t="s">
        <v>119</v>
      </c>
      <c r="G195" s="22">
        <v>72.822404000000006</v>
      </c>
      <c r="H195" s="22">
        <v>96.489682999999999</v>
      </c>
      <c r="I195" s="22">
        <v>120.156966</v>
      </c>
      <c r="J195" s="22">
        <v>151470.6</v>
      </c>
      <c r="K195" s="22">
        <v>200698.54</v>
      </c>
      <c r="L195" s="22">
        <v>249926.49</v>
      </c>
    </row>
    <row r="196" spans="1:12" x14ac:dyDescent="0.35">
      <c r="A196" s="25" t="s">
        <v>88</v>
      </c>
      <c r="B196" s="17" t="s">
        <v>4594</v>
      </c>
      <c r="C196" s="25" t="s">
        <v>4796</v>
      </c>
      <c r="D196" s="17" t="s">
        <v>6344</v>
      </c>
      <c r="E196" s="17" t="s">
        <v>1656</v>
      </c>
      <c r="F196" s="17" t="s">
        <v>122</v>
      </c>
      <c r="G196" s="22">
        <v>78.564792999999995</v>
      </c>
      <c r="H196" s="22">
        <v>104.09835099999999</v>
      </c>
      <c r="I196" s="22">
        <v>129.63190900000001</v>
      </c>
      <c r="J196" s="22">
        <v>163414.76999999999</v>
      </c>
      <c r="K196" s="22">
        <v>216524.57</v>
      </c>
      <c r="L196" s="22">
        <v>269634.37</v>
      </c>
    </row>
    <row r="197" spans="1:12" x14ac:dyDescent="0.35">
      <c r="A197" s="25" t="s">
        <v>88</v>
      </c>
      <c r="B197" s="17" t="s">
        <v>4594</v>
      </c>
      <c r="C197" s="25" t="s">
        <v>4903</v>
      </c>
      <c r="D197" s="17" t="s">
        <v>6341</v>
      </c>
      <c r="E197" s="17" t="s">
        <v>1656</v>
      </c>
      <c r="F197" s="17" t="s">
        <v>122</v>
      </c>
      <c r="G197" s="22">
        <v>78.564792999999995</v>
      </c>
      <c r="H197" s="22">
        <v>104.09835099999999</v>
      </c>
      <c r="I197" s="22">
        <v>129.63190900000001</v>
      </c>
      <c r="J197" s="22">
        <v>163414.76999999999</v>
      </c>
      <c r="K197" s="22">
        <v>216524.57</v>
      </c>
      <c r="L197" s="22">
        <v>269634.37</v>
      </c>
    </row>
    <row r="198" spans="1:12" x14ac:dyDescent="0.35">
      <c r="A198" s="25" t="s">
        <v>88</v>
      </c>
      <c r="B198" s="17" t="s">
        <v>4594</v>
      </c>
      <c r="C198" s="25" t="s">
        <v>4875</v>
      </c>
      <c r="D198" s="17" t="s">
        <v>6349</v>
      </c>
      <c r="E198" s="17" t="s">
        <v>1656</v>
      </c>
      <c r="F198" s="17" t="s">
        <v>122</v>
      </c>
      <c r="G198" s="22">
        <v>78.564792999999995</v>
      </c>
      <c r="H198" s="22">
        <v>104.09835099999999</v>
      </c>
      <c r="I198" s="22">
        <v>129.63190900000001</v>
      </c>
      <c r="J198" s="22">
        <v>163414.76999999999</v>
      </c>
      <c r="K198" s="22">
        <v>216524.57</v>
      </c>
      <c r="L198" s="22">
        <v>269634.37</v>
      </c>
    </row>
    <row r="199" spans="1:12" x14ac:dyDescent="0.35">
      <c r="A199" s="25" t="s">
        <v>88</v>
      </c>
      <c r="B199" s="17" t="s">
        <v>4594</v>
      </c>
      <c r="C199" s="25" t="s">
        <v>4889</v>
      </c>
      <c r="D199" s="17" t="s">
        <v>6348</v>
      </c>
      <c r="E199" s="17" t="s">
        <v>1656</v>
      </c>
      <c r="F199" s="17" t="s">
        <v>122</v>
      </c>
      <c r="G199" s="22">
        <v>78.564792999999995</v>
      </c>
      <c r="H199" s="22">
        <v>104.09835099999999</v>
      </c>
      <c r="I199" s="22">
        <v>129.63190900000001</v>
      </c>
      <c r="J199" s="22">
        <v>163414.76999999999</v>
      </c>
      <c r="K199" s="22">
        <v>216524.57</v>
      </c>
      <c r="L199" s="22">
        <v>269634.37</v>
      </c>
    </row>
    <row r="200" spans="1:12" x14ac:dyDescent="0.35">
      <c r="A200" s="25" t="s">
        <v>88</v>
      </c>
      <c r="B200" s="17" t="s">
        <v>4594</v>
      </c>
      <c r="C200" s="25" t="s">
        <v>4931</v>
      </c>
      <c r="D200" s="17" t="s">
        <v>6351</v>
      </c>
      <c r="E200" s="17" t="s">
        <v>1656</v>
      </c>
      <c r="F200" s="17" t="s">
        <v>122</v>
      </c>
      <c r="G200" s="22">
        <v>78.564792999999995</v>
      </c>
      <c r="H200" s="22">
        <v>104.09835099999999</v>
      </c>
      <c r="I200" s="22">
        <v>129.63190900000001</v>
      </c>
      <c r="J200" s="22">
        <v>163414.76999999999</v>
      </c>
      <c r="K200" s="22">
        <v>216524.57</v>
      </c>
      <c r="L200" s="22">
        <v>269634.37</v>
      </c>
    </row>
    <row r="201" spans="1:12" x14ac:dyDescent="0.35">
      <c r="A201" s="25" t="s">
        <v>88</v>
      </c>
      <c r="B201" s="17" t="s">
        <v>4594</v>
      </c>
      <c r="C201" s="25" t="s">
        <v>4780</v>
      </c>
      <c r="D201" s="17" t="s">
        <v>6342</v>
      </c>
      <c r="E201" s="17" t="s">
        <v>1656</v>
      </c>
      <c r="F201" s="17" t="s">
        <v>39</v>
      </c>
      <c r="G201" s="22">
        <v>84.759990000000002</v>
      </c>
      <c r="H201" s="22">
        <v>112.306988</v>
      </c>
      <c r="I201" s="22">
        <v>139.85398599999999</v>
      </c>
      <c r="J201" s="22">
        <v>176300.78</v>
      </c>
      <c r="K201" s="22">
        <v>233598.54</v>
      </c>
      <c r="L201" s="22">
        <v>290896.28999999998</v>
      </c>
    </row>
    <row r="202" spans="1:12" x14ac:dyDescent="0.35">
      <c r="A202" s="25" t="s">
        <v>88</v>
      </c>
      <c r="B202" s="17" t="s">
        <v>4594</v>
      </c>
      <c r="C202" s="25" t="s">
        <v>4859</v>
      </c>
      <c r="D202" s="17" t="s">
        <v>6347</v>
      </c>
      <c r="E202" s="17" t="s">
        <v>1656</v>
      </c>
      <c r="F202" s="17" t="s">
        <v>39</v>
      </c>
      <c r="G202" s="22">
        <v>84.759990000000002</v>
      </c>
      <c r="H202" s="22">
        <v>112.306988</v>
      </c>
      <c r="I202" s="22">
        <v>139.85398599999999</v>
      </c>
      <c r="J202" s="22">
        <v>176300.78</v>
      </c>
      <c r="K202" s="22">
        <v>233598.54</v>
      </c>
      <c r="L202" s="22">
        <v>290896.28999999998</v>
      </c>
    </row>
  </sheetData>
  <sortState xmlns:xlrd2="http://schemas.microsoft.com/office/spreadsheetml/2017/richdata2" ref="A5:S204">
    <sortCondition ref="E5:E204"/>
  </sortState>
  <mergeCells count="1">
    <mergeCell ref="A1:L1"/>
  </mergeCells>
  <hyperlinks>
    <hyperlink ref="N1" location="'List of Job Families'!A1" display="Back to List of Job Families" xr:uid="{00000000-0004-0000-1500-000000000000}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N88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81640625" style="23" customWidth="1"/>
    <col min="2" max="2" width="18" bestFit="1" customWidth="1"/>
    <col min="3" max="3" width="9.1796875" style="23" customWidth="1"/>
    <col min="4" max="4" width="30" customWidth="1"/>
    <col min="5" max="5" width="8" customWidth="1"/>
    <col min="6" max="6" width="6" customWidth="1"/>
    <col min="7" max="9" width="7.26953125" style="23" customWidth="1"/>
    <col min="10" max="12" width="11.453125" style="24" bestFit="1" customWidth="1"/>
    <col min="13" max="13" width="3.81640625" customWidth="1"/>
    <col min="14" max="14" width="10.81640625" customWidth="1"/>
  </cols>
  <sheetData>
    <row r="1" spans="1:14" ht="72" customHeight="1" thickBot="1" x14ac:dyDescent="0.4">
      <c r="A1" s="60" t="s">
        <v>8647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" thickTop="1" x14ac:dyDescent="0.35">
      <c r="A3" s="17" t="s">
        <v>306</v>
      </c>
      <c r="B3" s="17" t="s">
        <v>7875</v>
      </c>
      <c r="C3" s="17" t="s">
        <v>8022</v>
      </c>
      <c r="D3" s="17" t="s">
        <v>8023</v>
      </c>
      <c r="E3" s="17" t="s">
        <v>783</v>
      </c>
      <c r="F3" s="17" t="s">
        <v>256</v>
      </c>
      <c r="G3" s="22">
        <v>18.579999999999998</v>
      </c>
      <c r="H3" s="22">
        <v>24.61</v>
      </c>
      <c r="I3" s="22">
        <v>30.65</v>
      </c>
      <c r="J3" s="22">
        <v>38646.400000000001</v>
      </c>
      <c r="K3" s="22">
        <v>51188.800000000003</v>
      </c>
      <c r="L3" s="22">
        <v>63752</v>
      </c>
    </row>
    <row r="4" spans="1:14" x14ac:dyDescent="0.35">
      <c r="A4" s="17" t="s">
        <v>306</v>
      </c>
      <c r="B4" s="17" t="s">
        <v>7875</v>
      </c>
      <c r="C4" s="17" t="s">
        <v>8016</v>
      </c>
      <c r="D4" s="17" t="s">
        <v>8017</v>
      </c>
      <c r="E4" s="17" t="s">
        <v>783</v>
      </c>
      <c r="F4" s="17" t="s">
        <v>256</v>
      </c>
      <c r="G4" s="22">
        <v>18.579999999999998</v>
      </c>
      <c r="H4" s="22">
        <v>24.61</v>
      </c>
      <c r="I4" s="22">
        <v>30.65</v>
      </c>
      <c r="J4" s="22">
        <v>38646.400000000001</v>
      </c>
      <c r="K4" s="22">
        <v>51188.800000000003</v>
      </c>
      <c r="L4" s="22">
        <v>63752</v>
      </c>
    </row>
    <row r="5" spans="1:14" x14ac:dyDescent="0.35">
      <c r="A5" s="17" t="s">
        <v>306</v>
      </c>
      <c r="B5" s="17" t="s">
        <v>7875</v>
      </c>
      <c r="C5" s="17" t="s">
        <v>8026</v>
      </c>
      <c r="D5" s="17" t="s">
        <v>8027</v>
      </c>
      <c r="E5" s="17" t="s">
        <v>783</v>
      </c>
      <c r="F5" s="17" t="s">
        <v>256</v>
      </c>
      <c r="G5" s="22">
        <v>18.579999999999998</v>
      </c>
      <c r="H5" s="22">
        <v>24.61</v>
      </c>
      <c r="I5" s="22">
        <v>30.65</v>
      </c>
      <c r="J5" s="22">
        <v>38646.400000000001</v>
      </c>
      <c r="K5" s="22">
        <v>51188.800000000003</v>
      </c>
      <c r="L5" s="22">
        <v>63752</v>
      </c>
    </row>
    <row r="6" spans="1:14" x14ac:dyDescent="0.35">
      <c r="A6" s="17" t="s">
        <v>306</v>
      </c>
      <c r="B6" s="17" t="s">
        <v>7875</v>
      </c>
      <c r="C6" s="17" t="s">
        <v>7943</v>
      </c>
      <c r="D6" s="17" t="s">
        <v>7944</v>
      </c>
      <c r="E6" s="17" t="s">
        <v>783</v>
      </c>
      <c r="F6" s="17" t="s">
        <v>256</v>
      </c>
      <c r="G6" s="22">
        <v>18.579999999999998</v>
      </c>
      <c r="H6" s="22">
        <v>24.61</v>
      </c>
      <c r="I6" s="22">
        <v>30.65</v>
      </c>
      <c r="J6" s="22">
        <v>38646.400000000001</v>
      </c>
      <c r="K6" s="22">
        <v>51188.800000000003</v>
      </c>
      <c r="L6" s="22">
        <v>63752</v>
      </c>
    </row>
    <row r="7" spans="1:14" x14ac:dyDescent="0.35">
      <c r="A7" s="17" t="s">
        <v>306</v>
      </c>
      <c r="B7" s="17" t="s">
        <v>7875</v>
      </c>
      <c r="C7" s="17" t="s">
        <v>7937</v>
      </c>
      <c r="D7" s="17" t="s">
        <v>7938</v>
      </c>
      <c r="E7" s="17" t="s">
        <v>783</v>
      </c>
      <c r="F7" s="17" t="s">
        <v>256</v>
      </c>
      <c r="G7" s="22">
        <v>18.579999999999998</v>
      </c>
      <c r="H7" s="22">
        <v>24.61</v>
      </c>
      <c r="I7" s="22">
        <v>30.65</v>
      </c>
      <c r="J7" s="22">
        <v>38646.400000000001</v>
      </c>
      <c r="K7" s="22">
        <v>51188.800000000003</v>
      </c>
      <c r="L7" s="22">
        <v>63752</v>
      </c>
    </row>
    <row r="8" spans="1:14" x14ac:dyDescent="0.35">
      <c r="A8" s="17" t="s">
        <v>306</v>
      </c>
      <c r="B8" s="17" t="s">
        <v>7875</v>
      </c>
      <c r="C8" s="17" t="s">
        <v>7947</v>
      </c>
      <c r="D8" s="17" t="s">
        <v>7948</v>
      </c>
      <c r="E8" s="17" t="s">
        <v>783</v>
      </c>
      <c r="F8" s="17" t="s">
        <v>256</v>
      </c>
      <c r="G8" s="22">
        <v>18.579999999999998</v>
      </c>
      <c r="H8" s="22">
        <v>24.61</v>
      </c>
      <c r="I8" s="22">
        <v>30.65</v>
      </c>
      <c r="J8" s="22">
        <v>38646.400000000001</v>
      </c>
      <c r="K8" s="22">
        <v>51188.800000000003</v>
      </c>
      <c r="L8" s="22">
        <v>63752</v>
      </c>
    </row>
    <row r="9" spans="1:14" x14ac:dyDescent="0.35">
      <c r="A9" s="17" t="s">
        <v>306</v>
      </c>
      <c r="B9" s="17" t="s">
        <v>7875</v>
      </c>
      <c r="C9" s="17" t="s">
        <v>8020</v>
      </c>
      <c r="D9" s="17" t="s">
        <v>8021</v>
      </c>
      <c r="E9" s="17" t="s">
        <v>783</v>
      </c>
      <c r="F9" s="17" t="s">
        <v>246</v>
      </c>
      <c r="G9" s="22">
        <v>20.04</v>
      </c>
      <c r="H9" s="22">
        <v>26.55</v>
      </c>
      <c r="I9" s="22">
        <v>33.07</v>
      </c>
      <c r="J9" s="22">
        <v>41683.199999999997</v>
      </c>
      <c r="K9" s="22">
        <v>55224</v>
      </c>
      <c r="L9" s="22">
        <v>68785.600000000006</v>
      </c>
    </row>
    <row r="10" spans="1:14" x14ac:dyDescent="0.35">
      <c r="A10" s="17" t="s">
        <v>306</v>
      </c>
      <c r="B10" s="17" t="s">
        <v>7875</v>
      </c>
      <c r="C10" s="17" t="s">
        <v>8024</v>
      </c>
      <c r="D10" s="17" t="s">
        <v>8025</v>
      </c>
      <c r="E10" s="17" t="s">
        <v>783</v>
      </c>
      <c r="F10" s="17" t="s">
        <v>246</v>
      </c>
      <c r="G10" s="22">
        <v>20.04</v>
      </c>
      <c r="H10" s="22">
        <v>26.55</v>
      </c>
      <c r="I10" s="22">
        <v>33.07</v>
      </c>
      <c r="J10" s="22">
        <v>41683.199999999997</v>
      </c>
      <c r="K10" s="22">
        <v>55224</v>
      </c>
      <c r="L10" s="22">
        <v>68785.600000000006</v>
      </c>
    </row>
    <row r="11" spans="1:14" x14ac:dyDescent="0.35">
      <c r="A11" s="17" t="s">
        <v>306</v>
      </c>
      <c r="B11" s="17" t="s">
        <v>7875</v>
      </c>
      <c r="C11" s="17" t="s">
        <v>8034</v>
      </c>
      <c r="D11" s="17" t="s">
        <v>8035</v>
      </c>
      <c r="E11" s="17" t="s">
        <v>783</v>
      </c>
      <c r="F11" s="17" t="s">
        <v>246</v>
      </c>
      <c r="G11" s="22">
        <v>20.04</v>
      </c>
      <c r="H11" s="22">
        <v>26.55</v>
      </c>
      <c r="I11" s="22">
        <v>33.07</v>
      </c>
      <c r="J11" s="22">
        <v>41683.199999999997</v>
      </c>
      <c r="K11" s="22">
        <v>55224</v>
      </c>
      <c r="L11" s="22">
        <v>68785.600000000006</v>
      </c>
    </row>
    <row r="12" spans="1:14" x14ac:dyDescent="0.35">
      <c r="A12" s="17" t="s">
        <v>306</v>
      </c>
      <c r="B12" s="17" t="s">
        <v>7875</v>
      </c>
      <c r="C12" s="17" t="s">
        <v>7941</v>
      </c>
      <c r="D12" s="17" t="s">
        <v>7942</v>
      </c>
      <c r="E12" s="17" t="s">
        <v>783</v>
      </c>
      <c r="F12" s="17" t="s">
        <v>246</v>
      </c>
      <c r="G12" s="22">
        <v>20.04</v>
      </c>
      <c r="H12" s="22">
        <v>26.55</v>
      </c>
      <c r="I12" s="22">
        <v>33.07</v>
      </c>
      <c r="J12" s="22">
        <v>41683.199999999997</v>
      </c>
      <c r="K12" s="22">
        <v>55224</v>
      </c>
      <c r="L12" s="22">
        <v>68785.600000000006</v>
      </c>
    </row>
    <row r="13" spans="1:14" x14ac:dyDescent="0.35">
      <c r="A13" s="17" t="s">
        <v>306</v>
      </c>
      <c r="B13" s="17" t="s">
        <v>7875</v>
      </c>
      <c r="C13" s="17" t="s">
        <v>7945</v>
      </c>
      <c r="D13" s="17" t="s">
        <v>7946</v>
      </c>
      <c r="E13" s="17" t="s">
        <v>783</v>
      </c>
      <c r="F13" s="17" t="s">
        <v>246</v>
      </c>
      <c r="G13" s="22">
        <v>20.04</v>
      </c>
      <c r="H13" s="22">
        <v>26.55</v>
      </c>
      <c r="I13" s="22">
        <v>33.07</v>
      </c>
      <c r="J13" s="22">
        <v>41683.199999999997</v>
      </c>
      <c r="K13" s="22">
        <v>55224</v>
      </c>
      <c r="L13" s="22">
        <v>68785.600000000006</v>
      </c>
    </row>
    <row r="14" spans="1:14" x14ac:dyDescent="0.35">
      <c r="A14" s="17" t="s">
        <v>306</v>
      </c>
      <c r="B14" s="17" t="s">
        <v>7875</v>
      </c>
      <c r="C14" s="17" t="s">
        <v>7955</v>
      </c>
      <c r="D14" s="17" t="s">
        <v>7956</v>
      </c>
      <c r="E14" s="17" t="s">
        <v>783</v>
      </c>
      <c r="F14" s="17" t="s">
        <v>246</v>
      </c>
      <c r="G14" s="22">
        <v>20.04</v>
      </c>
      <c r="H14" s="22">
        <v>26.55</v>
      </c>
      <c r="I14" s="22">
        <v>33.07</v>
      </c>
      <c r="J14" s="22">
        <v>41683.199999999997</v>
      </c>
      <c r="K14" s="22">
        <v>55224</v>
      </c>
      <c r="L14" s="22">
        <v>68785.600000000006</v>
      </c>
    </row>
    <row r="15" spans="1:14" x14ac:dyDescent="0.35">
      <c r="A15" s="17" t="s">
        <v>306</v>
      </c>
      <c r="B15" s="17" t="s">
        <v>7875</v>
      </c>
      <c r="C15" s="17" t="s">
        <v>8018</v>
      </c>
      <c r="D15" s="17" t="s">
        <v>8019</v>
      </c>
      <c r="E15" s="17" t="s">
        <v>783</v>
      </c>
      <c r="F15" s="17" t="s">
        <v>322</v>
      </c>
      <c r="G15" s="22">
        <v>21.62</v>
      </c>
      <c r="H15" s="22">
        <v>28.65</v>
      </c>
      <c r="I15" s="22">
        <v>35.67</v>
      </c>
      <c r="J15" s="22">
        <v>44969.599999999999</v>
      </c>
      <c r="K15" s="22">
        <v>59592</v>
      </c>
      <c r="L15" s="22">
        <v>74193.600000000006</v>
      </c>
    </row>
    <row r="16" spans="1:14" x14ac:dyDescent="0.35">
      <c r="A16" s="17" t="s">
        <v>306</v>
      </c>
      <c r="B16" s="17" t="s">
        <v>7875</v>
      </c>
      <c r="C16" s="17" t="s">
        <v>8032</v>
      </c>
      <c r="D16" s="17" t="s">
        <v>8033</v>
      </c>
      <c r="E16" s="17" t="s">
        <v>783</v>
      </c>
      <c r="F16" s="17" t="s">
        <v>322</v>
      </c>
      <c r="G16" s="22">
        <v>21.62</v>
      </c>
      <c r="H16" s="22">
        <v>28.65</v>
      </c>
      <c r="I16" s="22">
        <v>35.67</v>
      </c>
      <c r="J16" s="22">
        <v>44969.599999999999</v>
      </c>
      <c r="K16" s="22">
        <v>59592</v>
      </c>
      <c r="L16" s="22">
        <v>74193.600000000006</v>
      </c>
    </row>
    <row r="17" spans="1:12" x14ac:dyDescent="0.35">
      <c r="A17" s="17" t="s">
        <v>306</v>
      </c>
      <c r="B17" s="17" t="s">
        <v>7875</v>
      </c>
      <c r="C17" s="17" t="s">
        <v>8036</v>
      </c>
      <c r="D17" s="17" t="s">
        <v>8037</v>
      </c>
      <c r="E17" s="17" t="s">
        <v>783</v>
      </c>
      <c r="F17" s="17" t="s">
        <v>322</v>
      </c>
      <c r="G17" s="22">
        <v>21.62</v>
      </c>
      <c r="H17" s="22">
        <v>28.65</v>
      </c>
      <c r="I17" s="22">
        <v>35.67</v>
      </c>
      <c r="J17" s="22">
        <v>44969.599999999999</v>
      </c>
      <c r="K17" s="22">
        <v>59592</v>
      </c>
      <c r="L17" s="22">
        <v>74193.600000000006</v>
      </c>
    </row>
    <row r="18" spans="1:12" x14ac:dyDescent="0.35">
      <c r="A18" s="17" t="s">
        <v>306</v>
      </c>
      <c r="B18" s="17" t="s">
        <v>7875</v>
      </c>
      <c r="C18" s="17" t="s">
        <v>8028</v>
      </c>
      <c r="D18" s="17" t="s">
        <v>8029</v>
      </c>
      <c r="E18" s="17" t="s">
        <v>783</v>
      </c>
      <c r="F18" s="17" t="s">
        <v>322</v>
      </c>
      <c r="G18" s="22">
        <v>21.62</v>
      </c>
      <c r="H18" s="22">
        <v>28.65</v>
      </c>
      <c r="I18" s="22">
        <v>35.67</v>
      </c>
      <c r="J18" s="22">
        <v>44969.599999999999</v>
      </c>
      <c r="K18" s="22">
        <v>59592</v>
      </c>
      <c r="L18" s="22">
        <v>74193.600000000006</v>
      </c>
    </row>
    <row r="19" spans="1:12" x14ac:dyDescent="0.35">
      <c r="A19" s="17" t="s">
        <v>306</v>
      </c>
      <c r="B19" s="17" t="s">
        <v>7875</v>
      </c>
      <c r="C19" s="17" t="s">
        <v>7939</v>
      </c>
      <c r="D19" s="17" t="s">
        <v>7940</v>
      </c>
      <c r="E19" s="17" t="s">
        <v>783</v>
      </c>
      <c r="F19" s="17" t="s">
        <v>322</v>
      </c>
      <c r="G19" s="22">
        <v>21.62</v>
      </c>
      <c r="H19" s="22">
        <v>28.65</v>
      </c>
      <c r="I19" s="22">
        <v>35.67</v>
      </c>
      <c r="J19" s="22">
        <v>44969.599999999999</v>
      </c>
      <c r="K19" s="22">
        <v>59592</v>
      </c>
      <c r="L19" s="22">
        <v>74193.600000000006</v>
      </c>
    </row>
    <row r="20" spans="1:12" x14ac:dyDescent="0.35">
      <c r="A20" s="17" t="s">
        <v>306</v>
      </c>
      <c r="B20" s="17" t="s">
        <v>7875</v>
      </c>
      <c r="C20" s="17" t="s">
        <v>7953</v>
      </c>
      <c r="D20" s="17" t="s">
        <v>7954</v>
      </c>
      <c r="E20" s="17" t="s">
        <v>783</v>
      </c>
      <c r="F20" s="17" t="s">
        <v>322</v>
      </c>
      <c r="G20" s="22">
        <v>21.62</v>
      </c>
      <c r="H20" s="22">
        <v>28.65</v>
      </c>
      <c r="I20" s="22">
        <v>35.67</v>
      </c>
      <c r="J20" s="22">
        <v>44969.599999999999</v>
      </c>
      <c r="K20" s="22">
        <v>59592</v>
      </c>
      <c r="L20" s="22">
        <v>74193.600000000006</v>
      </c>
    </row>
    <row r="21" spans="1:12" x14ac:dyDescent="0.35">
      <c r="A21" s="17" t="s">
        <v>306</v>
      </c>
      <c r="B21" s="17" t="s">
        <v>7875</v>
      </c>
      <c r="C21" s="17" t="s">
        <v>7957</v>
      </c>
      <c r="D21" s="17" t="s">
        <v>7958</v>
      </c>
      <c r="E21" s="17" t="s">
        <v>783</v>
      </c>
      <c r="F21" s="17" t="s">
        <v>322</v>
      </c>
      <c r="G21" s="22">
        <v>21.62</v>
      </c>
      <c r="H21" s="22">
        <v>28.65</v>
      </c>
      <c r="I21" s="22">
        <v>35.67</v>
      </c>
      <c r="J21" s="22">
        <v>44969.599999999999</v>
      </c>
      <c r="K21" s="22">
        <v>59592</v>
      </c>
      <c r="L21" s="22">
        <v>74193.600000000006</v>
      </c>
    </row>
    <row r="22" spans="1:12" x14ac:dyDescent="0.35">
      <c r="A22" s="17" t="s">
        <v>306</v>
      </c>
      <c r="B22" s="17" t="s">
        <v>7875</v>
      </c>
      <c r="C22" s="17" t="s">
        <v>7949</v>
      </c>
      <c r="D22" s="17" t="s">
        <v>7950</v>
      </c>
      <c r="E22" s="17" t="s">
        <v>783</v>
      </c>
      <c r="F22" s="17" t="s">
        <v>322</v>
      </c>
      <c r="G22" s="22">
        <v>21.62</v>
      </c>
      <c r="H22" s="22">
        <v>28.65</v>
      </c>
      <c r="I22" s="22">
        <v>35.67</v>
      </c>
      <c r="J22" s="22">
        <v>44969.599999999999</v>
      </c>
      <c r="K22" s="22">
        <v>59592</v>
      </c>
      <c r="L22" s="22">
        <v>74193.600000000006</v>
      </c>
    </row>
    <row r="23" spans="1:12" x14ac:dyDescent="0.35">
      <c r="A23" s="17" t="s">
        <v>306</v>
      </c>
      <c r="B23" s="17" t="s">
        <v>7875</v>
      </c>
      <c r="C23" s="17" t="s">
        <v>8030</v>
      </c>
      <c r="D23" s="17" t="s">
        <v>8031</v>
      </c>
      <c r="E23" s="17" t="s">
        <v>783</v>
      </c>
      <c r="F23" s="17" t="s">
        <v>100</v>
      </c>
      <c r="G23" s="22">
        <v>23.32</v>
      </c>
      <c r="H23" s="22">
        <v>30.91</v>
      </c>
      <c r="I23" s="22">
        <v>38.49</v>
      </c>
      <c r="J23" s="22">
        <v>48505.599999999999</v>
      </c>
      <c r="K23" s="22">
        <v>64292.800000000003</v>
      </c>
      <c r="L23" s="22">
        <v>80059.199999999997</v>
      </c>
    </row>
    <row r="24" spans="1:12" x14ac:dyDescent="0.35">
      <c r="A24" s="17" t="s">
        <v>306</v>
      </c>
      <c r="B24" s="17" t="s">
        <v>7875</v>
      </c>
      <c r="C24" s="17" t="s">
        <v>8038</v>
      </c>
      <c r="D24" s="17" t="s">
        <v>8039</v>
      </c>
      <c r="E24" s="17" t="s">
        <v>783</v>
      </c>
      <c r="F24" s="17" t="s">
        <v>100</v>
      </c>
      <c r="G24" s="22">
        <v>23.32</v>
      </c>
      <c r="H24" s="22">
        <v>30.91</v>
      </c>
      <c r="I24" s="22">
        <v>38.49</v>
      </c>
      <c r="J24" s="22">
        <v>48505.599999999999</v>
      </c>
      <c r="K24" s="22">
        <v>64292.800000000003</v>
      </c>
      <c r="L24" s="22">
        <v>80059.199999999997</v>
      </c>
    </row>
    <row r="25" spans="1:12" x14ac:dyDescent="0.35">
      <c r="A25" s="17" t="s">
        <v>306</v>
      </c>
      <c r="B25" s="17" t="s">
        <v>7875</v>
      </c>
      <c r="C25" s="17" t="s">
        <v>7951</v>
      </c>
      <c r="D25" s="17" t="s">
        <v>7952</v>
      </c>
      <c r="E25" s="17" t="s">
        <v>783</v>
      </c>
      <c r="F25" s="17" t="s">
        <v>8289</v>
      </c>
      <c r="G25" s="22">
        <v>22.39</v>
      </c>
      <c r="H25" s="22">
        <v>30.91</v>
      </c>
      <c r="I25" s="22">
        <v>38.49</v>
      </c>
      <c r="J25" s="22">
        <v>46571.199999999997</v>
      </c>
      <c r="K25" s="22">
        <v>64292.800000000003</v>
      </c>
      <c r="L25" s="22">
        <v>80059.199999999997</v>
      </c>
    </row>
    <row r="26" spans="1:12" x14ac:dyDescent="0.35">
      <c r="A26" s="17" t="s">
        <v>306</v>
      </c>
      <c r="B26" s="17" t="s">
        <v>7875</v>
      </c>
      <c r="C26" s="17" t="s">
        <v>7959</v>
      </c>
      <c r="D26" s="17" t="s">
        <v>7960</v>
      </c>
      <c r="E26" s="17" t="s">
        <v>783</v>
      </c>
      <c r="F26" s="17" t="s">
        <v>100</v>
      </c>
      <c r="G26" s="22">
        <v>23.32</v>
      </c>
      <c r="H26" s="22">
        <v>30.91</v>
      </c>
      <c r="I26" s="22">
        <v>38.49</v>
      </c>
      <c r="J26" s="22">
        <v>48505.599999999999</v>
      </c>
      <c r="K26" s="22">
        <v>64292.800000000003</v>
      </c>
      <c r="L26" s="22">
        <v>80059.199999999997</v>
      </c>
    </row>
    <row r="27" spans="1:12" x14ac:dyDescent="0.35">
      <c r="A27" s="17" t="s">
        <v>306</v>
      </c>
      <c r="B27" s="17" t="s">
        <v>7875</v>
      </c>
      <c r="C27" s="17" t="s">
        <v>8044</v>
      </c>
      <c r="D27" s="17" t="s">
        <v>8045</v>
      </c>
      <c r="E27" s="17" t="s">
        <v>783</v>
      </c>
      <c r="F27" s="17" t="s">
        <v>268</v>
      </c>
      <c r="G27" s="22">
        <v>25.16</v>
      </c>
      <c r="H27" s="22">
        <v>33.340000000000003</v>
      </c>
      <c r="I27" s="22">
        <v>41.52</v>
      </c>
      <c r="J27" s="22">
        <v>52332.800000000003</v>
      </c>
      <c r="K27" s="22">
        <v>69347.199999999997</v>
      </c>
      <c r="L27" s="22">
        <v>86361.600000000006</v>
      </c>
    </row>
    <row r="28" spans="1:12" x14ac:dyDescent="0.35">
      <c r="A28" s="17" t="s">
        <v>306</v>
      </c>
      <c r="B28" s="17" t="s">
        <v>7875</v>
      </c>
      <c r="C28" s="17" t="s">
        <v>8046</v>
      </c>
      <c r="D28" s="17" t="s">
        <v>8047</v>
      </c>
      <c r="E28" s="17" t="s">
        <v>783</v>
      </c>
      <c r="F28" s="17" t="s">
        <v>268</v>
      </c>
      <c r="G28" s="22">
        <v>25.16</v>
      </c>
      <c r="H28" s="22">
        <v>33.340000000000003</v>
      </c>
      <c r="I28" s="22">
        <v>41.52</v>
      </c>
      <c r="J28" s="22">
        <v>52332.800000000003</v>
      </c>
      <c r="K28" s="22">
        <v>69347.199999999997</v>
      </c>
      <c r="L28" s="22">
        <v>86361.600000000006</v>
      </c>
    </row>
    <row r="29" spans="1:12" x14ac:dyDescent="0.35">
      <c r="A29" s="17" t="s">
        <v>306</v>
      </c>
      <c r="B29" s="17" t="s">
        <v>7875</v>
      </c>
      <c r="C29" s="17" t="s">
        <v>8048</v>
      </c>
      <c r="D29" s="17" t="s">
        <v>8049</v>
      </c>
      <c r="E29" s="17" t="s">
        <v>783</v>
      </c>
      <c r="F29" s="17" t="s">
        <v>268</v>
      </c>
      <c r="G29" s="22">
        <v>25.16</v>
      </c>
      <c r="H29" s="22">
        <v>33.340000000000003</v>
      </c>
      <c r="I29" s="22">
        <v>41.52</v>
      </c>
      <c r="J29" s="22">
        <v>52332.800000000003</v>
      </c>
      <c r="K29" s="22">
        <v>69347.199999999997</v>
      </c>
      <c r="L29" s="22">
        <v>86361.600000000006</v>
      </c>
    </row>
    <row r="30" spans="1:12" x14ac:dyDescent="0.35">
      <c r="A30" s="17" t="s">
        <v>306</v>
      </c>
      <c r="B30" s="17" t="s">
        <v>7875</v>
      </c>
      <c r="C30" s="17" t="s">
        <v>7967</v>
      </c>
      <c r="D30" s="17" t="s">
        <v>7968</v>
      </c>
      <c r="E30" s="17" t="s">
        <v>783</v>
      </c>
      <c r="F30" s="17" t="s">
        <v>268</v>
      </c>
      <c r="G30" s="22">
        <v>25.16</v>
      </c>
      <c r="H30" s="22">
        <v>33.340000000000003</v>
      </c>
      <c r="I30" s="22">
        <v>41.52</v>
      </c>
      <c r="J30" s="22">
        <v>52332.800000000003</v>
      </c>
      <c r="K30" s="22">
        <v>69347.199999999997</v>
      </c>
      <c r="L30" s="22">
        <v>86361.600000000006</v>
      </c>
    </row>
    <row r="31" spans="1:12" x14ac:dyDescent="0.35">
      <c r="A31" s="17" t="s">
        <v>306</v>
      </c>
      <c r="B31" s="17" t="s">
        <v>7875</v>
      </c>
      <c r="C31" s="17" t="s">
        <v>7969</v>
      </c>
      <c r="D31" s="17" t="s">
        <v>7970</v>
      </c>
      <c r="E31" s="17" t="s">
        <v>783</v>
      </c>
      <c r="F31" s="17" t="s">
        <v>268</v>
      </c>
      <c r="G31" s="22">
        <v>25.16</v>
      </c>
      <c r="H31" s="22">
        <v>33.340000000000003</v>
      </c>
      <c r="I31" s="22">
        <v>41.52</v>
      </c>
      <c r="J31" s="22">
        <v>52332.800000000003</v>
      </c>
      <c r="K31" s="22">
        <v>69347.199999999997</v>
      </c>
      <c r="L31" s="22">
        <v>86361.600000000006</v>
      </c>
    </row>
    <row r="32" spans="1:12" x14ac:dyDescent="0.35">
      <c r="A32" s="17" t="s">
        <v>306</v>
      </c>
      <c r="B32" s="17" t="s">
        <v>7875</v>
      </c>
      <c r="C32" s="17" t="s">
        <v>7971</v>
      </c>
      <c r="D32" s="17" t="s">
        <v>7972</v>
      </c>
      <c r="E32" s="17" t="s">
        <v>783</v>
      </c>
      <c r="F32" s="17" t="s">
        <v>268</v>
      </c>
      <c r="G32" s="22">
        <v>25.16</v>
      </c>
      <c r="H32" s="22">
        <v>33.340000000000003</v>
      </c>
      <c r="I32" s="22">
        <v>41.52</v>
      </c>
      <c r="J32" s="22">
        <v>52332.800000000003</v>
      </c>
      <c r="K32" s="22">
        <v>69347.199999999997</v>
      </c>
      <c r="L32" s="22">
        <v>86361.600000000006</v>
      </c>
    </row>
    <row r="33" spans="1:12" x14ac:dyDescent="0.35">
      <c r="A33" s="17" t="s">
        <v>306</v>
      </c>
      <c r="B33" s="17" t="s">
        <v>7875</v>
      </c>
      <c r="C33" s="17" t="s">
        <v>8042</v>
      </c>
      <c r="D33" s="17" t="s">
        <v>8043</v>
      </c>
      <c r="E33" s="17" t="s">
        <v>783</v>
      </c>
      <c r="F33" s="17" t="s">
        <v>388</v>
      </c>
      <c r="G33" s="22">
        <v>27.15</v>
      </c>
      <c r="H33" s="22">
        <v>35.97</v>
      </c>
      <c r="I33" s="22">
        <v>44.8</v>
      </c>
      <c r="J33" s="22">
        <v>56472</v>
      </c>
      <c r="K33" s="22">
        <v>74817.600000000006</v>
      </c>
      <c r="L33" s="22">
        <v>93184</v>
      </c>
    </row>
    <row r="34" spans="1:12" x14ac:dyDescent="0.35">
      <c r="A34" s="17" t="s">
        <v>306</v>
      </c>
      <c r="B34" s="17" t="s">
        <v>7875</v>
      </c>
      <c r="C34" s="17" t="s">
        <v>8040</v>
      </c>
      <c r="D34" s="17" t="s">
        <v>8041</v>
      </c>
      <c r="E34" s="17" t="s">
        <v>783</v>
      </c>
      <c r="F34" s="17" t="s">
        <v>388</v>
      </c>
      <c r="G34" s="22">
        <v>27.15</v>
      </c>
      <c r="H34" s="22">
        <v>35.97</v>
      </c>
      <c r="I34" s="22">
        <v>44.8</v>
      </c>
      <c r="J34" s="22">
        <v>56472</v>
      </c>
      <c r="K34" s="22">
        <v>74817.600000000006</v>
      </c>
      <c r="L34" s="22">
        <v>93184</v>
      </c>
    </row>
    <row r="35" spans="1:12" x14ac:dyDescent="0.35">
      <c r="A35" s="17" t="s">
        <v>306</v>
      </c>
      <c r="B35" s="17" t="s">
        <v>7875</v>
      </c>
      <c r="C35" s="17" t="s">
        <v>8050</v>
      </c>
      <c r="D35" s="17" t="s">
        <v>8051</v>
      </c>
      <c r="E35" s="17" t="s">
        <v>783</v>
      </c>
      <c r="F35" s="17" t="s">
        <v>388</v>
      </c>
      <c r="G35" s="22">
        <v>27.15</v>
      </c>
      <c r="H35" s="22">
        <v>35.97</v>
      </c>
      <c r="I35" s="22">
        <v>44.8</v>
      </c>
      <c r="J35" s="22">
        <v>56472</v>
      </c>
      <c r="K35" s="22">
        <v>74817.600000000006</v>
      </c>
      <c r="L35" s="22">
        <v>93184</v>
      </c>
    </row>
    <row r="36" spans="1:12" x14ac:dyDescent="0.35">
      <c r="A36" s="17" t="s">
        <v>306</v>
      </c>
      <c r="B36" s="17" t="s">
        <v>7875</v>
      </c>
      <c r="C36" s="17" t="s">
        <v>7965</v>
      </c>
      <c r="D36" s="17" t="s">
        <v>7966</v>
      </c>
      <c r="E36" s="17" t="s">
        <v>783</v>
      </c>
      <c r="F36" s="17" t="s">
        <v>388</v>
      </c>
      <c r="G36" s="22">
        <v>27.15</v>
      </c>
      <c r="H36" s="22">
        <v>35.97</v>
      </c>
      <c r="I36" s="22">
        <v>44.8</v>
      </c>
      <c r="J36" s="22">
        <v>56472</v>
      </c>
      <c r="K36" s="22">
        <v>74817.600000000006</v>
      </c>
      <c r="L36" s="22">
        <v>93184</v>
      </c>
    </row>
    <row r="37" spans="1:12" x14ac:dyDescent="0.35">
      <c r="A37" s="17" t="s">
        <v>306</v>
      </c>
      <c r="B37" s="17" t="s">
        <v>7875</v>
      </c>
      <c r="C37" s="17" t="s">
        <v>7961</v>
      </c>
      <c r="D37" s="17" t="s">
        <v>7962</v>
      </c>
      <c r="E37" s="17" t="s">
        <v>783</v>
      </c>
      <c r="F37" s="17" t="s">
        <v>388</v>
      </c>
      <c r="G37" s="22">
        <v>27.15</v>
      </c>
      <c r="H37" s="22">
        <v>35.97</v>
      </c>
      <c r="I37" s="22">
        <v>44.8</v>
      </c>
      <c r="J37" s="22">
        <v>56472</v>
      </c>
      <c r="K37" s="22">
        <v>74817.600000000006</v>
      </c>
      <c r="L37" s="22">
        <v>93184</v>
      </c>
    </row>
    <row r="38" spans="1:12" x14ac:dyDescent="0.35">
      <c r="A38" s="17" t="s">
        <v>306</v>
      </c>
      <c r="B38" s="17" t="s">
        <v>7875</v>
      </c>
      <c r="C38" s="17" t="s">
        <v>7973</v>
      </c>
      <c r="D38" s="17" t="s">
        <v>7974</v>
      </c>
      <c r="E38" s="17" t="s">
        <v>783</v>
      </c>
      <c r="F38" s="17" t="s">
        <v>388</v>
      </c>
      <c r="G38" s="22">
        <v>27.15</v>
      </c>
      <c r="H38" s="22">
        <v>35.97</v>
      </c>
      <c r="I38" s="22">
        <v>44.8</v>
      </c>
      <c r="J38" s="22">
        <v>56472</v>
      </c>
      <c r="K38" s="22">
        <v>74817.600000000006</v>
      </c>
      <c r="L38" s="22">
        <v>93184</v>
      </c>
    </row>
    <row r="39" spans="1:12" x14ac:dyDescent="0.35">
      <c r="A39" s="17" t="s">
        <v>306</v>
      </c>
      <c r="B39" s="17" t="s">
        <v>7875</v>
      </c>
      <c r="C39" s="17" t="s">
        <v>7975</v>
      </c>
      <c r="D39" s="17" t="s">
        <v>7976</v>
      </c>
      <c r="E39" s="17" t="s">
        <v>783</v>
      </c>
      <c r="F39" s="17" t="s">
        <v>388</v>
      </c>
      <c r="G39" s="22">
        <v>27.15</v>
      </c>
      <c r="H39" s="22">
        <v>35.97</v>
      </c>
      <c r="I39" s="22">
        <v>44.8</v>
      </c>
      <c r="J39" s="22">
        <v>56472</v>
      </c>
      <c r="K39" s="22">
        <v>74817.600000000006</v>
      </c>
      <c r="L39" s="22">
        <v>93184</v>
      </c>
    </row>
    <row r="40" spans="1:12" x14ac:dyDescent="0.35">
      <c r="A40" s="17" t="s">
        <v>306</v>
      </c>
      <c r="B40" s="17" t="s">
        <v>7875</v>
      </c>
      <c r="C40" s="17" t="s">
        <v>7904</v>
      </c>
      <c r="D40" s="17" t="s">
        <v>7905</v>
      </c>
      <c r="E40" s="17" t="s">
        <v>1656</v>
      </c>
      <c r="F40" s="17" t="s">
        <v>388</v>
      </c>
      <c r="G40" s="22">
        <v>27.148548000000002</v>
      </c>
      <c r="H40" s="22">
        <v>35.971826999999998</v>
      </c>
      <c r="I40" s="22">
        <v>44.795105999999997</v>
      </c>
      <c r="J40" s="22">
        <v>56468.98</v>
      </c>
      <c r="K40" s="22">
        <v>74821.399999999994</v>
      </c>
      <c r="L40" s="22">
        <v>93173.82</v>
      </c>
    </row>
    <row r="41" spans="1:12" x14ac:dyDescent="0.35">
      <c r="A41" s="17" t="s">
        <v>306</v>
      </c>
      <c r="B41" s="17" t="s">
        <v>7875</v>
      </c>
      <c r="C41" s="17" t="s">
        <v>7906</v>
      </c>
      <c r="D41" s="17" t="s">
        <v>7907</v>
      </c>
      <c r="E41" s="17" t="s">
        <v>1656</v>
      </c>
      <c r="F41" s="17" t="s">
        <v>388</v>
      </c>
      <c r="G41" s="22">
        <v>27.148548000000002</v>
      </c>
      <c r="H41" s="22">
        <v>35.971826999999998</v>
      </c>
      <c r="I41" s="22">
        <v>44.795105999999997</v>
      </c>
      <c r="J41" s="22">
        <v>56468.98</v>
      </c>
      <c r="K41" s="22">
        <v>74821.399999999994</v>
      </c>
      <c r="L41" s="22">
        <v>93173.82</v>
      </c>
    </row>
    <row r="42" spans="1:12" x14ac:dyDescent="0.35">
      <c r="A42" s="17" t="s">
        <v>306</v>
      </c>
      <c r="B42" s="17" t="s">
        <v>7875</v>
      </c>
      <c r="C42" s="17" t="s">
        <v>7963</v>
      </c>
      <c r="D42" s="17" t="s">
        <v>7964</v>
      </c>
      <c r="E42" s="17" t="s">
        <v>1656</v>
      </c>
      <c r="F42" s="17" t="s">
        <v>388</v>
      </c>
      <c r="G42" s="22">
        <v>27.148548000000002</v>
      </c>
      <c r="H42" s="22">
        <v>35.971826999999998</v>
      </c>
      <c r="I42" s="22">
        <v>44.795105999999997</v>
      </c>
      <c r="J42" s="22">
        <v>56468.98</v>
      </c>
      <c r="K42" s="22">
        <v>74821.399999999994</v>
      </c>
      <c r="L42" s="22">
        <v>93173.82</v>
      </c>
    </row>
    <row r="43" spans="1:12" x14ac:dyDescent="0.35">
      <c r="A43" s="17" t="s">
        <v>306</v>
      </c>
      <c r="B43" s="17" t="s">
        <v>7875</v>
      </c>
      <c r="C43" s="17" t="s">
        <v>7981</v>
      </c>
      <c r="D43" s="17" t="s">
        <v>7982</v>
      </c>
      <c r="E43" s="17" t="s">
        <v>1656</v>
      </c>
      <c r="F43" s="17" t="s">
        <v>388</v>
      </c>
      <c r="G43" s="22">
        <v>27.148548000000002</v>
      </c>
      <c r="H43" s="22">
        <v>35.971826999999998</v>
      </c>
      <c r="I43" s="22">
        <v>44.795105999999997</v>
      </c>
      <c r="J43" s="22">
        <v>56468.98</v>
      </c>
      <c r="K43" s="22">
        <v>74821.399999999994</v>
      </c>
      <c r="L43" s="22">
        <v>93173.82</v>
      </c>
    </row>
    <row r="44" spans="1:12" x14ac:dyDescent="0.35">
      <c r="A44" s="17" t="s">
        <v>306</v>
      </c>
      <c r="B44" s="17" t="s">
        <v>7875</v>
      </c>
      <c r="C44" s="17" t="s">
        <v>7983</v>
      </c>
      <c r="D44" s="17" t="s">
        <v>7984</v>
      </c>
      <c r="E44" s="17" t="s">
        <v>1656</v>
      </c>
      <c r="F44" s="17" t="s">
        <v>388</v>
      </c>
      <c r="G44" s="22">
        <v>27.148548000000002</v>
      </c>
      <c r="H44" s="22">
        <v>35.971826999999998</v>
      </c>
      <c r="I44" s="22">
        <v>44.795105999999997</v>
      </c>
      <c r="J44" s="22">
        <v>56468.98</v>
      </c>
      <c r="K44" s="22">
        <v>74821.399999999994</v>
      </c>
      <c r="L44" s="22">
        <v>93173.82</v>
      </c>
    </row>
    <row r="45" spans="1:12" x14ac:dyDescent="0.35">
      <c r="A45" s="17" t="s">
        <v>306</v>
      </c>
      <c r="B45" s="17" t="s">
        <v>7875</v>
      </c>
      <c r="C45" s="17" t="s">
        <v>7910</v>
      </c>
      <c r="D45" s="17" t="s">
        <v>7911</v>
      </c>
      <c r="E45" s="17" t="s">
        <v>1656</v>
      </c>
      <c r="F45" s="17" t="s">
        <v>383</v>
      </c>
      <c r="G45" s="22">
        <v>29.289341</v>
      </c>
      <c r="H45" s="22">
        <v>38.808374999999998</v>
      </c>
      <c r="I45" s="22">
        <v>48.327413</v>
      </c>
      <c r="J45" s="22">
        <v>60921.83</v>
      </c>
      <c r="K45" s="22">
        <v>80721.42</v>
      </c>
      <c r="L45" s="22">
        <v>100521.02</v>
      </c>
    </row>
    <row r="46" spans="1:12" x14ac:dyDescent="0.35">
      <c r="A46" s="17" t="s">
        <v>306</v>
      </c>
      <c r="B46" s="17" t="s">
        <v>7875</v>
      </c>
      <c r="C46" s="17" t="s">
        <v>7916</v>
      </c>
      <c r="D46" s="17" t="s">
        <v>7917</v>
      </c>
      <c r="E46" s="17" t="s">
        <v>1656</v>
      </c>
      <c r="F46" s="17" t="s">
        <v>383</v>
      </c>
      <c r="G46" s="22">
        <v>29.289341</v>
      </c>
      <c r="H46" s="22">
        <v>38.808374999999998</v>
      </c>
      <c r="I46" s="22">
        <v>48.327413</v>
      </c>
      <c r="J46" s="22">
        <v>60921.83</v>
      </c>
      <c r="K46" s="22">
        <v>80721.42</v>
      </c>
      <c r="L46" s="22">
        <v>100521.02</v>
      </c>
    </row>
    <row r="47" spans="1:12" x14ac:dyDescent="0.35">
      <c r="A47" s="17" t="s">
        <v>306</v>
      </c>
      <c r="B47" s="17" t="s">
        <v>7875</v>
      </c>
      <c r="C47" s="17" t="s">
        <v>7987</v>
      </c>
      <c r="D47" s="17" t="s">
        <v>7988</v>
      </c>
      <c r="E47" s="17" t="s">
        <v>1656</v>
      </c>
      <c r="F47" s="17" t="s">
        <v>383</v>
      </c>
      <c r="G47" s="22">
        <v>29.289341</v>
      </c>
      <c r="H47" s="22">
        <v>38.808374999999998</v>
      </c>
      <c r="I47" s="22">
        <v>48.327413</v>
      </c>
      <c r="J47" s="22">
        <v>60921.83</v>
      </c>
      <c r="K47" s="22">
        <v>80721.42</v>
      </c>
      <c r="L47" s="22">
        <v>100521.02</v>
      </c>
    </row>
    <row r="48" spans="1:12" x14ac:dyDescent="0.35">
      <c r="A48" s="17" t="s">
        <v>306</v>
      </c>
      <c r="B48" s="17" t="s">
        <v>7875</v>
      </c>
      <c r="C48" s="17" t="s">
        <v>7994</v>
      </c>
      <c r="D48" s="17" t="s">
        <v>7995</v>
      </c>
      <c r="E48" s="17" t="s">
        <v>1656</v>
      </c>
      <c r="F48" s="17" t="s">
        <v>383</v>
      </c>
      <c r="G48" s="22">
        <v>29.289341</v>
      </c>
      <c r="H48" s="22">
        <v>38.808374999999998</v>
      </c>
      <c r="I48" s="22">
        <v>48.327413</v>
      </c>
      <c r="J48" s="22">
        <v>60921.83</v>
      </c>
      <c r="K48" s="22">
        <v>80721.42</v>
      </c>
      <c r="L48" s="22">
        <v>100521.02</v>
      </c>
    </row>
    <row r="49" spans="1:12" x14ac:dyDescent="0.35">
      <c r="A49" s="17" t="s">
        <v>306</v>
      </c>
      <c r="B49" s="17" t="s">
        <v>7875</v>
      </c>
      <c r="C49" s="17" t="s">
        <v>7902</v>
      </c>
      <c r="D49" s="17" t="s">
        <v>7903</v>
      </c>
      <c r="E49" s="17" t="s">
        <v>1656</v>
      </c>
      <c r="F49" s="17" t="s">
        <v>238</v>
      </c>
      <c r="G49" s="22">
        <v>31.598942000000001</v>
      </c>
      <c r="H49" s="22">
        <v>41.868599000000003</v>
      </c>
      <c r="I49" s="22">
        <v>52.138255000000001</v>
      </c>
      <c r="J49" s="22">
        <v>65725.8</v>
      </c>
      <c r="K49" s="22">
        <v>87086.69</v>
      </c>
      <c r="L49" s="22">
        <v>108447.57</v>
      </c>
    </row>
    <row r="50" spans="1:12" x14ac:dyDescent="0.35">
      <c r="A50" s="17" t="s">
        <v>306</v>
      </c>
      <c r="B50" s="17" t="s">
        <v>7875</v>
      </c>
      <c r="C50" s="17" t="s">
        <v>7900</v>
      </c>
      <c r="D50" s="17" t="s">
        <v>7901</v>
      </c>
      <c r="E50" s="17" t="s">
        <v>1656</v>
      </c>
      <c r="F50" s="17" t="s">
        <v>238</v>
      </c>
      <c r="G50" s="22">
        <v>31.598942000000001</v>
      </c>
      <c r="H50" s="22">
        <v>41.868599000000003</v>
      </c>
      <c r="I50" s="22">
        <v>52.138255000000001</v>
      </c>
      <c r="J50" s="22">
        <v>65725.8</v>
      </c>
      <c r="K50" s="22">
        <v>87086.69</v>
      </c>
      <c r="L50" s="22">
        <v>108447.57</v>
      </c>
    </row>
    <row r="51" spans="1:12" x14ac:dyDescent="0.35">
      <c r="A51" s="17" t="s">
        <v>306</v>
      </c>
      <c r="B51" s="17" t="s">
        <v>7875</v>
      </c>
      <c r="C51" s="17" t="s">
        <v>7918</v>
      </c>
      <c r="D51" s="17" t="s">
        <v>7919</v>
      </c>
      <c r="E51" s="17" t="s">
        <v>1656</v>
      </c>
      <c r="F51" s="17" t="s">
        <v>238</v>
      </c>
      <c r="G51" s="22">
        <v>31.598942000000001</v>
      </c>
      <c r="H51" s="22">
        <v>41.868599000000003</v>
      </c>
      <c r="I51" s="22">
        <v>52.138255000000001</v>
      </c>
      <c r="J51" s="22">
        <v>65725.8</v>
      </c>
      <c r="K51" s="22">
        <v>87086.69</v>
      </c>
      <c r="L51" s="22">
        <v>108447.57</v>
      </c>
    </row>
    <row r="52" spans="1:12" x14ac:dyDescent="0.35">
      <c r="A52" s="17" t="s">
        <v>306</v>
      </c>
      <c r="B52" s="17" t="s">
        <v>7875</v>
      </c>
      <c r="C52" s="17" t="s">
        <v>7923</v>
      </c>
      <c r="D52" s="17" t="s">
        <v>7924</v>
      </c>
      <c r="E52" s="17" t="s">
        <v>1656</v>
      </c>
      <c r="F52" s="55" t="s">
        <v>238</v>
      </c>
      <c r="G52" s="22">
        <v>31.598942000000001</v>
      </c>
      <c r="H52" s="22">
        <v>41.868599000000003</v>
      </c>
      <c r="I52" s="22">
        <v>52.138255000000001</v>
      </c>
      <c r="J52" s="22">
        <v>65725.8</v>
      </c>
      <c r="K52" s="22">
        <v>87086.69</v>
      </c>
      <c r="L52" s="22">
        <v>108447.57</v>
      </c>
    </row>
    <row r="53" spans="1:12" x14ac:dyDescent="0.35">
      <c r="A53" s="17" t="s">
        <v>306</v>
      </c>
      <c r="B53" s="17" t="s">
        <v>7875</v>
      </c>
      <c r="C53" s="17" t="s">
        <v>7979</v>
      </c>
      <c r="D53" s="17" t="s">
        <v>7980</v>
      </c>
      <c r="E53" s="17" t="s">
        <v>1656</v>
      </c>
      <c r="F53" s="17" t="s">
        <v>238</v>
      </c>
      <c r="G53" s="22">
        <v>31.598942000000001</v>
      </c>
      <c r="H53" s="22">
        <v>41.868599000000003</v>
      </c>
      <c r="I53" s="22">
        <v>52.138255000000001</v>
      </c>
      <c r="J53" s="22">
        <v>65725.8</v>
      </c>
      <c r="K53" s="22">
        <v>87086.69</v>
      </c>
      <c r="L53" s="22">
        <v>108447.57</v>
      </c>
    </row>
    <row r="54" spans="1:12" x14ac:dyDescent="0.35">
      <c r="A54" s="17" t="s">
        <v>306</v>
      </c>
      <c r="B54" s="17" t="s">
        <v>7875</v>
      </c>
      <c r="C54" s="17" t="s">
        <v>7977</v>
      </c>
      <c r="D54" s="17" t="s">
        <v>7978</v>
      </c>
      <c r="E54" s="17" t="s">
        <v>1656</v>
      </c>
      <c r="F54" s="17" t="s">
        <v>209</v>
      </c>
      <c r="G54" s="22">
        <v>31.282952000000002</v>
      </c>
      <c r="H54" s="22">
        <v>41.868600999999998</v>
      </c>
      <c r="I54" s="22">
        <v>52.138255000000001</v>
      </c>
      <c r="J54" s="22">
        <v>65068.54</v>
      </c>
      <c r="K54" s="22">
        <v>87086.69</v>
      </c>
      <c r="L54" s="22">
        <v>108447.57</v>
      </c>
    </row>
    <row r="55" spans="1:12" x14ac:dyDescent="0.35">
      <c r="A55" s="17" t="s">
        <v>306</v>
      </c>
      <c r="B55" s="17" t="s">
        <v>7875</v>
      </c>
      <c r="C55" s="17" t="s">
        <v>7996</v>
      </c>
      <c r="D55" s="17" t="s">
        <v>7997</v>
      </c>
      <c r="E55" s="17" t="s">
        <v>1656</v>
      </c>
      <c r="F55" s="17" t="s">
        <v>238</v>
      </c>
      <c r="G55" s="22">
        <v>31.598942000000001</v>
      </c>
      <c r="H55" s="22">
        <v>41.868599000000003</v>
      </c>
      <c r="I55" s="22">
        <v>52.138255000000001</v>
      </c>
      <c r="J55" s="22">
        <v>65725.8</v>
      </c>
      <c r="K55" s="22">
        <v>87086.69</v>
      </c>
      <c r="L55" s="22">
        <v>108447.57</v>
      </c>
    </row>
    <row r="56" spans="1:12" x14ac:dyDescent="0.35">
      <c r="A56" s="17" t="s">
        <v>306</v>
      </c>
      <c r="B56" s="17" t="s">
        <v>7875</v>
      </c>
      <c r="C56" s="17" t="s">
        <v>8000</v>
      </c>
      <c r="D56" s="17" t="s">
        <v>8001</v>
      </c>
      <c r="E56" s="17" t="s">
        <v>1656</v>
      </c>
      <c r="F56" s="17" t="s">
        <v>238</v>
      </c>
      <c r="G56" s="22">
        <v>31.598942000000001</v>
      </c>
      <c r="H56" s="22">
        <v>41.868599000000003</v>
      </c>
      <c r="I56" s="22">
        <v>52.138255000000001</v>
      </c>
      <c r="J56" s="22">
        <v>65725.8</v>
      </c>
      <c r="K56" s="22">
        <v>87086.69</v>
      </c>
      <c r="L56" s="22">
        <v>108447.57</v>
      </c>
    </row>
    <row r="57" spans="1:12" x14ac:dyDescent="0.35">
      <c r="A57" s="17" t="s">
        <v>306</v>
      </c>
      <c r="B57" s="17" t="s">
        <v>7875</v>
      </c>
      <c r="C57" s="17" t="s">
        <v>7908</v>
      </c>
      <c r="D57" s="17" t="s">
        <v>7909</v>
      </c>
      <c r="E57" s="17" t="s">
        <v>1656</v>
      </c>
      <c r="F57" s="17" t="s">
        <v>162</v>
      </c>
      <c r="G57" s="22">
        <v>34.090668000000001</v>
      </c>
      <c r="H57" s="22">
        <v>45.170135000000002</v>
      </c>
      <c r="I57" s="22">
        <v>56.249600999999998</v>
      </c>
      <c r="J57" s="22">
        <v>70908.59</v>
      </c>
      <c r="K57" s="22">
        <v>93953.88</v>
      </c>
      <c r="L57" s="22">
        <v>116999.17</v>
      </c>
    </row>
    <row r="58" spans="1:12" x14ac:dyDescent="0.35">
      <c r="A58" s="17" t="s">
        <v>306</v>
      </c>
      <c r="B58" s="17" t="s">
        <v>7875</v>
      </c>
      <c r="C58" s="17" t="s">
        <v>7914</v>
      </c>
      <c r="D58" s="17" t="s">
        <v>7915</v>
      </c>
      <c r="E58" s="17" t="s">
        <v>1656</v>
      </c>
      <c r="F58" s="17" t="s">
        <v>162</v>
      </c>
      <c r="G58" s="22">
        <v>34.090668000000001</v>
      </c>
      <c r="H58" s="22">
        <v>45.170135000000002</v>
      </c>
      <c r="I58" s="22">
        <v>56.249600999999998</v>
      </c>
      <c r="J58" s="22">
        <v>70908.59</v>
      </c>
      <c r="K58" s="22">
        <v>93953.88</v>
      </c>
      <c r="L58" s="22">
        <v>116999.17</v>
      </c>
    </row>
    <row r="59" spans="1:12" x14ac:dyDescent="0.35">
      <c r="A59" s="17" t="s">
        <v>306</v>
      </c>
      <c r="B59" s="17" t="s">
        <v>7875</v>
      </c>
      <c r="C59" s="17" t="s">
        <v>7929</v>
      </c>
      <c r="D59" s="17" t="s">
        <v>7930</v>
      </c>
      <c r="E59" s="17" t="s">
        <v>1656</v>
      </c>
      <c r="F59" s="17" t="s">
        <v>162</v>
      </c>
      <c r="G59" s="22">
        <v>34.090668000000001</v>
      </c>
      <c r="H59" s="22">
        <v>45.170135000000002</v>
      </c>
      <c r="I59" s="22">
        <v>56.249600999999998</v>
      </c>
      <c r="J59" s="22">
        <v>70908.59</v>
      </c>
      <c r="K59" s="22">
        <v>93953.88</v>
      </c>
      <c r="L59" s="22">
        <v>116999.17</v>
      </c>
    </row>
    <row r="60" spans="1:12" x14ac:dyDescent="0.35">
      <c r="A60" s="17" t="s">
        <v>306</v>
      </c>
      <c r="B60" s="17" t="s">
        <v>7875</v>
      </c>
      <c r="C60" s="17" t="s">
        <v>7935</v>
      </c>
      <c r="D60" s="17" t="s">
        <v>7936</v>
      </c>
      <c r="E60" s="17" t="s">
        <v>1656</v>
      </c>
      <c r="F60" s="17" t="s">
        <v>162</v>
      </c>
      <c r="G60" s="22">
        <v>34.090668000000001</v>
      </c>
      <c r="H60" s="22">
        <v>45.170135000000002</v>
      </c>
      <c r="I60" s="22">
        <v>56.249600999999998</v>
      </c>
      <c r="J60" s="22">
        <v>70908.59</v>
      </c>
      <c r="K60" s="22">
        <v>93953.88</v>
      </c>
      <c r="L60" s="22">
        <v>116999.17</v>
      </c>
    </row>
    <row r="61" spans="1:12" x14ac:dyDescent="0.35">
      <c r="A61" s="17" t="s">
        <v>306</v>
      </c>
      <c r="B61" s="17" t="s">
        <v>7875</v>
      </c>
      <c r="C61" s="17" t="s">
        <v>7985</v>
      </c>
      <c r="D61" s="17" t="s">
        <v>7986</v>
      </c>
      <c r="E61" s="17" t="s">
        <v>1656</v>
      </c>
      <c r="F61" s="17" t="s">
        <v>162</v>
      </c>
      <c r="G61" s="22">
        <v>34.090668000000001</v>
      </c>
      <c r="H61" s="22">
        <v>45.170135000000002</v>
      </c>
      <c r="I61" s="22">
        <v>56.249600999999998</v>
      </c>
      <c r="J61" s="22">
        <v>70908.59</v>
      </c>
      <c r="K61" s="22">
        <v>93953.88</v>
      </c>
      <c r="L61" s="22">
        <v>116999.17</v>
      </c>
    </row>
    <row r="62" spans="1:12" x14ac:dyDescent="0.35">
      <c r="A62" s="17" t="s">
        <v>306</v>
      </c>
      <c r="B62" s="17" t="s">
        <v>7875</v>
      </c>
      <c r="C62" s="17" t="s">
        <v>7992</v>
      </c>
      <c r="D62" s="17" t="s">
        <v>7993</v>
      </c>
      <c r="E62" s="17" t="s">
        <v>1656</v>
      </c>
      <c r="F62" s="55" t="s">
        <v>162</v>
      </c>
      <c r="G62" s="22">
        <v>34.090668000000001</v>
      </c>
      <c r="H62" s="22">
        <v>45.170135000000002</v>
      </c>
      <c r="I62" s="22">
        <v>56.249600999999998</v>
      </c>
      <c r="J62" s="22">
        <v>70908.59</v>
      </c>
      <c r="K62" s="22">
        <v>93953.88</v>
      </c>
      <c r="L62" s="22">
        <v>116999.17</v>
      </c>
    </row>
    <row r="63" spans="1:12" x14ac:dyDescent="0.35">
      <c r="A63" s="17" t="s">
        <v>306</v>
      </c>
      <c r="B63" s="17" t="s">
        <v>7875</v>
      </c>
      <c r="C63" s="17" t="s">
        <v>8007</v>
      </c>
      <c r="D63" s="17" t="s">
        <v>8008</v>
      </c>
      <c r="E63" s="17" t="s">
        <v>1656</v>
      </c>
      <c r="F63" s="17" t="s">
        <v>162</v>
      </c>
      <c r="G63" s="22">
        <v>34.090668000000001</v>
      </c>
      <c r="H63" s="22">
        <v>45.170135000000002</v>
      </c>
      <c r="I63" s="22">
        <v>56.249600999999998</v>
      </c>
      <c r="J63" s="22">
        <v>70908.59</v>
      </c>
      <c r="K63" s="22">
        <v>93953.88</v>
      </c>
      <c r="L63" s="22">
        <v>116999.17</v>
      </c>
    </row>
    <row r="64" spans="1:12" x14ac:dyDescent="0.35">
      <c r="A64" s="17" t="s">
        <v>306</v>
      </c>
      <c r="B64" s="17" t="s">
        <v>7875</v>
      </c>
      <c r="C64" s="17" t="s">
        <v>8014</v>
      </c>
      <c r="D64" s="17" t="s">
        <v>8015</v>
      </c>
      <c r="E64" s="17" t="s">
        <v>1656</v>
      </c>
      <c r="F64" s="17" t="s">
        <v>162</v>
      </c>
      <c r="G64" s="22">
        <v>34.090668000000001</v>
      </c>
      <c r="H64" s="22">
        <v>45.170135000000002</v>
      </c>
      <c r="I64" s="22">
        <v>56.249600999999998</v>
      </c>
      <c r="J64" s="22">
        <v>70908.59</v>
      </c>
      <c r="K64" s="22">
        <v>93953.88</v>
      </c>
      <c r="L64" s="22">
        <v>116999.17</v>
      </c>
    </row>
    <row r="65" spans="1:12" x14ac:dyDescent="0.35">
      <c r="A65" s="17" t="s">
        <v>306</v>
      </c>
      <c r="B65" s="17" t="s">
        <v>7875</v>
      </c>
      <c r="C65" s="17" t="s">
        <v>7912</v>
      </c>
      <c r="D65" s="17" t="s">
        <v>7913</v>
      </c>
      <c r="E65" s="17" t="s">
        <v>1656</v>
      </c>
      <c r="F65" s="17" t="s">
        <v>77</v>
      </c>
      <c r="G65" s="22">
        <v>36.778874999999999</v>
      </c>
      <c r="H65" s="22">
        <v>48.732010000000002</v>
      </c>
      <c r="I65" s="22">
        <v>60.685144000000001</v>
      </c>
      <c r="J65" s="22">
        <v>76500.06</v>
      </c>
      <c r="K65" s="22">
        <v>101362.58</v>
      </c>
      <c r="L65" s="22">
        <v>126225.1</v>
      </c>
    </row>
    <row r="66" spans="1:12" x14ac:dyDescent="0.35">
      <c r="A66" s="17" t="s">
        <v>306</v>
      </c>
      <c r="B66" s="17" t="s">
        <v>7875</v>
      </c>
      <c r="C66" s="17" t="s">
        <v>7931</v>
      </c>
      <c r="D66" s="17" t="s">
        <v>7932</v>
      </c>
      <c r="E66" s="17" t="s">
        <v>1656</v>
      </c>
      <c r="F66" s="17" t="s">
        <v>77</v>
      </c>
      <c r="G66" s="22">
        <v>36.778874999999999</v>
      </c>
      <c r="H66" s="22">
        <v>48.732010000000002</v>
      </c>
      <c r="I66" s="22">
        <v>60.685144000000001</v>
      </c>
      <c r="J66" s="22">
        <v>76500.06</v>
      </c>
      <c r="K66" s="22">
        <v>101362.58</v>
      </c>
      <c r="L66" s="22">
        <v>126225.1</v>
      </c>
    </row>
    <row r="67" spans="1:12" x14ac:dyDescent="0.35">
      <c r="A67" s="17" t="s">
        <v>306</v>
      </c>
      <c r="B67" s="17" t="s">
        <v>7875</v>
      </c>
      <c r="C67" s="17" t="s">
        <v>7989</v>
      </c>
      <c r="D67" s="17" t="s">
        <v>7990</v>
      </c>
      <c r="E67" s="17" t="s">
        <v>1656</v>
      </c>
      <c r="F67" s="17" t="s">
        <v>7991</v>
      </c>
      <c r="G67" s="22">
        <v>36.411087000000002</v>
      </c>
      <c r="H67" s="22">
        <v>48.732010000000002</v>
      </c>
      <c r="I67" s="22">
        <v>60.685144000000001</v>
      </c>
      <c r="J67" s="22">
        <v>75735.06</v>
      </c>
      <c r="K67" s="22">
        <v>101362.58</v>
      </c>
      <c r="L67" s="22">
        <v>126225.1</v>
      </c>
    </row>
    <row r="68" spans="1:12" x14ac:dyDescent="0.35">
      <c r="A68" s="17" t="s">
        <v>306</v>
      </c>
      <c r="B68" s="17" t="s">
        <v>7875</v>
      </c>
      <c r="C68" s="17" t="s">
        <v>8009</v>
      </c>
      <c r="D68" s="17" t="s">
        <v>8010</v>
      </c>
      <c r="E68" s="17" t="s">
        <v>1656</v>
      </c>
      <c r="F68" s="17" t="s">
        <v>77</v>
      </c>
      <c r="G68" s="22">
        <v>36.778874999999999</v>
      </c>
      <c r="H68" s="22">
        <v>48.732010000000002</v>
      </c>
      <c r="I68" s="22">
        <v>60.685144000000001</v>
      </c>
      <c r="J68" s="22">
        <v>76500.06</v>
      </c>
      <c r="K68" s="22">
        <v>101362.58</v>
      </c>
      <c r="L68" s="22">
        <v>126225.1</v>
      </c>
    </row>
    <row r="69" spans="1:12" x14ac:dyDescent="0.35">
      <c r="A69" s="17" t="s">
        <v>306</v>
      </c>
      <c r="B69" s="17" t="s">
        <v>7875</v>
      </c>
      <c r="C69" s="17" t="s">
        <v>7880</v>
      </c>
      <c r="D69" s="17" t="s">
        <v>7881</v>
      </c>
      <c r="E69" s="17" t="s">
        <v>1656</v>
      </c>
      <c r="F69" s="17" t="s">
        <v>181</v>
      </c>
      <c r="G69" s="22">
        <v>42.807941999999997</v>
      </c>
      <c r="H69" s="22">
        <v>56.720523999999997</v>
      </c>
      <c r="I69" s="22">
        <v>70.633105999999998</v>
      </c>
      <c r="J69" s="22">
        <v>89040.52</v>
      </c>
      <c r="K69" s="22">
        <v>117978.69</v>
      </c>
      <c r="L69" s="22">
        <v>146916.85999999999</v>
      </c>
    </row>
    <row r="70" spans="1:12" x14ac:dyDescent="0.35">
      <c r="A70" s="17" t="s">
        <v>306</v>
      </c>
      <c r="B70" s="17" t="s">
        <v>7875</v>
      </c>
      <c r="C70" s="17" t="s">
        <v>7886</v>
      </c>
      <c r="D70" s="17" t="s">
        <v>7887</v>
      </c>
      <c r="E70" s="17" t="s">
        <v>1656</v>
      </c>
      <c r="F70" s="17" t="s">
        <v>181</v>
      </c>
      <c r="G70" s="22">
        <v>42.807941999999997</v>
      </c>
      <c r="H70" s="22">
        <v>56.720523999999997</v>
      </c>
      <c r="I70" s="22">
        <v>70.633105999999998</v>
      </c>
      <c r="J70" s="22">
        <v>89040.52</v>
      </c>
      <c r="K70" s="22">
        <v>117978.69</v>
      </c>
      <c r="L70" s="22">
        <v>146916.85999999999</v>
      </c>
    </row>
    <row r="71" spans="1:12" x14ac:dyDescent="0.35">
      <c r="A71" s="17" t="s">
        <v>306</v>
      </c>
      <c r="B71" s="17" t="s">
        <v>7875</v>
      </c>
      <c r="C71" s="17" t="s">
        <v>7925</v>
      </c>
      <c r="D71" s="17" t="s">
        <v>7926</v>
      </c>
      <c r="E71" s="17" t="s">
        <v>1656</v>
      </c>
      <c r="F71" s="17" t="s">
        <v>109</v>
      </c>
      <c r="G71" s="22">
        <v>46.183548000000002</v>
      </c>
      <c r="H71" s="22">
        <v>61.193201999999999</v>
      </c>
      <c r="I71" s="22">
        <v>76.202855999999997</v>
      </c>
      <c r="J71" s="22">
        <v>96061.78</v>
      </c>
      <c r="K71" s="22">
        <v>127281.86</v>
      </c>
      <c r="L71" s="22">
        <v>158501.94</v>
      </c>
    </row>
    <row r="72" spans="1:12" x14ac:dyDescent="0.35">
      <c r="A72" s="17" t="s">
        <v>306</v>
      </c>
      <c r="B72" s="17" t="s">
        <v>7875</v>
      </c>
      <c r="C72" s="17" t="s">
        <v>7882</v>
      </c>
      <c r="D72" s="17" t="s">
        <v>7883</v>
      </c>
      <c r="E72" s="17" t="s">
        <v>1656</v>
      </c>
      <c r="F72" s="17" t="s">
        <v>109</v>
      </c>
      <c r="G72" s="22">
        <v>46.183548000000002</v>
      </c>
      <c r="H72" s="22">
        <v>61.193201999999999</v>
      </c>
      <c r="I72" s="22">
        <v>76.202855999999997</v>
      </c>
      <c r="J72" s="22">
        <v>96061.78</v>
      </c>
      <c r="K72" s="22">
        <v>127281.86</v>
      </c>
      <c r="L72" s="22">
        <v>158501.94</v>
      </c>
    </row>
    <row r="73" spans="1:12" x14ac:dyDescent="0.35">
      <c r="A73" s="17" t="s">
        <v>306</v>
      </c>
      <c r="B73" s="17" t="s">
        <v>7875</v>
      </c>
      <c r="C73" s="17" t="s">
        <v>8002</v>
      </c>
      <c r="D73" s="17" t="s">
        <v>8003</v>
      </c>
      <c r="E73" s="17" t="s">
        <v>1656</v>
      </c>
      <c r="F73" s="17" t="s">
        <v>109</v>
      </c>
      <c r="G73" s="22">
        <v>46.183548000000002</v>
      </c>
      <c r="H73" s="22">
        <v>61.193201999999999</v>
      </c>
      <c r="I73" s="22">
        <v>76.202855999999997</v>
      </c>
      <c r="J73" s="22">
        <v>96061.78</v>
      </c>
      <c r="K73" s="22">
        <v>127281.86</v>
      </c>
      <c r="L73" s="22">
        <v>158501.94</v>
      </c>
    </row>
    <row r="74" spans="1:12" x14ac:dyDescent="0.35">
      <c r="A74" s="17" t="s">
        <v>306</v>
      </c>
      <c r="B74" s="17" t="s">
        <v>7875</v>
      </c>
      <c r="C74" s="17" t="s">
        <v>7927</v>
      </c>
      <c r="D74" s="17" t="s">
        <v>7928</v>
      </c>
      <c r="E74" s="17" t="s">
        <v>1656</v>
      </c>
      <c r="F74" s="17" t="s">
        <v>303</v>
      </c>
      <c r="G74" s="22">
        <v>49.825336999999998</v>
      </c>
      <c r="H74" s="22">
        <v>66.018573000000004</v>
      </c>
      <c r="I74" s="22">
        <v>82.211808000000005</v>
      </c>
      <c r="J74" s="22">
        <v>103636.7</v>
      </c>
      <c r="K74" s="22">
        <v>137318.63</v>
      </c>
      <c r="L74" s="22">
        <v>171000.56</v>
      </c>
    </row>
    <row r="75" spans="1:12" x14ac:dyDescent="0.35">
      <c r="A75" s="17" t="s">
        <v>306</v>
      </c>
      <c r="B75" s="17" t="s">
        <v>7875</v>
      </c>
      <c r="C75" s="17" t="s">
        <v>7892</v>
      </c>
      <c r="D75" s="17" t="s">
        <v>7893</v>
      </c>
      <c r="E75" s="17" t="s">
        <v>1656</v>
      </c>
      <c r="F75" s="17" t="s">
        <v>303</v>
      </c>
      <c r="G75" s="22">
        <v>49.825336999999998</v>
      </c>
      <c r="H75" s="22">
        <v>66.018573000000004</v>
      </c>
      <c r="I75" s="22">
        <v>82.211808000000005</v>
      </c>
      <c r="J75" s="22">
        <v>103636.7</v>
      </c>
      <c r="K75" s="22">
        <v>137318.63</v>
      </c>
      <c r="L75" s="22">
        <v>171000.56</v>
      </c>
    </row>
    <row r="76" spans="1:12" x14ac:dyDescent="0.35">
      <c r="A76" s="17" t="s">
        <v>306</v>
      </c>
      <c r="B76" s="17" t="s">
        <v>7875</v>
      </c>
      <c r="C76" s="17" t="s">
        <v>7898</v>
      </c>
      <c r="D76" s="17" t="s">
        <v>7899</v>
      </c>
      <c r="E76" s="17" t="s">
        <v>1656</v>
      </c>
      <c r="F76" s="17" t="s">
        <v>303</v>
      </c>
      <c r="G76" s="22">
        <v>49.825336999999998</v>
      </c>
      <c r="H76" s="22">
        <v>66.018573000000004</v>
      </c>
      <c r="I76" s="22">
        <v>82.211808000000005</v>
      </c>
      <c r="J76" s="22">
        <v>103636.7</v>
      </c>
      <c r="K76" s="22">
        <v>137318.63</v>
      </c>
      <c r="L76" s="22">
        <v>171000.56</v>
      </c>
    </row>
    <row r="77" spans="1:12" x14ac:dyDescent="0.35">
      <c r="A77" s="17" t="s">
        <v>306</v>
      </c>
      <c r="B77" s="17" t="s">
        <v>7875</v>
      </c>
      <c r="C77" s="17" t="s">
        <v>8004</v>
      </c>
      <c r="D77" s="17" t="s">
        <v>8005</v>
      </c>
      <c r="E77" s="17" t="s">
        <v>1656</v>
      </c>
      <c r="F77" s="17" t="s">
        <v>8006</v>
      </c>
      <c r="G77" s="22">
        <v>31.888216</v>
      </c>
      <c r="H77" s="22">
        <v>66.018572000000006</v>
      </c>
      <c r="I77" s="22">
        <v>82.211808000000005</v>
      </c>
      <c r="J77" s="22">
        <v>66327.490000000005</v>
      </c>
      <c r="K77" s="22">
        <v>137318.63</v>
      </c>
      <c r="L77" s="22">
        <v>171000.56</v>
      </c>
    </row>
    <row r="78" spans="1:12" x14ac:dyDescent="0.35">
      <c r="A78" s="17" t="s">
        <v>306</v>
      </c>
      <c r="B78" s="17" t="s">
        <v>7875</v>
      </c>
      <c r="C78" s="17" t="s">
        <v>7920</v>
      </c>
      <c r="D78" s="17" t="s">
        <v>7921</v>
      </c>
      <c r="E78" s="17" t="s">
        <v>1656</v>
      </c>
      <c r="F78" s="17" t="s">
        <v>7922</v>
      </c>
      <c r="G78" s="22">
        <v>34.402749999999997</v>
      </c>
      <c r="H78" s="22">
        <v>71.224446999999998</v>
      </c>
      <c r="I78" s="22">
        <v>88.694591000000003</v>
      </c>
      <c r="J78" s="22">
        <v>71557.72</v>
      </c>
      <c r="K78" s="22">
        <v>148146.85</v>
      </c>
      <c r="L78" s="22">
        <v>184484.75</v>
      </c>
    </row>
    <row r="79" spans="1:12" x14ac:dyDescent="0.35">
      <c r="A79" s="17" t="s">
        <v>306</v>
      </c>
      <c r="B79" s="17" t="s">
        <v>7875</v>
      </c>
      <c r="C79" s="17" t="s">
        <v>7878</v>
      </c>
      <c r="D79" s="17" t="s">
        <v>7879</v>
      </c>
      <c r="E79" s="17" t="s">
        <v>1656</v>
      </c>
      <c r="F79" s="17" t="s">
        <v>103</v>
      </c>
      <c r="G79" s="22">
        <v>53.754297999999999</v>
      </c>
      <c r="H79" s="22">
        <v>71.224445000000003</v>
      </c>
      <c r="I79" s="22">
        <v>88.694591000000003</v>
      </c>
      <c r="J79" s="22">
        <v>111808.94</v>
      </c>
      <c r="K79" s="22">
        <v>148146.85</v>
      </c>
      <c r="L79" s="22">
        <v>184484.75</v>
      </c>
    </row>
    <row r="80" spans="1:12" x14ac:dyDescent="0.35">
      <c r="A80" s="17" t="s">
        <v>306</v>
      </c>
      <c r="B80" s="17" t="s">
        <v>7875</v>
      </c>
      <c r="C80" s="17" t="s">
        <v>7894</v>
      </c>
      <c r="D80" s="17" t="s">
        <v>7895</v>
      </c>
      <c r="E80" s="17" t="s">
        <v>1656</v>
      </c>
      <c r="F80" s="17" t="s">
        <v>103</v>
      </c>
      <c r="G80" s="22">
        <v>53.754297999999999</v>
      </c>
      <c r="H80" s="22">
        <v>71.224445000000003</v>
      </c>
      <c r="I80" s="22">
        <v>88.694591000000003</v>
      </c>
      <c r="J80" s="22">
        <v>111808.94</v>
      </c>
      <c r="K80" s="22">
        <v>148146.85</v>
      </c>
      <c r="L80" s="22">
        <v>184484.75</v>
      </c>
    </row>
    <row r="81" spans="1:12" x14ac:dyDescent="0.35">
      <c r="A81" s="17" t="s">
        <v>306</v>
      </c>
      <c r="B81" s="17" t="s">
        <v>7875</v>
      </c>
      <c r="C81" s="17" t="s">
        <v>7998</v>
      </c>
      <c r="D81" s="17" t="s">
        <v>7999</v>
      </c>
      <c r="E81" s="17" t="s">
        <v>1656</v>
      </c>
      <c r="F81" s="17" t="s">
        <v>103</v>
      </c>
      <c r="G81" s="22">
        <v>53.754297999999999</v>
      </c>
      <c r="H81" s="22">
        <v>71.224445000000003</v>
      </c>
      <c r="I81" s="22">
        <v>88.694591000000003</v>
      </c>
      <c r="J81" s="22">
        <v>111808.94</v>
      </c>
      <c r="K81" s="22">
        <v>148146.85</v>
      </c>
      <c r="L81" s="22">
        <v>184484.75</v>
      </c>
    </row>
    <row r="82" spans="1:12" x14ac:dyDescent="0.35">
      <c r="A82" s="17" t="s">
        <v>306</v>
      </c>
      <c r="B82" s="17" t="s">
        <v>7875</v>
      </c>
      <c r="C82" s="17" t="s">
        <v>7876</v>
      </c>
      <c r="D82" s="17" t="s">
        <v>7877</v>
      </c>
      <c r="E82" s="17" t="s">
        <v>1656</v>
      </c>
      <c r="F82" s="17" t="s">
        <v>85</v>
      </c>
      <c r="G82" s="22">
        <v>57.993077</v>
      </c>
      <c r="H82" s="22">
        <v>76.840827000000004</v>
      </c>
      <c r="I82" s="22">
        <v>95.688576999999995</v>
      </c>
      <c r="J82" s="22">
        <v>120625.60000000001</v>
      </c>
      <c r="K82" s="22">
        <v>159828.92000000001</v>
      </c>
      <c r="L82" s="22">
        <v>199032.24</v>
      </c>
    </row>
    <row r="83" spans="1:12" x14ac:dyDescent="0.35">
      <c r="A83" s="17" t="s">
        <v>306</v>
      </c>
      <c r="B83" s="17" t="s">
        <v>7875</v>
      </c>
      <c r="C83" s="17" t="s">
        <v>7890</v>
      </c>
      <c r="D83" s="17" t="s">
        <v>7891</v>
      </c>
      <c r="E83" s="17" t="s">
        <v>1656</v>
      </c>
      <c r="F83" s="17" t="s">
        <v>85</v>
      </c>
      <c r="G83" s="22">
        <v>57.993077</v>
      </c>
      <c r="H83" s="22">
        <v>76.840827000000004</v>
      </c>
      <c r="I83" s="22">
        <v>95.688576999999995</v>
      </c>
      <c r="J83" s="22">
        <v>120625.60000000001</v>
      </c>
      <c r="K83" s="22">
        <v>159828.92000000001</v>
      </c>
      <c r="L83" s="22">
        <v>199032.24</v>
      </c>
    </row>
    <row r="84" spans="1:12" x14ac:dyDescent="0.35">
      <c r="A84" s="17" t="s">
        <v>306</v>
      </c>
      <c r="B84" s="17" t="s">
        <v>7875</v>
      </c>
      <c r="C84" s="17" t="s">
        <v>7933</v>
      </c>
      <c r="D84" s="17" t="s">
        <v>7934</v>
      </c>
      <c r="E84" s="17" t="s">
        <v>1656</v>
      </c>
      <c r="F84" s="17" t="s">
        <v>251</v>
      </c>
      <c r="G84" s="22">
        <v>62.566101000000003</v>
      </c>
      <c r="H84" s="22">
        <v>82.900084000000007</v>
      </c>
      <c r="I84" s="22">
        <v>103.234067</v>
      </c>
      <c r="J84" s="22">
        <v>130137.49</v>
      </c>
      <c r="K84" s="22">
        <v>172432.18</v>
      </c>
      <c r="L84" s="22">
        <v>214726.86</v>
      </c>
    </row>
    <row r="85" spans="1:12" x14ac:dyDescent="0.35">
      <c r="A85" s="17" t="s">
        <v>306</v>
      </c>
      <c r="B85" s="17" t="s">
        <v>7875</v>
      </c>
      <c r="C85" s="17" t="s">
        <v>8011</v>
      </c>
      <c r="D85" s="17" t="s">
        <v>8012</v>
      </c>
      <c r="E85" s="17" t="s">
        <v>1656</v>
      </c>
      <c r="F85" s="17" t="s">
        <v>8013</v>
      </c>
      <c r="G85" s="22">
        <v>40.042302999999997</v>
      </c>
      <c r="H85" s="22">
        <v>82.900086999999999</v>
      </c>
      <c r="I85" s="22">
        <v>103.234067</v>
      </c>
      <c r="J85" s="22">
        <v>83287.990000000005</v>
      </c>
      <c r="K85" s="22">
        <v>172432.18</v>
      </c>
      <c r="L85" s="22">
        <v>214726.86</v>
      </c>
    </row>
    <row r="86" spans="1:12" x14ac:dyDescent="0.35">
      <c r="A86" s="17" t="s">
        <v>306</v>
      </c>
      <c r="B86" s="17" t="s">
        <v>7875</v>
      </c>
      <c r="C86" s="17" t="s">
        <v>7884</v>
      </c>
      <c r="D86" s="17" t="s">
        <v>7885</v>
      </c>
      <c r="E86" s="17" t="s">
        <v>1656</v>
      </c>
      <c r="F86" s="17" t="s">
        <v>112</v>
      </c>
      <c r="G86" s="22">
        <v>67.499735999999999</v>
      </c>
      <c r="H86" s="22">
        <v>89.437150000000003</v>
      </c>
      <c r="I86" s="22">
        <v>111.37456299999999</v>
      </c>
      <c r="J86" s="22">
        <v>140399.45000000001</v>
      </c>
      <c r="K86" s="22">
        <v>186029.27</v>
      </c>
      <c r="L86" s="22">
        <v>231659.09</v>
      </c>
    </row>
    <row r="87" spans="1:12" x14ac:dyDescent="0.35">
      <c r="A87" s="17" t="s">
        <v>306</v>
      </c>
      <c r="B87" s="17" t="s">
        <v>7875</v>
      </c>
      <c r="C87" s="17" t="s">
        <v>7888</v>
      </c>
      <c r="D87" s="17" t="s">
        <v>7889</v>
      </c>
      <c r="E87" s="17" t="s">
        <v>1656</v>
      </c>
      <c r="F87" s="17" t="s">
        <v>112</v>
      </c>
      <c r="G87" s="22">
        <v>67.499735999999999</v>
      </c>
      <c r="H87" s="22">
        <v>89.437150000000003</v>
      </c>
      <c r="I87" s="22">
        <v>111.37456299999999</v>
      </c>
      <c r="J87" s="22">
        <v>140399.45000000001</v>
      </c>
      <c r="K87" s="22">
        <v>186029.27</v>
      </c>
      <c r="L87" s="22">
        <v>231659.09</v>
      </c>
    </row>
    <row r="88" spans="1:12" x14ac:dyDescent="0.35">
      <c r="A88" s="17" t="s">
        <v>306</v>
      </c>
      <c r="B88" s="17" t="s">
        <v>7875</v>
      </c>
      <c r="C88" s="17" t="s">
        <v>7896</v>
      </c>
      <c r="D88" s="17" t="s">
        <v>7897</v>
      </c>
      <c r="E88" s="17" t="s">
        <v>1656</v>
      </c>
      <c r="F88" s="17" t="s">
        <v>119</v>
      </c>
      <c r="G88" s="22">
        <v>72.822404000000006</v>
      </c>
      <c r="H88" s="22">
        <v>96.489682999999999</v>
      </c>
      <c r="I88" s="22">
        <v>120.156966</v>
      </c>
      <c r="J88" s="22">
        <v>151470.6</v>
      </c>
      <c r="K88" s="22">
        <v>200698.54</v>
      </c>
      <c r="L88" s="22">
        <v>249926.49</v>
      </c>
    </row>
  </sheetData>
  <mergeCells count="1">
    <mergeCell ref="A1:L1"/>
  </mergeCells>
  <hyperlinks>
    <hyperlink ref="N1" location="'List of Job Families'!A1" display="Back to List of Job Families" xr:uid="{00000000-0004-0000-1600-000000000000}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A1:N77"/>
  <sheetViews>
    <sheetView workbookViewId="0">
      <pane ySplit="2" topLeftCell="A3" activePane="bottomLeft" state="frozen"/>
      <selection activeCell="N2" sqref="N2"/>
      <selection pane="bottomLeft" sqref="A1:L1"/>
    </sheetView>
  </sheetViews>
  <sheetFormatPr defaultColWidth="10.26953125" defaultRowHeight="14.5" x14ac:dyDescent="0.35"/>
  <cols>
    <col min="1" max="1" width="7.81640625" style="23" customWidth="1"/>
    <col min="2" max="2" width="11.7265625" customWidth="1"/>
    <col min="3" max="3" width="10.54296875" style="23" customWidth="1"/>
    <col min="4" max="4" width="27.26953125" bestFit="1" customWidth="1"/>
    <col min="5" max="5" width="8" customWidth="1"/>
    <col min="6" max="6" width="6" customWidth="1"/>
    <col min="7" max="9" width="9" style="24" customWidth="1"/>
    <col min="10" max="12" width="14.7265625" style="24" customWidth="1"/>
    <col min="13" max="13" width="3.81640625" customWidth="1"/>
    <col min="14" max="14" width="10.81640625" customWidth="1"/>
    <col min="16" max="16" width="12" customWidth="1"/>
  </cols>
  <sheetData>
    <row r="1" spans="1:14" ht="72" customHeight="1" thickBot="1" x14ac:dyDescent="0.4">
      <c r="A1" s="60" t="s">
        <v>8647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s="17" customFormat="1" ht="13.5" thickTop="1" x14ac:dyDescent="0.3">
      <c r="A3" s="25" t="s">
        <v>93</v>
      </c>
      <c r="B3" s="17" t="s">
        <v>94</v>
      </c>
      <c r="C3" s="25" t="s">
        <v>4334</v>
      </c>
      <c r="D3" s="17" t="s">
        <v>6564</v>
      </c>
      <c r="E3" s="17" t="s">
        <v>783</v>
      </c>
      <c r="F3" s="17" t="s">
        <v>216</v>
      </c>
      <c r="G3" s="22">
        <v>17.22</v>
      </c>
      <c r="H3" s="22">
        <v>22.81</v>
      </c>
      <c r="I3" s="22">
        <v>28.41</v>
      </c>
      <c r="J3" s="22">
        <v>35817.599999999999</v>
      </c>
      <c r="K3" s="22">
        <v>47444.800000000003</v>
      </c>
      <c r="L3" s="22">
        <v>59092.800000000003</v>
      </c>
    </row>
    <row r="4" spans="1:14" s="17" customFormat="1" ht="13" x14ac:dyDescent="0.3">
      <c r="A4" s="25" t="s">
        <v>93</v>
      </c>
      <c r="B4" s="17" t="s">
        <v>94</v>
      </c>
      <c r="C4" s="25" t="s">
        <v>4269</v>
      </c>
      <c r="D4" s="17" t="s">
        <v>6559</v>
      </c>
      <c r="E4" s="17" t="s">
        <v>783</v>
      </c>
      <c r="F4" s="17" t="s">
        <v>246</v>
      </c>
      <c r="G4" s="22">
        <v>20.04</v>
      </c>
      <c r="H4" s="22">
        <v>26.55</v>
      </c>
      <c r="I4" s="22">
        <v>33.07</v>
      </c>
      <c r="J4" s="22">
        <v>41683.199999999997</v>
      </c>
      <c r="K4" s="22">
        <v>55224</v>
      </c>
      <c r="L4" s="22">
        <v>68785.600000000006</v>
      </c>
    </row>
    <row r="5" spans="1:14" s="17" customFormat="1" ht="13" x14ac:dyDescent="0.3">
      <c r="A5" s="25" t="s">
        <v>93</v>
      </c>
      <c r="B5" s="17" t="s">
        <v>94</v>
      </c>
      <c r="C5" s="25" t="s">
        <v>4279</v>
      </c>
      <c r="D5" s="17" t="s">
        <v>6560</v>
      </c>
      <c r="E5" s="17" t="s">
        <v>783</v>
      </c>
      <c r="F5" s="17" t="s">
        <v>246</v>
      </c>
      <c r="G5" s="22">
        <v>20.04</v>
      </c>
      <c r="H5" s="22">
        <v>26.55</v>
      </c>
      <c r="I5" s="22">
        <v>33.07</v>
      </c>
      <c r="J5" s="22">
        <v>41683.199999999997</v>
      </c>
      <c r="K5" s="22">
        <v>55224</v>
      </c>
      <c r="L5" s="22">
        <v>68785.600000000006</v>
      </c>
    </row>
    <row r="6" spans="1:14" s="17" customFormat="1" ht="13" x14ac:dyDescent="0.3">
      <c r="A6" s="25" t="s">
        <v>93</v>
      </c>
      <c r="B6" s="17" t="s">
        <v>94</v>
      </c>
      <c r="C6" s="25" t="s">
        <v>4289</v>
      </c>
      <c r="D6" s="17" t="s">
        <v>6561</v>
      </c>
      <c r="E6" s="17" t="s">
        <v>783</v>
      </c>
      <c r="F6" s="17" t="s">
        <v>246</v>
      </c>
      <c r="G6" s="22">
        <v>20.04</v>
      </c>
      <c r="H6" s="22">
        <v>26.55</v>
      </c>
      <c r="I6" s="22">
        <v>33.07</v>
      </c>
      <c r="J6" s="22">
        <v>41683.199999999997</v>
      </c>
      <c r="K6" s="22">
        <v>55224</v>
      </c>
      <c r="L6" s="22">
        <v>68785.600000000006</v>
      </c>
    </row>
    <row r="7" spans="1:14" s="17" customFormat="1" ht="13" x14ac:dyDescent="0.3">
      <c r="A7" s="25" t="s">
        <v>93</v>
      </c>
      <c r="B7" s="17" t="s">
        <v>94</v>
      </c>
      <c r="C7" s="25" t="s">
        <v>4299</v>
      </c>
      <c r="D7" s="17" t="s">
        <v>6562</v>
      </c>
      <c r="E7" s="17" t="s">
        <v>783</v>
      </c>
      <c r="F7" s="17" t="s">
        <v>246</v>
      </c>
      <c r="G7" s="22">
        <v>20.04</v>
      </c>
      <c r="H7" s="22">
        <v>26.55</v>
      </c>
      <c r="I7" s="22">
        <v>33.07</v>
      </c>
      <c r="J7" s="22">
        <v>41683.199999999997</v>
      </c>
      <c r="K7" s="22">
        <v>55224</v>
      </c>
      <c r="L7" s="22">
        <v>68785.600000000006</v>
      </c>
    </row>
    <row r="8" spans="1:14" s="17" customFormat="1" ht="13" x14ac:dyDescent="0.3">
      <c r="A8" s="25" t="s">
        <v>93</v>
      </c>
      <c r="B8" s="17" t="s">
        <v>94</v>
      </c>
      <c r="C8" s="25" t="s">
        <v>4309</v>
      </c>
      <c r="D8" s="17" t="s">
        <v>6558</v>
      </c>
      <c r="E8" s="17" t="s">
        <v>783</v>
      </c>
      <c r="F8" s="17" t="s">
        <v>246</v>
      </c>
      <c r="G8" s="22">
        <v>20.04</v>
      </c>
      <c r="H8" s="22">
        <v>26.55</v>
      </c>
      <c r="I8" s="22">
        <v>33.07</v>
      </c>
      <c r="J8" s="22">
        <v>41683.199999999997</v>
      </c>
      <c r="K8" s="22">
        <v>55224</v>
      </c>
      <c r="L8" s="22">
        <v>68785.600000000006</v>
      </c>
    </row>
    <row r="9" spans="1:14" s="17" customFormat="1" ht="13" x14ac:dyDescent="0.3">
      <c r="A9" s="25" t="s">
        <v>93</v>
      </c>
      <c r="B9" s="17" t="s">
        <v>94</v>
      </c>
      <c r="C9" s="25" t="s">
        <v>4274</v>
      </c>
      <c r="D9" s="17" t="s">
        <v>6568</v>
      </c>
      <c r="E9" s="17" t="s">
        <v>783</v>
      </c>
      <c r="F9" s="17" t="s">
        <v>322</v>
      </c>
      <c r="G9" s="22">
        <v>21.62</v>
      </c>
      <c r="H9" s="22">
        <v>28.65</v>
      </c>
      <c r="I9" s="22">
        <v>35.67</v>
      </c>
      <c r="J9" s="22">
        <v>44969.599999999999</v>
      </c>
      <c r="K9" s="22">
        <v>59592</v>
      </c>
      <c r="L9" s="22">
        <v>74193.600000000006</v>
      </c>
    </row>
    <row r="10" spans="1:14" s="17" customFormat="1" ht="13" x14ac:dyDescent="0.3">
      <c r="A10" s="25" t="s">
        <v>93</v>
      </c>
      <c r="B10" s="17" t="s">
        <v>94</v>
      </c>
      <c r="C10" s="25" t="s">
        <v>4284</v>
      </c>
      <c r="D10" s="17" t="s">
        <v>6570</v>
      </c>
      <c r="E10" s="17" t="s">
        <v>783</v>
      </c>
      <c r="F10" s="17" t="s">
        <v>322</v>
      </c>
      <c r="G10" s="22">
        <v>21.62</v>
      </c>
      <c r="H10" s="22">
        <v>28.65</v>
      </c>
      <c r="I10" s="22">
        <v>35.67</v>
      </c>
      <c r="J10" s="22">
        <v>44969.599999999999</v>
      </c>
      <c r="K10" s="22">
        <v>59592</v>
      </c>
      <c r="L10" s="22">
        <v>74193.600000000006</v>
      </c>
    </row>
    <row r="11" spans="1:14" x14ac:dyDescent="0.35">
      <c r="A11" s="25" t="s">
        <v>93</v>
      </c>
      <c r="B11" s="17" t="s">
        <v>94</v>
      </c>
      <c r="C11" s="25" t="s">
        <v>4338</v>
      </c>
      <c r="D11" s="17" t="s">
        <v>6574</v>
      </c>
      <c r="E11" s="17" t="s">
        <v>783</v>
      </c>
      <c r="F11" s="17" t="s">
        <v>322</v>
      </c>
      <c r="G11" s="22">
        <v>21.62</v>
      </c>
      <c r="H11" s="22">
        <v>28.65</v>
      </c>
      <c r="I11" s="22">
        <v>35.67</v>
      </c>
      <c r="J11" s="22">
        <v>44969.599999999999</v>
      </c>
      <c r="K11" s="22">
        <v>59592</v>
      </c>
      <c r="L11" s="22">
        <v>74193.600000000006</v>
      </c>
    </row>
    <row r="12" spans="1:14" x14ac:dyDescent="0.35">
      <c r="A12" s="25" t="s">
        <v>93</v>
      </c>
      <c r="B12" s="17" t="s">
        <v>94</v>
      </c>
      <c r="C12" s="25" t="s">
        <v>4273</v>
      </c>
      <c r="D12" s="17" t="s">
        <v>6569</v>
      </c>
      <c r="E12" s="17" t="s">
        <v>783</v>
      </c>
      <c r="F12" s="17" t="s">
        <v>322</v>
      </c>
      <c r="G12" s="22">
        <v>21.62</v>
      </c>
      <c r="H12" s="22">
        <v>28.65</v>
      </c>
      <c r="I12" s="22">
        <v>35.67</v>
      </c>
      <c r="J12" s="22">
        <v>44969.599999999999</v>
      </c>
      <c r="K12" s="22">
        <v>59592</v>
      </c>
      <c r="L12" s="22">
        <v>74193.600000000006</v>
      </c>
    </row>
    <row r="13" spans="1:14" x14ac:dyDescent="0.35">
      <c r="A13" s="25" t="s">
        <v>93</v>
      </c>
      <c r="B13" s="17" t="s">
        <v>94</v>
      </c>
      <c r="C13" s="25" t="s">
        <v>4319</v>
      </c>
      <c r="D13" s="17" t="s">
        <v>6563</v>
      </c>
      <c r="E13" s="17" t="s">
        <v>783</v>
      </c>
      <c r="F13" s="17" t="s">
        <v>322</v>
      </c>
      <c r="G13" s="22">
        <v>21.62</v>
      </c>
      <c r="H13" s="22">
        <v>28.65</v>
      </c>
      <c r="I13" s="22">
        <v>35.67</v>
      </c>
      <c r="J13" s="22">
        <v>44969.599999999999</v>
      </c>
      <c r="K13" s="22">
        <v>59592</v>
      </c>
      <c r="L13" s="22">
        <v>74193.600000000006</v>
      </c>
    </row>
    <row r="14" spans="1:14" x14ac:dyDescent="0.35">
      <c r="A14" s="25" t="s">
        <v>93</v>
      </c>
      <c r="B14" s="17" t="s">
        <v>94</v>
      </c>
      <c r="C14" s="25" t="s">
        <v>4270</v>
      </c>
      <c r="D14" s="17" t="s">
        <v>6575</v>
      </c>
      <c r="E14" s="17" t="s">
        <v>783</v>
      </c>
      <c r="F14" s="17" t="s">
        <v>322</v>
      </c>
      <c r="G14" s="22">
        <v>21.62</v>
      </c>
      <c r="H14" s="22">
        <v>28.65</v>
      </c>
      <c r="I14" s="22">
        <v>35.67</v>
      </c>
      <c r="J14" s="22">
        <v>44969.599999999999</v>
      </c>
      <c r="K14" s="22">
        <v>59592</v>
      </c>
      <c r="L14" s="22">
        <v>74193.600000000006</v>
      </c>
    </row>
    <row r="15" spans="1:14" x14ac:dyDescent="0.35">
      <c r="A15" s="25" t="s">
        <v>93</v>
      </c>
      <c r="B15" s="17" t="s">
        <v>94</v>
      </c>
      <c r="C15" s="25" t="s">
        <v>4281</v>
      </c>
      <c r="D15" s="17" t="s">
        <v>6576</v>
      </c>
      <c r="E15" s="17" t="s">
        <v>783</v>
      </c>
      <c r="F15" s="17" t="s">
        <v>322</v>
      </c>
      <c r="G15" s="22">
        <v>21.62</v>
      </c>
      <c r="H15" s="22">
        <v>28.65</v>
      </c>
      <c r="I15" s="22">
        <v>35.67</v>
      </c>
      <c r="J15" s="22">
        <v>44969.599999999999</v>
      </c>
      <c r="K15" s="22">
        <v>59592</v>
      </c>
      <c r="L15" s="22">
        <v>74193.600000000006</v>
      </c>
    </row>
    <row r="16" spans="1:14" x14ac:dyDescent="0.35">
      <c r="A16" s="25" t="s">
        <v>93</v>
      </c>
      <c r="B16" s="17" t="s">
        <v>94</v>
      </c>
      <c r="C16" s="25" t="s">
        <v>4335</v>
      </c>
      <c r="D16" s="17" t="s">
        <v>6582</v>
      </c>
      <c r="E16" s="17" t="s">
        <v>783</v>
      </c>
      <c r="F16" s="17" t="s">
        <v>322</v>
      </c>
      <c r="G16" s="22">
        <v>21.62</v>
      </c>
      <c r="H16" s="22">
        <v>28.65</v>
      </c>
      <c r="I16" s="22">
        <v>35.67</v>
      </c>
      <c r="J16" s="22">
        <v>44969.599999999999</v>
      </c>
      <c r="K16" s="22">
        <v>59592</v>
      </c>
      <c r="L16" s="22">
        <v>74193.600000000006</v>
      </c>
    </row>
    <row r="17" spans="1:12" x14ac:dyDescent="0.35">
      <c r="A17" s="25" t="s">
        <v>93</v>
      </c>
      <c r="B17" s="17" t="s">
        <v>94</v>
      </c>
      <c r="C17" s="25" t="s">
        <v>4280</v>
      </c>
      <c r="D17" s="17" t="s">
        <v>6577</v>
      </c>
      <c r="E17" s="17" t="s">
        <v>783</v>
      </c>
      <c r="F17" s="17" t="s">
        <v>322</v>
      </c>
      <c r="G17" s="22">
        <v>21.62</v>
      </c>
      <c r="H17" s="22">
        <v>28.65</v>
      </c>
      <c r="I17" s="22">
        <v>35.67</v>
      </c>
      <c r="J17" s="22">
        <v>44969.599999999999</v>
      </c>
      <c r="K17" s="22">
        <v>59592</v>
      </c>
      <c r="L17" s="22">
        <v>74193.600000000006</v>
      </c>
    </row>
    <row r="18" spans="1:12" x14ac:dyDescent="0.35">
      <c r="A18" s="25" t="s">
        <v>93</v>
      </c>
      <c r="B18" s="17" t="s">
        <v>94</v>
      </c>
      <c r="C18" s="25" t="s">
        <v>4320</v>
      </c>
      <c r="D18" s="17" t="s">
        <v>6581</v>
      </c>
      <c r="E18" s="17" t="s">
        <v>1656</v>
      </c>
      <c r="F18" s="17" t="s">
        <v>100</v>
      </c>
      <c r="G18" s="22">
        <v>23.324952</v>
      </c>
      <c r="H18" s="22">
        <v>30.905563000000001</v>
      </c>
      <c r="I18" s="22">
        <v>38.486173000000001</v>
      </c>
      <c r="J18" s="22">
        <v>48515.9</v>
      </c>
      <c r="K18" s="22">
        <v>64283.57</v>
      </c>
      <c r="L18" s="22">
        <v>80051.240000000005</v>
      </c>
    </row>
    <row r="19" spans="1:12" x14ac:dyDescent="0.35">
      <c r="A19" s="25" t="s">
        <v>93</v>
      </c>
      <c r="B19" s="17" t="s">
        <v>94</v>
      </c>
      <c r="C19" s="25" t="s">
        <v>4304</v>
      </c>
      <c r="D19" s="17" t="s">
        <v>6572</v>
      </c>
      <c r="E19" s="17" t="s">
        <v>783</v>
      </c>
      <c r="F19" s="17" t="s">
        <v>100</v>
      </c>
      <c r="G19" s="22">
        <v>23.32</v>
      </c>
      <c r="H19" s="22">
        <v>30.91</v>
      </c>
      <c r="I19" s="22">
        <v>38.49</v>
      </c>
      <c r="J19" s="22">
        <v>48505.599999999999</v>
      </c>
      <c r="K19" s="22">
        <v>64292.800000000003</v>
      </c>
      <c r="L19" s="22">
        <v>80059.199999999997</v>
      </c>
    </row>
    <row r="20" spans="1:12" x14ac:dyDescent="0.35">
      <c r="A20" s="25" t="s">
        <v>93</v>
      </c>
      <c r="B20" s="17" t="s">
        <v>94</v>
      </c>
      <c r="C20" s="25" t="s">
        <v>4325</v>
      </c>
      <c r="D20" s="17" t="s">
        <v>6573</v>
      </c>
      <c r="E20" s="17" t="s">
        <v>783</v>
      </c>
      <c r="F20" s="17" t="s">
        <v>100</v>
      </c>
      <c r="G20" s="22">
        <v>23.32</v>
      </c>
      <c r="H20" s="22">
        <v>30.91</v>
      </c>
      <c r="I20" s="22">
        <v>38.49</v>
      </c>
      <c r="J20" s="22">
        <v>48505.599999999999</v>
      </c>
      <c r="K20" s="22">
        <v>64292.800000000003</v>
      </c>
      <c r="L20" s="22">
        <v>80059.199999999997</v>
      </c>
    </row>
    <row r="21" spans="1:12" x14ac:dyDescent="0.35">
      <c r="A21" s="25" t="s">
        <v>93</v>
      </c>
      <c r="B21" s="17" t="s">
        <v>94</v>
      </c>
      <c r="C21" s="25" t="s">
        <v>4314</v>
      </c>
      <c r="D21" s="17" t="s">
        <v>6567</v>
      </c>
      <c r="E21" s="17" t="s">
        <v>783</v>
      </c>
      <c r="F21" s="17" t="s">
        <v>100</v>
      </c>
      <c r="G21" s="22">
        <v>23.32</v>
      </c>
      <c r="H21" s="22">
        <v>30.91</v>
      </c>
      <c r="I21" s="22">
        <v>38.49</v>
      </c>
      <c r="J21" s="22">
        <v>48505.599999999999</v>
      </c>
      <c r="K21" s="22">
        <v>64292.800000000003</v>
      </c>
      <c r="L21" s="22">
        <v>80059.199999999997</v>
      </c>
    </row>
    <row r="22" spans="1:12" x14ac:dyDescent="0.35">
      <c r="A22" s="25" t="s">
        <v>93</v>
      </c>
      <c r="B22" s="17" t="s">
        <v>94</v>
      </c>
      <c r="C22" s="25" t="s">
        <v>4300</v>
      </c>
      <c r="D22" s="17" t="s">
        <v>6579</v>
      </c>
      <c r="E22" s="17" t="s">
        <v>783</v>
      </c>
      <c r="F22" s="17" t="s">
        <v>100</v>
      </c>
      <c r="G22" s="22">
        <v>23.32</v>
      </c>
      <c r="H22" s="22">
        <v>30.91</v>
      </c>
      <c r="I22" s="22">
        <v>38.49</v>
      </c>
      <c r="J22" s="22">
        <v>48505.599999999999</v>
      </c>
      <c r="K22" s="22">
        <v>64292.800000000003</v>
      </c>
      <c r="L22" s="22">
        <v>80059.199999999997</v>
      </c>
    </row>
    <row r="23" spans="1:12" x14ac:dyDescent="0.35">
      <c r="A23" s="25" t="s">
        <v>93</v>
      </c>
      <c r="B23" s="17" t="s">
        <v>94</v>
      </c>
      <c r="C23" s="25" t="s">
        <v>4322</v>
      </c>
      <c r="D23" s="17" t="s">
        <v>6580</v>
      </c>
      <c r="E23" s="17" t="s">
        <v>783</v>
      </c>
      <c r="F23" s="17" t="s">
        <v>100</v>
      </c>
      <c r="G23" s="22">
        <v>23.32</v>
      </c>
      <c r="H23" s="22">
        <v>30.91</v>
      </c>
      <c r="I23" s="22">
        <v>38.49</v>
      </c>
      <c r="J23" s="22">
        <v>48505.599999999999</v>
      </c>
      <c r="K23" s="22">
        <v>64292.800000000003</v>
      </c>
      <c r="L23" s="22">
        <v>80059.199999999997</v>
      </c>
    </row>
    <row r="24" spans="1:12" x14ac:dyDescent="0.35">
      <c r="A24" s="25" t="s">
        <v>93</v>
      </c>
      <c r="B24" s="17" t="s">
        <v>94</v>
      </c>
      <c r="C24" s="25" t="s">
        <v>4311</v>
      </c>
      <c r="D24" s="17" t="s">
        <v>6565</v>
      </c>
      <c r="E24" s="17" t="s">
        <v>783</v>
      </c>
      <c r="F24" s="17" t="s">
        <v>100</v>
      </c>
      <c r="G24" s="22">
        <v>23.32</v>
      </c>
      <c r="H24" s="22">
        <v>30.91</v>
      </c>
      <c r="I24" s="22">
        <v>38.49</v>
      </c>
      <c r="J24" s="22">
        <v>48505.599999999999</v>
      </c>
      <c r="K24" s="22">
        <v>64292.800000000003</v>
      </c>
      <c r="L24" s="22">
        <v>80059.199999999997</v>
      </c>
    </row>
    <row r="25" spans="1:12" x14ac:dyDescent="0.35">
      <c r="A25" s="25" t="s">
        <v>93</v>
      </c>
      <c r="B25" s="17" t="s">
        <v>94</v>
      </c>
      <c r="C25" s="25" t="s">
        <v>4321</v>
      </c>
      <c r="D25" s="17" t="s">
        <v>6581</v>
      </c>
      <c r="E25" s="17" t="s">
        <v>783</v>
      </c>
      <c r="F25" s="17" t="s">
        <v>100</v>
      </c>
      <c r="G25" s="22">
        <v>23.32</v>
      </c>
      <c r="H25" s="22">
        <v>30.91</v>
      </c>
      <c r="I25" s="22">
        <v>38.49</v>
      </c>
      <c r="J25" s="22">
        <v>48505.599999999999</v>
      </c>
      <c r="K25" s="22">
        <v>64292.800000000003</v>
      </c>
      <c r="L25" s="22">
        <v>80059.199999999997</v>
      </c>
    </row>
    <row r="26" spans="1:12" x14ac:dyDescent="0.35">
      <c r="A26" s="25" t="s">
        <v>93</v>
      </c>
      <c r="B26" s="17" t="s">
        <v>94</v>
      </c>
      <c r="C26" s="25" t="s">
        <v>4310</v>
      </c>
      <c r="D26" s="17" t="s">
        <v>6566</v>
      </c>
      <c r="E26" s="17" t="s">
        <v>783</v>
      </c>
      <c r="F26" s="17" t="s">
        <v>100</v>
      </c>
      <c r="G26" s="22">
        <v>23.32</v>
      </c>
      <c r="H26" s="22">
        <v>30.91</v>
      </c>
      <c r="I26" s="22">
        <v>38.49</v>
      </c>
      <c r="J26" s="22">
        <v>48505.599999999999</v>
      </c>
      <c r="K26" s="22">
        <v>64292.800000000003</v>
      </c>
      <c r="L26" s="22">
        <v>80059.199999999997</v>
      </c>
    </row>
    <row r="27" spans="1:12" x14ac:dyDescent="0.35">
      <c r="A27" s="25" t="s">
        <v>93</v>
      </c>
      <c r="B27" s="17" t="s">
        <v>94</v>
      </c>
      <c r="C27" s="25" t="s">
        <v>4293</v>
      </c>
      <c r="D27" s="17" t="s">
        <v>6571</v>
      </c>
      <c r="E27" s="17" t="s">
        <v>783</v>
      </c>
      <c r="F27" s="17" t="s">
        <v>268</v>
      </c>
      <c r="G27" s="22">
        <v>25.16</v>
      </c>
      <c r="H27" s="22">
        <v>33.340000000000003</v>
      </c>
      <c r="I27" s="22">
        <v>41.52</v>
      </c>
      <c r="J27" s="22">
        <v>52332.800000000003</v>
      </c>
      <c r="K27" s="22">
        <v>69347.199999999997</v>
      </c>
      <c r="L27" s="22">
        <v>86361.600000000006</v>
      </c>
    </row>
    <row r="28" spans="1:12" x14ac:dyDescent="0.35">
      <c r="A28" s="25" t="s">
        <v>93</v>
      </c>
      <c r="B28" s="17" t="s">
        <v>94</v>
      </c>
      <c r="C28" s="25" t="s">
        <v>4275</v>
      </c>
      <c r="D28" s="17" t="s">
        <v>6585</v>
      </c>
      <c r="E28" s="17" t="s">
        <v>783</v>
      </c>
      <c r="F28" s="17" t="s">
        <v>268</v>
      </c>
      <c r="G28" s="22">
        <v>25.16</v>
      </c>
      <c r="H28" s="22">
        <v>33.340000000000003</v>
      </c>
      <c r="I28" s="22">
        <v>41.52</v>
      </c>
      <c r="J28" s="22">
        <v>52332.800000000003</v>
      </c>
      <c r="K28" s="22">
        <v>69347.199999999997</v>
      </c>
      <c r="L28" s="22">
        <v>86361.600000000006</v>
      </c>
    </row>
    <row r="29" spans="1:12" x14ac:dyDescent="0.35">
      <c r="A29" s="25" t="s">
        <v>93</v>
      </c>
      <c r="B29" s="17" t="s">
        <v>94</v>
      </c>
      <c r="C29" s="25" t="s">
        <v>4285</v>
      </c>
      <c r="D29" s="17" t="s">
        <v>6586</v>
      </c>
      <c r="E29" s="17" t="s">
        <v>783</v>
      </c>
      <c r="F29" s="17" t="s">
        <v>268</v>
      </c>
      <c r="G29" s="22">
        <v>25.16</v>
      </c>
      <c r="H29" s="22">
        <v>33.340000000000003</v>
      </c>
      <c r="I29" s="22">
        <v>41.52</v>
      </c>
      <c r="J29" s="22">
        <v>52332.800000000003</v>
      </c>
      <c r="K29" s="22">
        <v>69347.199999999997</v>
      </c>
      <c r="L29" s="22">
        <v>86361.600000000006</v>
      </c>
    </row>
    <row r="30" spans="1:12" x14ac:dyDescent="0.35">
      <c r="A30" s="25" t="s">
        <v>93</v>
      </c>
      <c r="B30" s="17" t="s">
        <v>94</v>
      </c>
      <c r="C30" s="25" t="s">
        <v>4305</v>
      </c>
      <c r="D30" s="17" t="s">
        <v>6589</v>
      </c>
      <c r="E30" s="17" t="s">
        <v>783</v>
      </c>
      <c r="F30" s="17" t="s">
        <v>268</v>
      </c>
      <c r="G30" s="22">
        <v>25.16</v>
      </c>
      <c r="H30" s="22">
        <v>33.340000000000003</v>
      </c>
      <c r="I30" s="22">
        <v>41.52</v>
      </c>
      <c r="J30" s="22">
        <v>52332.800000000003</v>
      </c>
      <c r="K30" s="22">
        <v>69347.199999999997</v>
      </c>
      <c r="L30" s="22">
        <v>86361.600000000006</v>
      </c>
    </row>
    <row r="31" spans="1:12" x14ac:dyDescent="0.35">
      <c r="A31" s="25" t="s">
        <v>93</v>
      </c>
      <c r="B31" s="17" t="s">
        <v>94</v>
      </c>
      <c r="C31" s="25" t="s">
        <v>4328</v>
      </c>
      <c r="D31" s="17" t="s">
        <v>6592</v>
      </c>
      <c r="E31" s="17" t="s">
        <v>783</v>
      </c>
      <c r="F31" s="17" t="s">
        <v>268</v>
      </c>
      <c r="G31" s="22">
        <v>25.16</v>
      </c>
      <c r="H31" s="22">
        <v>33.340000000000003</v>
      </c>
      <c r="I31" s="22">
        <v>41.52</v>
      </c>
      <c r="J31" s="22">
        <v>52332.800000000003</v>
      </c>
      <c r="K31" s="22">
        <v>69347.199999999997</v>
      </c>
      <c r="L31" s="22">
        <v>86361.600000000006</v>
      </c>
    </row>
    <row r="32" spans="1:12" x14ac:dyDescent="0.35">
      <c r="A32" s="25" t="s">
        <v>93</v>
      </c>
      <c r="B32" s="17" t="s">
        <v>94</v>
      </c>
      <c r="C32" s="25" t="s">
        <v>4315</v>
      </c>
      <c r="D32" s="17" t="s">
        <v>6584</v>
      </c>
      <c r="E32" s="17" t="s">
        <v>783</v>
      </c>
      <c r="F32" s="17" t="s">
        <v>268</v>
      </c>
      <c r="G32" s="22">
        <v>25.16</v>
      </c>
      <c r="H32" s="22">
        <v>33.340000000000003</v>
      </c>
      <c r="I32" s="22">
        <v>41.52</v>
      </c>
      <c r="J32" s="22">
        <v>52332.800000000003</v>
      </c>
      <c r="K32" s="22">
        <v>69347.199999999997</v>
      </c>
      <c r="L32" s="22">
        <v>86361.600000000006</v>
      </c>
    </row>
    <row r="33" spans="1:12" x14ac:dyDescent="0.35">
      <c r="A33" s="25" t="s">
        <v>93</v>
      </c>
      <c r="B33" s="17" t="s">
        <v>94</v>
      </c>
      <c r="C33" s="25" t="s">
        <v>4340</v>
      </c>
      <c r="D33" s="17" t="s">
        <v>6594</v>
      </c>
      <c r="E33" s="17" t="s">
        <v>783</v>
      </c>
      <c r="F33" s="17" t="s">
        <v>268</v>
      </c>
      <c r="G33" s="22">
        <v>25.16</v>
      </c>
      <c r="H33" s="22">
        <v>33.340000000000003</v>
      </c>
      <c r="I33" s="22">
        <v>41.52</v>
      </c>
      <c r="J33" s="22">
        <v>52332.800000000003</v>
      </c>
      <c r="K33" s="22">
        <v>69347.199999999997</v>
      </c>
      <c r="L33" s="22">
        <v>86361.600000000006</v>
      </c>
    </row>
    <row r="34" spans="1:12" x14ac:dyDescent="0.35">
      <c r="A34" s="25" t="s">
        <v>93</v>
      </c>
      <c r="B34" s="17" t="s">
        <v>94</v>
      </c>
      <c r="C34" s="25" t="s">
        <v>4327</v>
      </c>
      <c r="D34" s="17" t="s">
        <v>6590</v>
      </c>
      <c r="E34" s="17" t="s">
        <v>783</v>
      </c>
      <c r="F34" s="17" t="s">
        <v>268</v>
      </c>
      <c r="G34" s="22">
        <v>25.16</v>
      </c>
      <c r="H34" s="22">
        <v>33.340000000000003</v>
      </c>
      <c r="I34" s="22">
        <v>41.52</v>
      </c>
      <c r="J34" s="22">
        <v>52332.800000000003</v>
      </c>
      <c r="K34" s="22">
        <v>69347.199999999997</v>
      </c>
      <c r="L34" s="22">
        <v>86361.600000000006</v>
      </c>
    </row>
    <row r="35" spans="1:12" x14ac:dyDescent="0.35">
      <c r="A35" s="25" t="s">
        <v>93</v>
      </c>
      <c r="B35" s="17" t="s">
        <v>94</v>
      </c>
      <c r="C35" s="25" t="s">
        <v>4290</v>
      </c>
      <c r="D35" s="17" t="s">
        <v>6578</v>
      </c>
      <c r="E35" s="17" t="s">
        <v>783</v>
      </c>
      <c r="F35" s="17" t="s">
        <v>268</v>
      </c>
      <c r="G35" s="22">
        <v>25.16</v>
      </c>
      <c r="H35" s="22">
        <v>33.340000000000003</v>
      </c>
      <c r="I35" s="22">
        <v>41.52</v>
      </c>
      <c r="J35" s="22">
        <v>52332.800000000003</v>
      </c>
      <c r="K35" s="22">
        <v>69347.199999999997</v>
      </c>
      <c r="L35" s="22">
        <v>86361.600000000006</v>
      </c>
    </row>
    <row r="36" spans="1:12" x14ac:dyDescent="0.35">
      <c r="A36" s="25" t="s">
        <v>93</v>
      </c>
      <c r="B36" s="17" t="s">
        <v>94</v>
      </c>
      <c r="C36" s="25" t="s">
        <v>4271</v>
      </c>
      <c r="D36" s="17" t="s">
        <v>6595</v>
      </c>
      <c r="E36" s="17" t="s">
        <v>783</v>
      </c>
      <c r="F36" s="17" t="s">
        <v>268</v>
      </c>
      <c r="G36" s="22">
        <v>25.16</v>
      </c>
      <c r="H36" s="22">
        <v>33.340000000000003</v>
      </c>
      <c r="I36" s="22">
        <v>41.52</v>
      </c>
      <c r="J36" s="22">
        <v>52332.800000000003</v>
      </c>
      <c r="K36" s="22">
        <v>69347.199999999997</v>
      </c>
      <c r="L36" s="22">
        <v>86361.600000000006</v>
      </c>
    </row>
    <row r="37" spans="1:12" x14ac:dyDescent="0.35">
      <c r="A37" s="25" t="s">
        <v>93</v>
      </c>
      <c r="B37" s="17" t="s">
        <v>94</v>
      </c>
      <c r="C37" s="25" t="s">
        <v>4282</v>
      </c>
      <c r="D37" s="17" t="s">
        <v>6596</v>
      </c>
      <c r="E37" s="17" t="s">
        <v>783</v>
      </c>
      <c r="F37" s="17" t="s">
        <v>268</v>
      </c>
      <c r="G37" s="22">
        <v>25.16</v>
      </c>
      <c r="H37" s="22">
        <v>33.340000000000003</v>
      </c>
      <c r="I37" s="22">
        <v>41.52</v>
      </c>
      <c r="J37" s="22">
        <v>52332.800000000003</v>
      </c>
      <c r="K37" s="22">
        <v>69347.199999999997</v>
      </c>
      <c r="L37" s="22">
        <v>86361.600000000006</v>
      </c>
    </row>
    <row r="38" spans="1:12" x14ac:dyDescent="0.35">
      <c r="A38" s="25" t="s">
        <v>93</v>
      </c>
      <c r="B38" s="17" t="s">
        <v>94</v>
      </c>
      <c r="C38" s="25" t="s">
        <v>4302</v>
      </c>
      <c r="D38" s="17" t="s">
        <v>6598</v>
      </c>
      <c r="E38" s="17" t="s">
        <v>783</v>
      </c>
      <c r="F38" s="17" t="s">
        <v>268</v>
      </c>
      <c r="G38" s="22">
        <v>25.16</v>
      </c>
      <c r="H38" s="22">
        <v>33.340000000000003</v>
      </c>
      <c r="I38" s="22">
        <v>41.52</v>
      </c>
      <c r="J38" s="22">
        <v>52332.800000000003</v>
      </c>
      <c r="K38" s="22">
        <v>69347.199999999997</v>
      </c>
      <c r="L38" s="22">
        <v>86361.600000000006</v>
      </c>
    </row>
    <row r="39" spans="1:12" x14ac:dyDescent="0.35">
      <c r="A39" s="25" t="s">
        <v>93</v>
      </c>
      <c r="B39" s="17" t="s">
        <v>94</v>
      </c>
      <c r="C39" s="25" t="s">
        <v>4323</v>
      </c>
      <c r="D39" s="17" t="s">
        <v>6600</v>
      </c>
      <c r="E39" s="17" t="s">
        <v>783</v>
      </c>
      <c r="F39" s="17" t="s">
        <v>268</v>
      </c>
      <c r="G39" s="22">
        <v>25.16</v>
      </c>
      <c r="H39" s="22">
        <v>33.340000000000003</v>
      </c>
      <c r="I39" s="22">
        <v>41.52</v>
      </c>
      <c r="J39" s="22">
        <v>52332.800000000003</v>
      </c>
      <c r="K39" s="22">
        <v>69347.199999999997</v>
      </c>
      <c r="L39" s="22">
        <v>86361.600000000006</v>
      </c>
    </row>
    <row r="40" spans="1:12" x14ac:dyDescent="0.35">
      <c r="A40" s="25" t="s">
        <v>93</v>
      </c>
      <c r="B40" s="17" t="s">
        <v>94</v>
      </c>
      <c r="C40" s="25" t="s">
        <v>4312</v>
      </c>
      <c r="D40" s="17" t="s">
        <v>6583</v>
      </c>
      <c r="E40" s="17" t="s">
        <v>783</v>
      </c>
      <c r="F40" s="17" t="s">
        <v>268</v>
      </c>
      <c r="G40" s="22">
        <v>25.16</v>
      </c>
      <c r="H40" s="22">
        <v>33.340000000000003</v>
      </c>
      <c r="I40" s="22">
        <v>41.52</v>
      </c>
      <c r="J40" s="22">
        <v>52332.800000000003</v>
      </c>
      <c r="K40" s="22">
        <v>69347.199999999997</v>
      </c>
      <c r="L40" s="22">
        <v>86361.600000000006</v>
      </c>
    </row>
    <row r="41" spans="1:12" x14ac:dyDescent="0.35">
      <c r="A41" s="25" t="s">
        <v>93</v>
      </c>
      <c r="B41" s="17" t="s">
        <v>94</v>
      </c>
      <c r="C41" s="25" t="s">
        <v>4336</v>
      </c>
      <c r="D41" s="17" t="s">
        <v>6601</v>
      </c>
      <c r="E41" s="17" t="s">
        <v>783</v>
      </c>
      <c r="F41" s="17" t="s">
        <v>268</v>
      </c>
      <c r="G41" s="22">
        <v>25.16</v>
      </c>
      <c r="H41" s="22">
        <v>33.340000000000003</v>
      </c>
      <c r="I41" s="22">
        <v>41.52</v>
      </c>
      <c r="J41" s="22">
        <v>52332.800000000003</v>
      </c>
      <c r="K41" s="22">
        <v>69347.199999999997</v>
      </c>
      <c r="L41" s="22">
        <v>86361.600000000006</v>
      </c>
    </row>
    <row r="42" spans="1:12" x14ac:dyDescent="0.35">
      <c r="A42" s="25" t="s">
        <v>93</v>
      </c>
      <c r="B42" s="17" t="s">
        <v>94</v>
      </c>
      <c r="C42" s="25" t="s">
        <v>4326</v>
      </c>
      <c r="D42" s="17" t="s">
        <v>6591</v>
      </c>
      <c r="E42" s="17" t="s">
        <v>1656</v>
      </c>
      <c r="F42" s="17" t="s">
        <v>268</v>
      </c>
      <c r="G42" s="22">
        <v>25.164235999999999</v>
      </c>
      <c r="H42" s="22">
        <v>33.342610999999998</v>
      </c>
      <c r="I42" s="22">
        <v>41.520989999999998</v>
      </c>
      <c r="J42" s="22">
        <v>52341.61</v>
      </c>
      <c r="K42" s="22">
        <v>69352.63</v>
      </c>
      <c r="L42" s="22">
        <v>86363.66</v>
      </c>
    </row>
    <row r="43" spans="1:12" x14ac:dyDescent="0.35">
      <c r="A43" s="25" t="s">
        <v>93</v>
      </c>
      <c r="B43" s="17" t="s">
        <v>94</v>
      </c>
      <c r="C43" s="25" t="s">
        <v>4339</v>
      </c>
      <c r="D43" s="17" t="s">
        <v>6593</v>
      </c>
      <c r="E43" s="17" t="s">
        <v>1656</v>
      </c>
      <c r="F43" s="17" t="s">
        <v>268</v>
      </c>
      <c r="G43" s="22">
        <v>25.164235999999999</v>
      </c>
      <c r="H43" s="22">
        <v>33.342610999999998</v>
      </c>
      <c r="I43" s="22">
        <v>41.520989999999998</v>
      </c>
      <c r="J43" s="22">
        <v>52341.61</v>
      </c>
      <c r="K43" s="22">
        <v>69352.63</v>
      </c>
      <c r="L43" s="22">
        <v>86363.66</v>
      </c>
    </row>
    <row r="44" spans="1:12" x14ac:dyDescent="0.35">
      <c r="A44" s="25" t="s">
        <v>93</v>
      </c>
      <c r="B44" s="17" t="s">
        <v>94</v>
      </c>
      <c r="C44" s="25" t="s">
        <v>4301</v>
      </c>
      <c r="D44" s="17" t="s">
        <v>6599</v>
      </c>
      <c r="E44" s="17" t="s">
        <v>1656</v>
      </c>
      <c r="F44" s="17" t="s">
        <v>268</v>
      </c>
      <c r="G44" s="22">
        <v>25.164235999999999</v>
      </c>
      <c r="H44" s="22">
        <v>33.342610999999998</v>
      </c>
      <c r="I44" s="22">
        <v>41.520989999999998</v>
      </c>
      <c r="J44" s="22">
        <v>52341.61</v>
      </c>
      <c r="K44" s="22">
        <v>69352.63</v>
      </c>
      <c r="L44" s="22">
        <v>86363.66</v>
      </c>
    </row>
    <row r="45" spans="1:12" x14ac:dyDescent="0.35">
      <c r="A45" s="25" t="s">
        <v>93</v>
      </c>
      <c r="B45" s="17" t="s">
        <v>94</v>
      </c>
      <c r="C45" s="25" t="s">
        <v>4295</v>
      </c>
      <c r="D45" s="17" t="s">
        <v>6587</v>
      </c>
      <c r="E45" s="17" t="s">
        <v>783</v>
      </c>
      <c r="F45" s="17" t="s">
        <v>388</v>
      </c>
      <c r="G45" s="22">
        <v>27.15</v>
      </c>
      <c r="H45" s="22">
        <v>35.97</v>
      </c>
      <c r="I45" s="22">
        <v>44.8</v>
      </c>
      <c r="J45" s="22">
        <v>56472</v>
      </c>
      <c r="K45" s="22">
        <v>74817.600000000006</v>
      </c>
      <c r="L45" s="22">
        <v>93184</v>
      </c>
    </row>
    <row r="46" spans="1:12" x14ac:dyDescent="0.35">
      <c r="A46" s="25" t="s">
        <v>93</v>
      </c>
      <c r="B46" s="17" t="s">
        <v>94</v>
      </c>
      <c r="C46" s="25" t="s">
        <v>4291</v>
      </c>
      <c r="D46" s="17" t="s">
        <v>6597</v>
      </c>
      <c r="E46" s="17" t="s">
        <v>783</v>
      </c>
      <c r="F46" s="17" t="s">
        <v>388</v>
      </c>
      <c r="G46" s="22">
        <v>27.15</v>
      </c>
      <c r="H46" s="22">
        <v>35.97</v>
      </c>
      <c r="I46" s="22">
        <v>44.8</v>
      </c>
      <c r="J46" s="22">
        <v>56472</v>
      </c>
      <c r="K46" s="22">
        <v>74817.600000000006</v>
      </c>
      <c r="L46" s="22">
        <v>93184</v>
      </c>
    </row>
    <row r="47" spans="1:12" x14ac:dyDescent="0.35">
      <c r="A47" s="25" t="s">
        <v>93</v>
      </c>
      <c r="B47" s="17" t="s">
        <v>94</v>
      </c>
      <c r="C47" s="25" t="s">
        <v>4294</v>
      </c>
      <c r="D47" s="17" t="s">
        <v>6588</v>
      </c>
      <c r="E47" s="17" t="s">
        <v>1656</v>
      </c>
      <c r="F47" s="17" t="s">
        <v>388</v>
      </c>
      <c r="G47" s="22">
        <v>27.148548000000002</v>
      </c>
      <c r="H47" s="22">
        <v>35.971826999999998</v>
      </c>
      <c r="I47" s="22">
        <v>44.795105999999997</v>
      </c>
      <c r="J47" s="22">
        <v>56468.98</v>
      </c>
      <c r="K47" s="22">
        <v>74821.399999999994</v>
      </c>
      <c r="L47" s="22">
        <v>93173.82</v>
      </c>
    </row>
    <row r="48" spans="1:12" x14ac:dyDescent="0.35">
      <c r="A48" s="25" t="s">
        <v>93</v>
      </c>
      <c r="B48" s="17" t="s">
        <v>94</v>
      </c>
      <c r="C48" s="25" t="s">
        <v>4276</v>
      </c>
      <c r="D48" s="17" t="s">
        <v>6536</v>
      </c>
      <c r="E48" s="17" t="s">
        <v>1656</v>
      </c>
      <c r="F48" s="17" t="s">
        <v>388</v>
      </c>
      <c r="G48" s="22">
        <v>27.148548000000002</v>
      </c>
      <c r="H48" s="22">
        <v>35.971826999999998</v>
      </c>
      <c r="I48" s="22">
        <v>44.795105999999997</v>
      </c>
      <c r="J48" s="22">
        <v>56468.98</v>
      </c>
      <c r="K48" s="22">
        <v>74821.399999999994</v>
      </c>
      <c r="L48" s="22">
        <v>93173.82</v>
      </c>
    </row>
    <row r="49" spans="1:12" x14ac:dyDescent="0.35">
      <c r="A49" s="25" t="s">
        <v>93</v>
      </c>
      <c r="B49" s="17" t="s">
        <v>94</v>
      </c>
      <c r="C49" s="25" t="s">
        <v>4286</v>
      </c>
      <c r="D49" s="17" t="s">
        <v>6537</v>
      </c>
      <c r="E49" s="17" t="s">
        <v>1656</v>
      </c>
      <c r="F49" s="17" t="s">
        <v>388</v>
      </c>
      <c r="G49" s="22">
        <v>27.148548000000002</v>
      </c>
      <c r="H49" s="22">
        <v>35.971826999999998</v>
      </c>
      <c r="I49" s="22">
        <v>44.795105999999997</v>
      </c>
      <c r="J49" s="22">
        <v>56468.98</v>
      </c>
      <c r="K49" s="22">
        <v>74821.399999999994</v>
      </c>
      <c r="L49" s="22">
        <v>93173.82</v>
      </c>
    </row>
    <row r="50" spans="1:12" x14ac:dyDescent="0.35">
      <c r="A50" s="25" t="s">
        <v>93</v>
      </c>
      <c r="B50" s="17" t="s">
        <v>94</v>
      </c>
      <c r="C50" s="25" t="s">
        <v>4306</v>
      </c>
      <c r="D50" s="17" t="s">
        <v>6539</v>
      </c>
      <c r="E50" s="17" t="s">
        <v>1656</v>
      </c>
      <c r="F50" s="17" t="s">
        <v>388</v>
      </c>
      <c r="G50" s="22">
        <v>27.148548000000002</v>
      </c>
      <c r="H50" s="22">
        <v>35.971826999999998</v>
      </c>
      <c r="I50" s="22">
        <v>44.795105999999997</v>
      </c>
      <c r="J50" s="22">
        <v>56468.98</v>
      </c>
      <c r="K50" s="22">
        <v>74821.399999999994</v>
      </c>
      <c r="L50" s="22">
        <v>93173.82</v>
      </c>
    </row>
    <row r="51" spans="1:12" x14ac:dyDescent="0.35">
      <c r="A51" s="25" t="s">
        <v>93</v>
      </c>
      <c r="B51" s="17" t="s">
        <v>94</v>
      </c>
      <c r="C51" s="25" t="s">
        <v>4329</v>
      </c>
      <c r="D51" s="17" t="s">
        <v>6540</v>
      </c>
      <c r="E51" s="17" t="s">
        <v>1656</v>
      </c>
      <c r="F51" s="17" t="s">
        <v>388</v>
      </c>
      <c r="G51" s="22">
        <v>27.148548000000002</v>
      </c>
      <c r="H51" s="22">
        <v>35.971826999999998</v>
      </c>
      <c r="I51" s="22">
        <v>44.795105999999997</v>
      </c>
      <c r="J51" s="22">
        <v>56468.98</v>
      </c>
      <c r="K51" s="22">
        <v>74821.399999999994</v>
      </c>
      <c r="L51" s="22">
        <v>93173.82</v>
      </c>
    </row>
    <row r="52" spans="1:12" x14ac:dyDescent="0.35">
      <c r="A52" s="25" t="s">
        <v>93</v>
      </c>
      <c r="B52" s="17" t="s">
        <v>94</v>
      </c>
      <c r="C52" s="25" t="s">
        <v>4316</v>
      </c>
      <c r="D52" s="17" t="s">
        <v>6535</v>
      </c>
      <c r="E52" s="17" t="s">
        <v>1656</v>
      </c>
      <c r="F52" s="17" t="s">
        <v>388</v>
      </c>
      <c r="G52" s="22">
        <v>27.148548000000002</v>
      </c>
      <c r="H52" s="22">
        <v>35.971826999999998</v>
      </c>
      <c r="I52" s="22">
        <v>44.795105999999997</v>
      </c>
      <c r="J52" s="22">
        <v>56468.98</v>
      </c>
      <c r="K52" s="22">
        <v>74821.399999999994</v>
      </c>
      <c r="L52" s="22">
        <v>93173.82</v>
      </c>
    </row>
    <row r="53" spans="1:12" x14ac:dyDescent="0.35">
      <c r="A53" s="25" t="s">
        <v>93</v>
      </c>
      <c r="B53" s="17" t="s">
        <v>94</v>
      </c>
      <c r="C53" s="25" t="s">
        <v>4341</v>
      </c>
      <c r="D53" s="17" t="s">
        <v>6541</v>
      </c>
      <c r="E53" s="17" t="s">
        <v>1656</v>
      </c>
      <c r="F53" s="17" t="s">
        <v>388</v>
      </c>
      <c r="G53" s="22">
        <v>27.148548000000002</v>
      </c>
      <c r="H53" s="22">
        <v>35.971826999999998</v>
      </c>
      <c r="I53" s="22">
        <v>44.795105999999997</v>
      </c>
      <c r="J53" s="22">
        <v>56468.98</v>
      </c>
      <c r="K53" s="22">
        <v>74821.399999999994</v>
      </c>
      <c r="L53" s="22">
        <v>93173.82</v>
      </c>
    </row>
    <row r="54" spans="1:12" x14ac:dyDescent="0.35">
      <c r="A54" s="25" t="s">
        <v>93</v>
      </c>
      <c r="B54" s="17" t="s">
        <v>94</v>
      </c>
      <c r="C54" s="25" t="s">
        <v>4272</v>
      </c>
      <c r="D54" s="17" t="s">
        <v>6529</v>
      </c>
      <c r="E54" s="17" t="s">
        <v>1656</v>
      </c>
      <c r="F54" s="17" t="s">
        <v>388</v>
      </c>
      <c r="G54" s="22">
        <v>27.148548000000002</v>
      </c>
      <c r="H54" s="22">
        <v>35.971826999999998</v>
      </c>
      <c r="I54" s="22">
        <v>44.795105999999997</v>
      </c>
      <c r="J54" s="22">
        <v>56468.98</v>
      </c>
      <c r="K54" s="22">
        <v>74821.399999999994</v>
      </c>
      <c r="L54" s="22">
        <v>93173.82</v>
      </c>
    </row>
    <row r="55" spans="1:12" x14ac:dyDescent="0.35">
      <c r="A55" s="25" t="s">
        <v>93</v>
      </c>
      <c r="B55" s="17" t="s">
        <v>94</v>
      </c>
      <c r="C55" s="25" t="s">
        <v>4283</v>
      </c>
      <c r="D55" s="17" t="s">
        <v>6530</v>
      </c>
      <c r="E55" s="17" t="s">
        <v>1656</v>
      </c>
      <c r="F55" s="17" t="s">
        <v>388</v>
      </c>
      <c r="G55" s="22">
        <v>27.148548000000002</v>
      </c>
      <c r="H55" s="22">
        <v>35.971826999999998</v>
      </c>
      <c r="I55" s="22">
        <v>44.795105999999997</v>
      </c>
      <c r="J55" s="22">
        <v>56468.98</v>
      </c>
      <c r="K55" s="22">
        <v>74821.399999999994</v>
      </c>
      <c r="L55" s="22">
        <v>93173.82</v>
      </c>
    </row>
    <row r="56" spans="1:12" x14ac:dyDescent="0.35">
      <c r="A56" s="25" t="s">
        <v>93</v>
      </c>
      <c r="B56" s="17" t="s">
        <v>94</v>
      </c>
      <c r="C56" s="25" t="s">
        <v>4303</v>
      </c>
      <c r="D56" s="17" t="s">
        <v>6532</v>
      </c>
      <c r="E56" s="17" t="s">
        <v>1656</v>
      </c>
      <c r="F56" s="17" t="s">
        <v>388</v>
      </c>
      <c r="G56" s="22">
        <v>27.148548000000002</v>
      </c>
      <c r="H56" s="22">
        <v>35.971826999999998</v>
      </c>
      <c r="I56" s="22">
        <v>44.795105999999997</v>
      </c>
      <c r="J56" s="22">
        <v>56468.98</v>
      </c>
      <c r="K56" s="22">
        <v>74821.399999999994</v>
      </c>
      <c r="L56" s="22">
        <v>93173.82</v>
      </c>
    </row>
    <row r="57" spans="1:12" x14ac:dyDescent="0.35">
      <c r="A57" s="25" t="s">
        <v>93</v>
      </c>
      <c r="B57" s="17" t="s">
        <v>94</v>
      </c>
      <c r="C57" s="25" t="s">
        <v>4324</v>
      </c>
      <c r="D57" s="17" t="s">
        <v>6533</v>
      </c>
      <c r="E57" s="17" t="s">
        <v>1656</v>
      </c>
      <c r="F57" s="17" t="s">
        <v>388</v>
      </c>
      <c r="G57" s="22">
        <v>27.148548000000002</v>
      </c>
      <c r="H57" s="22">
        <v>35.971826999999998</v>
      </c>
      <c r="I57" s="22">
        <v>44.795105999999997</v>
      </c>
      <c r="J57" s="22">
        <v>56468.98</v>
      </c>
      <c r="K57" s="22">
        <v>74821.399999999994</v>
      </c>
      <c r="L57" s="22">
        <v>93173.82</v>
      </c>
    </row>
    <row r="58" spans="1:12" x14ac:dyDescent="0.35">
      <c r="A58" s="25" t="s">
        <v>93</v>
      </c>
      <c r="B58" s="17" t="s">
        <v>94</v>
      </c>
      <c r="C58" s="25" t="s">
        <v>4313</v>
      </c>
      <c r="D58" s="17" t="s">
        <v>6528</v>
      </c>
      <c r="E58" s="17" t="s">
        <v>1656</v>
      </c>
      <c r="F58" s="17" t="s">
        <v>388</v>
      </c>
      <c r="G58" s="22">
        <v>27.148548000000002</v>
      </c>
      <c r="H58" s="22">
        <v>35.971826999999998</v>
      </c>
      <c r="I58" s="22">
        <v>44.795105999999997</v>
      </c>
      <c r="J58" s="22">
        <v>56468.98</v>
      </c>
      <c r="K58" s="22">
        <v>74821.399999999994</v>
      </c>
      <c r="L58" s="22">
        <v>93173.82</v>
      </c>
    </row>
    <row r="59" spans="1:12" x14ac:dyDescent="0.35">
      <c r="A59" s="25" t="s">
        <v>93</v>
      </c>
      <c r="B59" s="17" t="s">
        <v>94</v>
      </c>
      <c r="C59" s="25" t="s">
        <v>4337</v>
      </c>
      <c r="D59" s="17" t="s">
        <v>6534</v>
      </c>
      <c r="E59" s="17" t="s">
        <v>1656</v>
      </c>
      <c r="F59" s="17" t="s">
        <v>388</v>
      </c>
      <c r="G59" s="22">
        <v>27.148548000000002</v>
      </c>
      <c r="H59" s="22">
        <v>35.971826999999998</v>
      </c>
      <c r="I59" s="22">
        <v>44.795105999999997</v>
      </c>
      <c r="J59" s="22">
        <v>56468.98</v>
      </c>
      <c r="K59" s="22">
        <v>74821.399999999994</v>
      </c>
      <c r="L59" s="22">
        <v>93173.82</v>
      </c>
    </row>
    <row r="60" spans="1:12" x14ac:dyDescent="0.35">
      <c r="A60" s="25" t="s">
        <v>93</v>
      </c>
      <c r="B60" s="17" t="s">
        <v>94</v>
      </c>
      <c r="C60" s="25" t="s">
        <v>4296</v>
      </c>
      <c r="D60" s="17" t="s">
        <v>6538</v>
      </c>
      <c r="E60" s="17" t="s">
        <v>1656</v>
      </c>
      <c r="F60" s="17" t="s">
        <v>383</v>
      </c>
      <c r="G60" s="22">
        <v>29.289341</v>
      </c>
      <c r="H60" s="22">
        <v>38.808374999999998</v>
      </c>
      <c r="I60" s="22">
        <v>48.327413</v>
      </c>
      <c r="J60" s="22">
        <v>60921.83</v>
      </c>
      <c r="K60" s="22">
        <v>80721.42</v>
      </c>
      <c r="L60" s="22">
        <v>100521.02</v>
      </c>
    </row>
    <row r="61" spans="1:12" x14ac:dyDescent="0.35">
      <c r="A61" s="25" t="s">
        <v>93</v>
      </c>
      <c r="B61" s="17" t="s">
        <v>94</v>
      </c>
      <c r="C61" s="25" t="s">
        <v>4287</v>
      </c>
      <c r="D61" s="17" t="s">
        <v>6544</v>
      </c>
      <c r="E61" s="17" t="s">
        <v>1656</v>
      </c>
      <c r="F61" s="17" t="s">
        <v>383</v>
      </c>
      <c r="G61" s="22">
        <v>29.289341</v>
      </c>
      <c r="H61" s="22">
        <v>38.808374999999998</v>
      </c>
      <c r="I61" s="22">
        <v>48.327413</v>
      </c>
      <c r="J61" s="22">
        <v>60921.83</v>
      </c>
      <c r="K61" s="22">
        <v>80721.42</v>
      </c>
      <c r="L61" s="22">
        <v>100521.02</v>
      </c>
    </row>
    <row r="62" spans="1:12" x14ac:dyDescent="0.35">
      <c r="A62" s="25" t="s">
        <v>93</v>
      </c>
      <c r="B62" s="17" t="s">
        <v>94</v>
      </c>
      <c r="C62" s="25" t="s">
        <v>4292</v>
      </c>
      <c r="D62" s="17" t="s">
        <v>6531</v>
      </c>
      <c r="E62" s="17" t="s">
        <v>1656</v>
      </c>
      <c r="F62" s="17" t="s">
        <v>383</v>
      </c>
      <c r="G62" s="22">
        <v>29.289341</v>
      </c>
      <c r="H62" s="22">
        <v>38.808374999999998</v>
      </c>
      <c r="I62" s="22">
        <v>48.327413</v>
      </c>
      <c r="J62" s="22">
        <v>60921.83</v>
      </c>
      <c r="K62" s="22">
        <v>80721.42</v>
      </c>
      <c r="L62" s="22">
        <v>100521.02</v>
      </c>
    </row>
    <row r="63" spans="1:12" x14ac:dyDescent="0.35">
      <c r="A63" s="25" t="s">
        <v>93</v>
      </c>
      <c r="B63" s="17" t="s">
        <v>94</v>
      </c>
      <c r="C63" s="25" t="s">
        <v>4277</v>
      </c>
      <c r="D63" s="17" t="s">
        <v>6543</v>
      </c>
      <c r="E63" s="17" t="s">
        <v>1656</v>
      </c>
      <c r="F63" s="17" t="s">
        <v>238</v>
      </c>
      <c r="G63" s="22">
        <v>31.598942000000001</v>
      </c>
      <c r="H63" s="22">
        <v>41.868599000000003</v>
      </c>
      <c r="I63" s="22">
        <v>52.138255000000001</v>
      </c>
      <c r="J63" s="22">
        <v>65725.8</v>
      </c>
      <c r="K63" s="22">
        <v>87086.69</v>
      </c>
      <c r="L63" s="22">
        <v>108447.57</v>
      </c>
    </row>
    <row r="64" spans="1:12" x14ac:dyDescent="0.35">
      <c r="A64" s="25" t="s">
        <v>93</v>
      </c>
      <c r="B64" s="17" t="s">
        <v>94</v>
      </c>
      <c r="C64" s="25" t="s">
        <v>4297</v>
      </c>
      <c r="D64" s="17" t="s">
        <v>6545</v>
      </c>
      <c r="E64" s="17" t="s">
        <v>1656</v>
      </c>
      <c r="F64" s="17" t="s">
        <v>238</v>
      </c>
      <c r="G64" s="22">
        <v>31.598942000000001</v>
      </c>
      <c r="H64" s="22">
        <v>41.868599000000003</v>
      </c>
      <c r="I64" s="22">
        <v>52.138255000000001</v>
      </c>
      <c r="J64" s="22">
        <v>65725.8</v>
      </c>
      <c r="K64" s="22">
        <v>87086.69</v>
      </c>
      <c r="L64" s="22">
        <v>108447.57</v>
      </c>
    </row>
    <row r="65" spans="1:12" x14ac:dyDescent="0.35">
      <c r="A65" s="25" t="s">
        <v>93</v>
      </c>
      <c r="B65" s="17" t="s">
        <v>94</v>
      </c>
      <c r="C65" s="25" t="s">
        <v>4307</v>
      </c>
      <c r="D65" s="17" t="s">
        <v>6546</v>
      </c>
      <c r="E65" s="17" t="s">
        <v>1656</v>
      </c>
      <c r="F65" s="17" t="s">
        <v>238</v>
      </c>
      <c r="G65" s="22">
        <v>31.598942000000001</v>
      </c>
      <c r="H65" s="22">
        <v>41.868599000000003</v>
      </c>
      <c r="I65" s="22">
        <v>52.138255000000001</v>
      </c>
      <c r="J65" s="22">
        <v>65725.8</v>
      </c>
      <c r="K65" s="22">
        <v>87086.69</v>
      </c>
      <c r="L65" s="22">
        <v>108447.57</v>
      </c>
    </row>
    <row r="66" spans="1:12" x14ac:dyDescent="0.35">
      <c r="A66" s="25" t="s">
        <v>93</v>
      </c>
      <c r="B66" s="17" t="s">
        <v>94</v>
      </c>
      <c r="C66" s="25" t="s">
        <v>4330</v>
      </c>
      <c r="D66" s="17" t="s">
        <v>6547</v>
      </c>
      <c r="E66" s="17" t="s">
        <v>1656</v>
      </c>
      <c r="F66" s="17" t="s">
        <v>238</v>
      </c>
      <c r="G66" s="22">
        <v>31.598942000000001</v>
      </c>
      <c r="H66" s="22">
        <v>41.868599000000003</v>
      </c>
      <c r="I66" s="22">
        <v>52.138255000000001</v>
      </c>
      <c r="J66" s="22">
        <v>65725.8</v>
      </c>
      <c r="K66" s="22">
        <v>87086.69</v>
      </c>
      <c r="L66" s="22">
        <v>108447.57</v>
      </c>
    </row>
    <row r="67" spans="1:12" x14ac:dyDescent="0.35">
      <c r="A67" s="25" t="s">
        <v>93</v>
      </c>
      <c r="B67" s="17" t="s">
        <v>94</v>
      </c>
      <c r="C67" s="25" t="s">
        <v>4317</v>
      </c>
      <c r="D67" s="17" t="s">
        <v>6542</v>
      </c>
      <c r="E67" s="17" t="s">
        <v>1656</v>
      </c>
      <c r="F67" s="17" t="s">
        <v>238</v>
      </c>
      <c r="G67" s="22">
        <v>31.598942000000001</v>
      </c>
      <c r="H67" s="22">
        <v>41.868599000000003</v>
      </c>
      <c r="I67" s="22">
        <v>52.138255000000001</v>
      </c>
      <c r="J67" s="22">
        <v>65725.8</v>
      </c>
      <c r="K67" s="22">
        <v>87086.69</v>
      </c>
      <c r="L67" s="22">
        <v>108447.57</v>
      </c>
    </row>
    <row r="68" spans="1:12" x14ac:dyDescent="0.35">
      <c r="A68" s="25" t="s">
        <v>93</v>
      </c>
      <c r="B68" s="17" t="s">
        <v>94</v>
      </c>
      <c r="C68" s="25" t="s">
        <v>4342</v>
      </c>
      <c r="D68" s="17" t="s">
        <v>6549</v>
      </c>
      <c r="E68" s="17" t="s">
        <v>1656</v>
      </c>
      <c r="F68" s="17" t="s">
        <v>238</v>
      </c>
      <c r="G68" s="22">
        <v>31.598942000000001</v>
      </c>
      <c r="H68" s="22">
        <v>41.868599000000003</v>
      </c>
      <c r="I68" s="22">
        <v>52.138255000000001</v>
      </c>
      <c r="J68" s="22">
        <v>65725.8</v>
      </c>
      <c r="K68" s="22">
        <v>87086.69</v>
      </c>
      <c r="L68" s="22">
        <v>108447.57</v>
      </c>
    </row>
    <row r="69" spans="1:12" x14ac:dyDescent="0.35">
      <c r="A69" s="25" t="s">
        <v>93</v>
      </c>
      <c r="B69" s="17" t="s">
        <v>94</v>
      </c>
      <c r="C69" s="25" t="s">
        <v>4332</v>
      </c>
      <c r="D69" s="17" t="s">
        <v>6548</v>
      </c>
      <c r="E69" s="17" t="s">
        <v>783</v>
      </c>
      <c r="F69" s="17" t="s">
        <v>238</v>
      </c>
      <c r="G69" s="22">
        <v>31.6</v>
      </c>
      <c r="H69" s="22">
        <v>41.87</v>
      </c>
      <c r="I69" s="22">
        <v>52.14</v>
      </c>
      <c r="J69" s="22">
        <v>65728</v>
      </c>
      <c r="K69" s="22">
        <v>87089.600000000006</v>
      </c>
      <c r="L69" s="22">
        <v>108451.2</v>
      </c>
    </row>
    <row r="70" spans="1:12" x14ac:dyDescent="0.35">
      <c r="A70" s="25" t="s">
        <v>93</v>
      </c>
      <c r="B70" s="17" t="s">
        <v>94</v>
      </c>
      <c r="C70" s="25" t="s">
        <v>4288</v>
      </c>
      <c r="D70" s="17" t="s">
        <v>6552</v>
      </c>
      <c r="E70" s="17" t="s">
        <v>1656</v>
      </c>
      <c r="F70" s="17" t="s">
        <v>162</v>
      </c>
      <c r="G70" s="22">
        <v>34.090668000000001</v>
      </c>
      <c r="H70" s="22">
        <v>45.170135000000002</v>
      </c>
      <c r="I70" s="22">
        <v>56.249600999999998</v>
      </c>
      <c r="J70" s="22">
        <v>70908.59</v>
      </c>
      <c r="K70" s="22">
        <v>93953.88</v>
      </c>
      <c r="L70" s="22">
        <v>116999.17</v>
      </c>
    </row>
    <row r="71" spans="1:12" x14ac:dyDescent="0.35">
      <c r="A71" s="25" t="s">
        <v>93</v>
      </c>
      <c r="B71" s="17" t="s">
        <v>94</v>
      </c>
      <c r="C71" s="25" t="s">
        <v>4298</v>
      </c>
      <c r="D71" s="17" t="s">
        <v>6553</v>
      </c>
      <c r="E71" s="17" t="s">
        <v>1656</v>
      </c>
      <c r="F71" s="17" t="s">
        <v>162</v>
      </c>
      <c r="G71" s="22">
        <v>34.090668000000001</v>
      </c>
      <c r="H71" s="22">
        <v>45.170135000000002</v>
      </c>
      <c r="I71" s="22">
        <v>56.249600999999998</v>
      </c>
      <c r="J71" s="22">
        <v>70908.59</v>
      </c>
      <c r="K71" s="22">
        <v>93953.88</v>
      </c>
      <c r="L71" s="22">
        <v>116999.17</v>
      </c>
    </row>
    <row r="72" spans="1:12" x14ac:dyDescent="0.35">
      <c r="A72" s="25" t="s">
        <v>93</v>
      </c>
      <c r="B72" s="17" t="s">
        <v>94</v>
      </c>
      <c r="C72" s="25" t="s">
        <v>4343</v>
      </c>
      <c r="D72" s="17" t="s">
        <v>6557</v>
      </c>
      <c r="E72" s="17" t="s">
        <v>1656</v>
      </c>
      <c r="F72" s="17" t="s">
        <v>162</v>
      </c>
      <c r="G72" s="22">
        <v>34.090668000000001</v>
      </c>
      <c r="H72" s="22">
        <v>45.170135000000002</v>
      </c>
      <c r="I72" s="22">
        <v>56.249600999999998</v>
      </c>
      <c r="J72" s="22">
        <v>70908.59</v>
      </c>
      <c r="K72" s="22">
        <v>93953.88</v>
      </c>
      <c r="L72" s="22">
        <v>116999.17</v>
      </c>
    </row>
    <row r="73" spans="1:12" x14ac:dyDescent="0.35">
      <c r="A73" s="25" t="s">
        <v>93</v>
      </c>
      <c r="B73" s="17" t="s">
        <v>94</v>
      </c>
      <c r="C73" s="25" t="s">
        <v>4278</v>
      </c>
      <c r="D73" s="17" t="s">
        <v>6551</v>
      </c>
      <c r="E73" s="17" t="s">
        <v>1656</v>
      </c>
      <c r="F73" s="17" t="s">
        <v>77</v>
      </c>
      <c r="G73" s="22">
        <v>36.778874999999999</v>
      </c>
      <c r="H73" s="22">
        <v>48.732010000000002</v>
      </c>
      <c r="I73" s="22">
        <v>60.685144000000001</v>
      </c>
      <c r="J73" s="22">
        <v>76500.06</v>
      </c>
      <c r="K73" s="22">
        <v>101362.58</v>
      </c>
      <c r="L73" s="22">
        <v>126225.1</v>
      </c>
    </row>
    <row r="74" spans="1:12" x14ac:dyDescent="0.35">
      <c r="A74" s="25" t="s">
        <v>93</v>
      </c>
      <c r="B74" s="17" t="s">
        <v>94</v>
      </c>
      <c r="C74" s="25" t="s">
        <v>4308</v>
      </c>
      <c r="D74" s="17" t="s">
        <v>6554</v>
      </c>
      <c r="E74" s="17" t="s">
        <v>1656</v>
      </c>
      <c r="F74" s="17" t="s">
        <v>77</v>
      </c>
      <c r="G74" s="22">
        <v>36.778874999999999</v>
      </c>
      <c r="H74" s="22">
        <v>48.732010000000002</v>
      </c>
      <c r="I74" s="22">
        <v>60.685144000000001</v>
      </c>
      <c r="J74" s="22">
        <v>76500.06</v>
      </c>
      <c r="K74" s="22">
        <v>101362.58</v>
      </c>
      <c r="L74" s="22">
        <v>126225.1</v>
      </c>
    </row>
    <row r="75" spans="1:12" x14ac:dyDescent="0.35">
      <c r="A75" s="25" t="s">
        <v>93</v>
      </c>
      <c r="B75" s="17" t="s">
        <v>94</v>
      </c>
      <c r="C75" s="25" t="s">
        <v>4331</v>
      </c>
      <c r="D75" s="17" t="s">
        <v>6555</v>
      </c>
      <c r="E75" s="17" t="s">
        <v>1656</v>
      </c>
      <c r="F75" s="17" t="s">
        <v>77</v>
      </c>
      <c r="G75" s="22">
        <v>36.778874999999999</v>
      </c>
      <c r="H75" s="22">
        <v>48.732010000000002</v>
      </c>
      <c r="I75" s="22">
        <v>60.685144000000001</v>
      </c>
      <c r="J75" s="22">
        <v>76500.06</v>
      </c>
      <c r="K75" s="22">
        <v>101362.58</v>
      </c>
      <c r="L75" s="22">
        <v>126225.1</v>
      </c>
    </row>
    <row r="76" spans="1:12" x14ac:dyDescent="0.35">
      <c r="A76" s="25" t="s">
        <v>93</v>
      </c>
      <c r="B76" s="17" t="s">
        <v>94</v>
      </c>
      <c r="C76" s="25" t="s">
        <v>4333</v>
      </c>
      <c r="D76" s="17" t="s">
        <v>6556</v>
      </c>
      <c r="E76" s="17" t="s">
        <v>1656</v>
      </c>
      <c r="F76" s="17" t="s">
        <v>77</v>
      </c>
      <c r="G76" s="22">
        <v>36.778874999999999</v>
      </c>
      <c r="H76" s="22">
        <v>48.732010000000002</v>
      </c>
      <c r="I76" s="22">
        <v>60.685144000000001</v>
      </c>
      <c r="J76" s="22">
        <v>76500.06</v>
      </c>
      <c r="K76" s="22">
        <v>101362.58</v>
      </c>
      <c r="L76" s="22">
        <v>126225.1</v>
      </c>
    </row>
    <row r="77" spans="1:12" x14ac:dyDescent="0.35">
      <c r="A77" s="25" t="s">
        <v>93</v>
      </c>
      <c r="B77" s="17" t="s">
        <v>94</v>
      </c>
      <c r="C77" s="25" t="s">
        <v>4318</v>
      </c>
      <c r="D77" s="17" t="s">
        <v>6550</v>
      </c>
      <c r="E77" s="17" t="s">
        <v>1656</v>
      </c>
      <c r="F77" s="17" t="s">
        <v>77</v>
      </c>
      <c r="G77" s="22">
        <v>36.778874999999999</v>
      </c>
      <c r="H77" s="22">
        <v>48.732010000000002</v>
      </c>
      <c r="I77" s="22">
        <v>60.685144000000001</v>
      </c>
      <c r="J77" s="22">
        <v>76500.06</v>
      </c>
      <c r="K77" s="22">
        <v>101362.58</v>
      </c>
      <c r="L77" s="22">
        <v>126225.1</v>
      </c>
    </row>
  </sheetData>
  <sortState xmlns:xlrd2="http://schemas.microsoft.com/office/spreadsheetml/2017/richdata2" ref="A3:P96">
    <sortCondition ref="D3:D96"/>
  </sortState>
  <mergeCells count="1">
    <mergeCell ref="A1:L1"/>
  </mergeCells>
  <hyperlinks>
    <hyperlink ref="N1" location="'List of Job Families'!A1" display="Back to List of Job Families" xr:uid="{00000000-0004-0000-1700-000000000000}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A1:N17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6953125" defaultRowHeight="14.5" x14ac:dyDescent="0.35"/>
  <cols>
    <col min="1" max="1" width="7.81640625" style="23" customWidth="1"/>
    <col min="2" max="2" width="16.1796875" customWidth="1"/>
    <col min="3" max="3" width="9.1796875" style="23" customWidth="1"/>
    <col min="4" max="4" width="30" customWidth="1"/>
    <col min="5" max="5" width="8" customWidth="1"/>
    <col min="6" max="6" width="6" customWidth="1"/>
    <col min="7" max="9" width="7.26953125" style="23" customWidth="1"/>
    <col min="10" max="12" width="11.453125" style="24" bestFit="1" customWidth="1"/>
    <col min="13" max="13" width="3.81640625" customWidth="1"/>
    <col min="14" max="14" width="10.81640625" customWidth="1"/>
  </cols>
  <sheetData>
    <row r="1" spans="1:14" ht="72" customHeight="1" thickBot="1" x14ac:dyDescent="0.4">
      <c r="A1" s="59" t="s">
        <v>7854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" thickTop="1" x14ac:dyDescent="0.35">
      <c r="A3" s="17" t="s">
        <v>181</v>
      </c>
      <c r="B3" s="17" t="s">
        <v>182</v>
      </c>
      <c r="C3" s="17" t="s">
        <v>7812</v>
      </c>
      <c r="D3" s="17" t="s">
        <v>7813</v>
      </c>
      <c r="E3" s="17" t="s">
        <v>18</v>
      </c>
      <c r="F3" s="17" t="s">
        <v>61</v>
      </c>
      <c r="G3" s="22">
        <v>25.25</v>
      </c>
      <c r="H3" s="22">
        <v>34.08</v>
      </c>
      <c r="I3" s="22">
        <v>42.91</v>
      </c>
      <c r="J3" s="22">
        <v>52520</v>
      </c>
      <c r="K3" s="22">
        <v>70886.399999999994</v>
      </c>
      <c r="L3" s="22">
        <v>89252.800000000003</v>
      </c>
    </row>
    <row r="4" spans="1:14" x14ac:dyDescent="0.35">
      <c r="A4" s="17" t="s">
        <v>181</v>
      </c>
      <c r="B4" s="17" t="s">
        <v>182</v>
      </c>
      <c r="C4" s="17" t="s">
        <v>179</v>
      </c>
      <c r="D4" s="17" t="s">
        <v>180</v>
      </c>
      <c r="E4" s="17" t="s">
        <v>18</v>
      </c>
      <c r="F4" s="17" t="s">
        <v>183</v>
      </c>
      <c r="G4" s="22">
        <v>28.25</v>
      </c>
      <c r="H4" s="22">
        <v>38.15</v>
      </c>
      <c r="I4" s="22">
        <v>48.05</v>
      </c>
      <c r="J4" s="22">
        <v>58760</v>
      </c>
      <c r="K4" s="22">
        <v>79352</v>
      </c>
      <c r="L4" s="22">
        <v>99944</v>
      </c>
    </row>
    <row r="5" spans="1:14" x14ac:dyDescent="0.35">
      <c r="A5" s="17" t="s">
        <v>181</v>
      </c>
      <c r="B5" s="17" t="s">
        <v>182</v>
      </c>
      <c r="C5" s="17" t="s">
        <v>184</v>
      </c>
      <c r="D5" s="17" t="s">
        <v>185</v>
      </c>
      <c r="E5" s="17" t="s">
        <v>18</v>
      </c>
      <c r="F5" s="17" t="s">
        <v>186</v>
      </c>
      <c r="G5" s="22">
        <v>32.549999999999997</v>
      </c>
      <c r="H5" s="22">
        <v>43.945</v>
      </c>
      <c r="I5" s="22">
        <v>55.34</v>
      </c>
      <c r="J5" s="22">
        <v>67704</v>
      </c>
      <c r="K5" s="22">
        <v>91405.6</v>
      </c>
      <c r="L5" s="22">
        <v>115107.2</v>
      </c>
    </row>
    <row r="6" spans="1:14" x14ac:dyDescent="0.35">
      <c r="A6" s="17" t="s">
        <v>181</v>
      </c>
      <c r="B6" s="17" t="s">
        <v>182</v>
      </c>
      <c r="C6" s="17" t="s">
        <v>200</v>
      </c>
      <c r="D6" s="17" t="s">
        <v>201</v>
      </c>
      <c r="E6" s="17" t="s">
        <v>18</v>
      </c>
      <c r="F6" s="17" t="s">
        <v>186</v>
      </c>
      <c r="G6" s="22">
        <v>32.549999999999997</v>
      </c>
      <c r="H6" s="22">
        <v>43.945</v>
      </c>
      <c r="I6" s="22">
        <v>55.34</v>
      </c>
      <c r="J6" s="22">
        <v>67704</v>
      </c>
      <c r="K6" s="22">
        <v>91405.6</v>
      </c>
      <c r="L6" s="22">
        <v>115107.2</v>
      </c>
    </row>
    <row r="7" spans="1:14" x14ac:dyDescent="0.35">
      <c r="A7" s="17" t="s">
        <v>181</v>
      </c>
      <c r="B7" s="17" t="s">
        <v>182</v>
      </c>
      <c r="C7" s="17" t="s">
        <v>187</v>
      </c>
      <c r="D7" s="17" t="s">
        <v>188</v>
      </c>
      <c r="E7" s="17" t="s">
        <v>18</v>
      </c>
      <c r="F7" s="17" t="s">
        <v>189</v>
      </c>
      <c r="G7" s="22">
        <v>36.299999999999997</v>
      </c>
      <c r="H7" s="22">
        <v>49</v>
      </c>
      <c r="I7" s="22">
        <v>61.7</v>
      </c>
      <c r="J7" s="22">
        <v>75504</v>
      </c>
      <c r="K7" s="22">
        <v>101920</v>
      </c>
      <c r="L7" s="22">
        <v>128336</v>
      </c>
    </row>
    <row r="8" spans="1:14" x14ac:dyDescent="0.35">
      <c r="A8" s="17" t="s">
        <v>181</v>
      </c>
      <c r="B8" s="17" t="s">
        <v>182</v>
      </c>
      <c r="C8" s="17" t="s">
        <v>198</v>
      </c>
      <c r="D8" s="17" t="s">
        <v>199</v>
      </c>
      <c r="E8" s="17" t="s">
        <v>18</v>
      </c>
      <c r="F8" s="17" t="s">
        <v>189</v>
      </c>
      <c r="G8" s="22">
        <v>36.299999999999997</v>
      </c>
      <c r="H8" s="22">
        <v>49</v>
      </c>
      <c r="I8" s="22">
        <v>61.7</v>
      </c>
      <c r="J8" s="22">
        <v>75504</v>
      </c>
      <c r="K8" s="22">
        <v>101920</v>
      </c>
      <c r="L8" s="22">
        <v>128336</v>
      </c>
    </row>
    <row r="9" spans="1:14" x14ac:dyDescent="0.35">
      <c r="A9" s="17" t="s">
        <v>181</v>
      </c>
      <c r="B9" s="17" t="s">
        <v>182</v>
      </c>
      <c r="C9" s="17" t="s">
        <v>6629</v>
      </c>
      <c r="D9" s="17" t="s">
        <v>6630</v>
      </c>
      <c r="E9" s="17" t="s">
        <v>18</v>
      </c>
      <c r="F9" s="17" t="s">
        <v>189</v>
      </c>
      <c r="G9" s="22">
        <v>36.299999999999997</v>
      </c>
      <c r="H9" s="22">
        <v>49</v>
      </c>
      <c r="I9" s="22">
        <v>61.7</v>
      </c>
      <c r="J9" s="22">
        <v>75504</v>
      </c>
      <c r="K9" s="22">
        <v>101920</v>
      </c>
      <c r="L9" s="22">
        <v>128336</v>
      </c>
    </row>
    <row r="10" spans="1:14" x14ac:dyDescent="0.35">
      <c r="A10" s="17" t="s">
        <v>181</v>
      </c>
      <c r="B10" s="17" t="s">
        <v>182</v>
      </c>
      <c r="C10" s="17" t="s">
        <v>6627</v>
      </c>
      <c r="D10" s="17" t="s">
        <v>6628</v>
      </c>
      <c r="E10" s="17" t="s">
        <v>1438</v>
      </c>
      <c r="F10" s="17" t="s">
        <v>2346</v>
      </c>
      <c r="G10" s="22">
        <v>40.031736000000002</v>
      </c>
      <c r="H10" s="22">
        <v>54.053839000000004</v>
      </c>
      <c r="I10" s="22">
        <v>68.075941999999998</v>
      </c>
      <c r="J10" s="22">
        <v>83266.009999999995</v>
      </c>
      <c r="K10" s="22">
        <v>112431.985</v>
      </c>
      <c r="L10" s="22">
        <v>141597.96</v>
      </c>
    </row>
    <row r="11" spans="1:14" x14ac:dyDescent="0.35">
      <c r="A11" s="17" t="s">
        <v>181</v>
      </c>
      <c r="B11" s="17" t="s">
        <v>182</v>
      </c>
      <c r="C11" s="17" t="s">
        <v>1782</v>
      </c>
      <c r="D11" s="17" t="s">
        <v>1783</v>
      </c>
      <c r="E11" s="17" t="s">
        <v>1438</v>
      </c>
      <c r="F11" s="17" t="s">
        <v>1784</v>
      </c>
      <c r="G11" s="22">
        <v>46.025494999999999</v>
      </c>
      <c r="H11" s="22">
        <v>62.137168000000003</v>
      </c>
      <c r="I11" s="22">
        <v>78.248840999999999</v>
      </c>
      <c r="J11" s="22">
        <v>95733.03</v>
      </c>
      <c r="K11" s="22">
        <v>129245.31</v>
      </c>
      <c r="L11" s="22">
        <v>162757.59</v>
      </c>
    </row>
    <row r="12" spans="1:14" x14ac:dyDescent="0.35">
      <c r="A12" s="17" t="s">
        <v>181</v>
      </c>
      <c r="B12" s="17" t="s">
        <v>182</v>
      </c>
      <c r="C12" s="17" t="s">
        <v>8052</v>
      </c>
      <c r="D12" s="17" t="s">
        <v>8053</v>
      </c>
      <c r="E12" s="17" t="s">
        <v>1438</v>
      </c>
      <c r="F12" s="17" t="s">
        <v>8054</v>
      </c>
      <c r="G12" s="22">
        <v>55.199528999999998</v>
      </c>
      <c r="H12" s="22">
        <v>74.519362999999998</v>
      </c>
      <c r="I12" s="22">
        <v>93.839196999999999</v>
      </c>
      <c r="J12" s="22">
        <v>114815.02</v>
      </c>
      <c r="K12" s="22">
        <v>155000.28</v>
      </c>
      <c r="L12" s="22">
        <v>195185.53</v>
      </c>
    </row>
    <row r="13" spans="1:14" x14ac:dyDescent="0.35">
      <c r="A13" s="17" t="s">
        <v>181</v>
      </c>
      <c r="B13" s="17" t="s">
        <v>182</v>
      </c>
      <c r="C13" s="17" t="s">
        <v>190</v>
      </c>
      <c r="D13" s="17" t="s">
        <v>191</v>
      </c>
      <c r="E13" s="17" t="s">
        <v>18</v>
      </c>
      <c r="F13" s="17" t="s">
        <v>192</v>
      </c>
      <c r="G13" s="22">
        <v>46.02</v>
      </c>
      <c r="H13" s="22">
        <v>62.13</v>
      </c>
      <c r="I13" s="22">
        <v>78.239999999999995</v>
      </c>
      <c r="J13" s="22">
        <v>95721.600000000006</v>
      </c>
      <c r="K13" s="22">
        <v>129230.39999999999</v>
      </c>
      <c r="L13" s="22">
        <v>162739.20000000001</v>
      </c>
    </row>
    <row r="14" spans="1:14" x14ac:dyDescent="0.35">
      <c r="A14" s="17" t="s">
        <v>181</v>
      </c>
      <c r="B14" s="17" t="s">
        <v>182</v>
      </c>
      <c r="C14" s="17" t="s">
        <v>195</v>
      </c>
      <c r="D14" s="17" t="s">
        <v>196</v>
      </c>
      <c r="E14" s="17" t="s">
        <v>18</v>
      </c>
      <c r="F14" s="17" t="s">
        <v>197</v>
      </c>
      <c r="G14" s="22">
        <v>40.03</v>
      </c>
      <c r="H14" s="22">
        <v>54.05</v>
      </c>
      <c r="I14" s="22">
        <v>68.069999999999993</v>
      </c>
      <c r="J14" s="22">
        <v>83262.399999999994</v>
      </c>
      <c r="K14" s="22">
        <v>112424</v>
      </c>
      <c r="L14" s="22">
        <v>141585.60000000001</v>
      </c>
    </row>
    <row r="15" spans="1:14" x14ac:dyDescent="0.35">
      <c r="A15" s="17" t="s">
        <v>181</v>
      </c>
      <c r="B15" s="17" t="s">
        <v>182</v>
      </c>
      <c r="C15" s="17" t="s">
        <v>193</v>
      </c>
      <c r="D15" s="17" t="s">
        <v>194</v>
      </c>
      <c r="E15" s="17" t="s">
        <v>18</v>
      </c>
      <c r="F15" s="17" t="s">
        <v>192</v>
      </c>
      <c r="G15" s="22">
        <v>46.02</v>
      </c>
      <c r="H15" s="22">
        <v>62.13</v>
      </c>
      <c r="I15" s="22">
        <v>78.239999999999995</v>
      </c>
      <c r="J15" s="22">
        <v>95721.600000000006</v>
      </c>
      <c r="K15" s="22">
        <v>129230.39999999999</v>
      </c>
      <c r="L15" s="22">
        <v>162739.20000000001</v>
      </c>
    </row>
    <row r="16" spans="1:14" x14ac:dyDescent="0.35">
      <c r="A16" s="17" t="s">
        <v>181</v>
      </c>
      <c r="B16" s="17" t="s">
        <v>182</v>
      </c>
      <c r="C16" s="17" t="s">
        <v>2344</v>
      </c>
      <c r="D16" s="17" t="s">
        <v>2345</v>
      </c>
      <c r="E16" s="17" t="s">
        <v>1438</v>
      </c>
      <c r="F16" s="17" t="s">
        <v>2346</v>
      </c>
      <c r="G16" s="22">
        <v>40.031736000000002</v>
      </c>
      <c r="H16" s="22">
        <v>54.053839000000004</v>
      </c>
      <c r="I16" s="22">
        <v>68.075941999999998</v>
      </c>
      <c r="J16" s="22">
        <v>83266.009999999995</v>
      </c>
      <c r="K16" s="22">
        <v>112431.985</v>
      </c>
      <c r="L16" s="22">
        <v>141597.96</v>
      </c>
    </row>
    <row r="17" spans="1:12" x14ac:dyDescent="0.35">
      <c r="A17" s="17" t="s">
        <v>181</v>
      </c>
      <c r="B17" s="17" t="s">
        <v>182</v>
      </c>
      <c r="C17" s="17" t="s">
        <v>2347</v>
      </c>
      <c r="D17" s="17" t="s">
        <v>2348</v>
      </c>
      <c r="E17" s="17" t="s">
        <v>1438</v>
      </c>
      <c r="F17" s="17" t="s">
        <v>1784</v>
      </c>
      <c r="G17" s="22">
        <v>46.025494999999999</v>
      </c>
      <c r="H17" s="22">
        <v>62.137168000000003</v>
      </c>
      <c r="I17" s="22">
        <v>78.248840999999999</v>
      </c>
      <c r="J17" s="22">
        <v>95733.03</v>
      </c>
      <c r="K17" s="22">
        <v>129245.31</v>
      </c>
      <c r="L17" s="22">
        <v>162757.59</v>
      </c>
    </row>
  </sheetData>
  <sortState xmlns:xlrd2="http://schemas.microsoft.com/office/spreadsheetml/2017/richdata2" ref="A3:N16">
    <sortCondition ref="H3:H16"/>
  </sortState>
  <mergeCells count="1">
    <mergeCell ref="A1:L1"/>
  </mergeCells>
  <hyperlinks>
    <hyperlink ref="N1" location="'List of Job Families'!A1" display="Back to List of Job Families" xr:uid="{00000000-0004-0000-1800-000000000000}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A1:N27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6953125" defaultRowHeight="14.5" x14ac:dyDescent="0.35"/>
  <cols>
    <col min="1" max="1" width="7.81640625" style="23" customWidth="1"/>
    <col min="2" max="2" width="18.54296875" bestFit="1" customWidth="1"/>
    <col min="3" max="3" width="9.1796875" style="23" customWidth="1"/>
    <col min="4" max="4" width="30" customWidth="1"/>
    <col min="5" max="5" width="8" customWidth="1"/>
    <col min="6" max="6" width="6" customWidth="1"/>
    <col min="7" max="9" width="7.26953125" style="23" customWidth="1"/>
    <col min="10" max="12" width="11.453125" style="24" bestFit="1" customWidth="1"/>
    <col min="13" max="13" width="3.81640625" customWidth="1"/>
    <col min="14" max="14" width="10.81640625" customWidth="1"/>
  </cols>
  <sheetData>
    <row r="1" spans="1:14" ht="72" customHeight="1" thickBot="1" x14ac:dyDescent="0.4">
      <c r="A1" s="59" t="s">
        <v>7854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" thickTop="1" x14ac:dyDescent="0.35">
      <c r="A3" s="17" t="s">
        <v>77</v>
      </c>
      <c r="B3" s="17" t="s">
        <v>78</v>
      </c>
      <c r="C3" s="17" t="s">
        <v>1770</v>
      </c>
      <c r="D3" s="17" t="s">
        <v>1771</v>
      </c>
      <c r="E3" s="17" t="s">
        <v>1438</v>
      </c>
      <c r="F3" s="17" t="s">
        <v>1772</v>
      </c>
      <c r="G3" s="22">
        <v>44.265855999999999</v>
      </c>
      <c r="H3" s="22">
        <v>66.398791000000003</v>
      </c>
      <c r="I3" s="22">
        <v>88.531726000000006</v>
      </c>
      <c r="J3" s="22">
        <v>92072.98</v>
      </c>
      <c r="K3" s="22">
        <v>138109.48499999999</v>
      </c>
      <c r="L3" s="22">
        <v>184145.99</v>
      </c>
    </row>
    <row r="4" spans="1:14" x14ac:dyDescent="0.35">
      <c r="A4" s="17" t="s">
        <v>77</v>
      </c>
      <c r="B4" s="17" t="s">
        <v>78</v>
      </c>
      <c r="C4" s="17" t="s">
        <v>960</v>
      </c>
      <c r="D4" s="17" t="s">
        <v>961</v>
      </c>
      <c r="E4" s="17" t="s">
        <v>18</v>
      </c>
      <c r="F4" s="17" t="s">
        <v>946</v>
      </c>
      <c r="G4" s="22">
        <v>26.83</v>
      </c>
      <c r="H4" s="22">
        <v>36.229999999999997</v>
      </c>
      <c r="I4" s="22">
        <v>45.63</v>
      </c>
      <c r="J4" s="22">
        <v>55806.400000000001</v>
      </c>
      <c r="K4" s="22">
        <v>75358.399999999994</v>
      </c>
      <c r="L4" s="22">
        <v>94910.399999999994</v>
      </c>
    </row>
    <row r="5" spans="1:14" x14ac:dyDescent="0.35">
      <c r="A5" s="17" t="s">
        <v>77</v>
      </c>
      <c r="B5" s="17" t="s">
        <v>78</v>
      </c>
      <c r="C5" s="17" t="s">
        <v>2368</v>
      </c>
      <c r="D5" s="17" t="s">
        <v>2369</v>
      </c>
      <c r="E5" s="17" t="s">
        <v>1438</v>
      </c>
      <c r="F5" s="17" t="s">
        <v>2363</v>
      </c>
      <c r="G5" s="22">
        <v>26.834461999999998</v>
      </c>
      <c r="H5" s="22">
        <v>36.237520000000004</v>
      </c>
      <c r="I5" s="22">
        <v>45.640577</v>
      </c>
      <c r="J5" s="22">
        <v>55815.68</v>
      </c>
      <c r="K5" s="22">
        <v>75374.039999999994</v>
      </c>
      <c r="L5" s="22">
        <v>94932.4</v>
      </c>
    </row>
    <row r="6" spans="1:14" x14ac:dyDescent="0.35">
      <c r="A6" s="17" t="s">
        <v>77</v>
      </c>
      <c r="B6" s="17" t="s">
        <v>78</v>
      </c>
      <c r="C6" s="17" t="s">
        <v>1241</v>
      </c>
      <c r="D6" s="17" t="s">
        <v>1242</v>
      </c>
      <c r="E6" s="17" t="s">
        <v>18</v>
      </c>
      <c r="F6" s="17" t="s">
        <v>1243</v>
      </c>
      <c r="G6" s="22">
        <v>16.82</v>
      </c>
      <c r="H6" s="22">
        <v>23.43</v>
      </c>
      <c r="I6" s="22">
        <v>30.04</v>
      </c>
      <c r="J6" s="22">
        <v>34985.599999999999</v>
      </c>
      <c r="K6" s="22">
        <v>48734.400000000001</v>
      </c>
      <c r="L6" s="22">
        <v>62483.199999999997</v>
      </c>
    </row>
    <row r="7" spans="1:14" x14ac:dyDescent="0.35">
      <c r="A7" s="17" t="s">
        <v>77</v>
      </c>
      <c r="B7" s="17" t="s">
        <v>78</v>
      </c>
      <c r="C7" s="17" t="s">
        <v>1244</v>
      </c>
      <c r="D7" s="17" t="s">
        <v>1245</v>
      </c>
      <c r="E7" s="17" t="s">
        <v>18</v>
      </c>
      <c r="F7" s="17" t="s">
        <v>940</v>
      </c>
      <c r="G7" s="22">
        <v>20.010000000000002</v>
      </c>
      <c r="H7" s="22">
        <v>27.24</v>
      </c>
      <c r="I7" s="22">
        <v>34.47</v>
      </c>
      <c r="J7" s="22">
        <v>41620.800000000003</v>
      </c>
      <c r="K7" s="22">
        <v>56659.199999999997</v>
      </c>
      <c r="L7" s="22">
        <v>71697.600000000006</v>
      </c>
    </row>
    <row r="8" spans="1:14" x14ac:dyDescent="0.35">
      <c r="A8" s="17" t="s">
        <v>77</v>
      </c>
      <c r="B8" s="17" t="s">
        <v>78</v>
      </c>
      <c r="C8" s="17" t="s">
        <v>938</v>
      </c>
      <c r="D8" s="17" t="s">
        <v>939</v>
      </c>
      <c r="E8" s="17" t="s">
        <v>18</v>
      </c>
      <c r="F8" s="17" t="s">
        <v>940</v>
      </c>
      <c r="G8" s="22">
        <v>20.010000000000002</v>
      </c>
      <c r="H8" s="22">
        <v>27.24</v>
      </c>
      <c r="I8" s="22">
        <v>34.47</v>
      </c>
      <c r="J8" s="22">
        <v>41620.800000000003</v>
      </c>
      <c r="K8" s="22">
        <v>56659.199999999997</v>
      </c>
      <c r="L8" s="22">
        <v>71697.600000000006</v>
      </c>
    </row>
    <row r="9" spans="1:14" x14ac:dyDescent="0.35">
      <c r="A9" s="17" t="s">
        <v>77</v>
      </c>
      <c r="B9" s="17" t="s">
        <v>78</v>
      </c>
      <c r="C9" s="17" t="s">
        <v>1246</v>
      </c>
      <c r="D9" s="17" t="s">
        <v>1247</v>
      </c>
      <c r="E9" s="17" t="s">
        <v>18</v>
      </c>
      <c r="F9" s="17" t="s">
        <v>943</v>
      </c>
      <c r="G9" s="22">
        <v>23.31</v>
      </c>
      <c r="H9" s="22">
        <v>31.475000000000001</v>
      </c>
      <c r="I9" s="22">
        <v>39.64</v>
      </c>
      <c r="J9" s="22">
        <v>48484.800000000003</v>
      </c>
      <c r="K9" s="22">
        <v>65468</v>
      </c>
      <c r="L9" s="22">
        <v>82451.199999999997</v>
      </c>
    </row>
    <row r="10" spans="1:14" x14ac:dyDescent="0.35">
      <c r="A10" s="17" t="s">
        <v>77</v>
      </c>
      <c r="B10" s="17" t="s">
        <v>78</v>
      </c>
      <c r="C10" s="17" t="s">
        <v>1264</v>
      </c>
      <c r="D10" s="17" t="s">
        <v>1265</v>
      </c>
      <c r="E10" s="17" t="s">
        <v>18</v>
      </c>
      <c r="F10" s="17" t="s">
        <v>943</v>
      </c>
      <c r="G10" s="22">
        <v>23.31</v>
      </c>
      <c r="H10" s="22">
        <v>31.475000000000001</v>
      </c>
      <c r="I10" s="22">
        <v>39.64</v>
      </c>
      <c r="J10" s="22">
        <v>48484.800000000003</v>
      </c>
      <c r="K10" s="22">
        <v>65468</v>
      </c>
      <c r="L10" s="22">
        <v>82451.199999999997</v>
      </c>
    </row>
    <row r="11" spans="1:14" x14ac:dyDescent="0.35">
      <c r="A11" s="17" t="s">
        <v>77</v>
      </c>
      <c r="B11" s="17" t="s">
        <v>78</v>
      </c>
      <c r="C11" s="17" t="s">
        <v>2370</v>
      </c>
      <c r="D11" s="17" t="s">
        <v>2371</v>
      </c>
      <c r="E11" s="17" t="s">
        <v>1438</v>
      </c>
      <c r="F11" s="17" t="s">
        <v>2372</v>
      </c>
      <c r="G11" s="22">
        <v>23.315183000000001</v>
      </c>
      <c r="H11" s="22">
        <v>31.480998</v>
      </c>
      <c r="I11" s="22">
        <v>39.646813000000002</v>
      </c>
      <c r="J11" s="22">
        <v>48495.58</v>
      </c>
      <c r="K11" s="22">
        <v>65480.474999999999</v>
      </c>
      <c r="L11" s="22">
        <v>82465.37</v>
      </c>
    </row>
    <row r="12" spans="1:14" x14ac:dyDescent="0.35">
      <c r="A12" s="17" t="s">
        <v>77</v>
      </c>
      <c r="B12" s="17" t="s">
        <v>78</v>
      </c>
      <c r="C12" s="17" t="s">
        <v>941</v>
      </c>
      <c r="D12" s="17" t="s">
        <v>942</v>
      </c>
      <c r="E12" s="17" t="s">
        <v>18</v>
      </c>
      <c r="F12" s="17" t="s">
        <v>943</v>
      </c>
      <c r="G12" s="22">
        <v>23.31</v>
      </c>
      <c r="H12" s="22">
        <v>31.475000000000001</v>
      </c>
      <c r="I12" s="22">
        <v>39.64</v>
      </c>
      <c r="J12" s="22">
        <v>48484.800000000003</v>
      </c>
      <c r="K12" s="22">
        <v>65468</v>
      </c>
      <c r="L12" s="22">
        <v>82451.199999999997</v>
      </c>
    </row>
    <row r="13" spans="1:14" x14ac:dyDescent="0.35">
      <c r="A13" s="17" t="s">
        <v>77</v>
      </c>
      <c r="B13" s="17" t="s">
        <v>78</v>
      </c>
      <c r="C13" s="17" t="s">
        <v>1248</v>
      </c>
      <c r="D13" s="17" t="s">
        <v>1249</v>
      </c>
      <c r="E13" s="17" t="s">
        <v>18</v>
      </c>
      <c r="F13" s="17" t="s">
        <v>946</v>
      </c>
      <c r="G13" s="22">
        <v>26.83</v>
      </c>
      <c r="H13" s="22">
        <v>36.229999999999997</v>
      </c>
      <c r="I13" s="22">
        <v>45.63</v>
      </c>
      <c r="J13" s="22">
        <v>55806.400000000001</v>
      </c>
      <c r="K13" s="22">
        <v>75358.399999999994</v>
      </c>
      <c r="L13" s="22">
        <v>94910.399999999994</v>
      </c>
    </row>
    <row r="14" spans="1:14" x14ac:dyDescent="0.35">
      <c r="A14" s="17" t="s">
        <v>77</v>
      </c>
      <c r="B14" s="17" t="s">
        <v>78</v>
      </c>
      <c r="C14" s="17" t="s">
        <v>2361</v>
      </c>
      <c r="D14" s="17" t="s">
        <v>2362</v>
      </c>
      <c r="E14" s="17" t="s">
        <v>1438</v>
      </c>
      <c r="F14" s="17" t="s">
        <v>2363</v>
      </c>
      <c r="G14" s="22">
        <v>26.834461999999998</v>
      </c>
      <c r="H14" s="22">
        <v>36.237520000000004</v>
      </c>
      <c r="I14" s="22">
        <v>45.640577</v>
      </c>
      <c r="J14" s="22">
        <v>55815.68</v>
      </c>
      <c r="K14" s="22">
        <v>75374.039999999994</v>
      </c>
      <c r="L14" s="22">
        <v>94932.4</v>
      </c>
    </row>
    <row r="15" spans="1:14" x14ac:dyDescent="0.35">
      <c r="A15" s="17" t="s">
        <v>77</v>
      </c>
      <c r="B15" s="17" t="s">
        <v>78</v>
      </c>
      <c r="C15" s="17" t="s">
        <v>1278</v>
      </c>
      <c r="D15" s="17" t="s">
        <v>1279</v>
      </c>
      <c r="E15" s="17" t="s">
        <v>18</v>
      </c>
      <c r="F15" s="17" t="s">
        <v>946</v>
      </c>
      <c r="G15" s="22">
        <v>26.83</v>
      </c>
      <c r="H15" s="22">
        <v>36.229999999999997</v>
      </c>
      <c r="I15" s="22">
        <v>45.63</v>
      </c>
      <c r="J15" s="22">
        <v>55806.400000000001</v>
      </c>
      <c r="K15" s="22">
        <v>75358.399999999994</v>
      </c>
      <c r="L15" s="22">
        <v>94910.399999999994</v>
      </c>
    </row>
    <row r="16" spans="1:14" x14ac:dyDescent="0.35">
      <c r="A16" s="17" t="s">
        <v>77</v>
      </c>
      <c r="B16" s="17" t="s">
        <v>78</v>
      </c>
      <c r="C16" s="17" t="s">
        <v>944</v>
      </c>
      <c r="D16" s="17" t="s">
        <v>945</v>
      </c>
      <c r="E16" s="17" t="s">
        <v>18</v>
      </c>
      <c r="F16" s="17" t="s">
        <v>946</v>
      </c>
      <c r="G16" s="22">
        <v>26.83</v>
      </c>
      <c r="H16" s="22">
        <v>36.229999999999997</v>
      </c>
      <c r="I16" s="22">
        <v>45.63</v>
      </c>
      <c r="J16" s="22">
        <v>55806.400000000001</v>
      </c>
      <c r="K16" s="22">
        <v>75358.399999999994</v>
      </c>
      <c r="L16" s="22">
        <v>94910.399999999994</v>
      </c>
    </row>
    <row r="17" spans="1:12" x14ac:dyDescent="0.35">
      <c r="A17" s="17" t="s">
        <v>77</v>
      </c>
      <c r="B17" s="17" t="s">
        <v>78</v>
      </c>
      <c r="C17" s="17" t="s">
        <v>1262</v>
      </c>
      <c r="D17" s="17" t="s">
        <v>1263</v>
      </c>
      <c r="E17" s="17" t="s">
        <v>18</v>
      </c>
      <c r="F17" s="17" t="s">
        <v>959</v>
      </c>
      <c r="G17" s="22">
        <v>29.09</v>
      </c>
      <c r="H17" s="22">
        <v>43.64</v>
      </c>
      <c r="I17" s="22">
        <v>58.19</v>
      </c>
      <c r="J17" s="22">
        <v>60507.199999999997</v>
      </c>
      <c r="K17" s="22">
        <v>90771.199999999997</v>
      </c>
      <c r="L17" s="22">
        <v>121035.2</v>
      </c>
    </row>
    <row r="18" spans="1:12" x14ac:dyDescent="0.35">
      <c r="A18" s="17" t="s">
        <v>77</v>
      </c>
      <c r="B18" s="17" t="s">
        <v>78</v>
      </c>
      <c r="C18" s="17" t="s">
        <v>1260</v>
      </c>
      <c r="D18" s="17" t="s">
        <v>1261</v>
      </c>
      <c r="E18" s="17" t="s">
        <v>18</v>
      </c>
      <c r="F18" s="17" t="s">
        <v>956</v>
      </c>
      <c r="G18" s="22">
        <v>33.5</v>
      </c>
      <c r="H18" s="22">
        <v>50.234999999999999</v>
      </c>
      <c r="I18" s="22">
        <v>66.97</v>
      </c>
      <c r="J18" s="22">
        <v>69680</v>
      </c>
      <c r="K18" s="22">
        <v>104488.8</v>
      </c>
      <c r="L18" s="22">
        <v>139297.60000000001</v>
      </c>
    </row>
    <row r="19" spans="1:12" x14ac:dyDescent="0.35">
      <c r="A19" s="17" t="s">
        <v>77</v>
      </c>
      <c r="B19" s="17" t="s">
        <v>78</v>
      </c>
      <c r="C19" s="17" t="s">
        <v>2355</v>
      </c>
      <c r="D19" s="17" t="s">
        <v>2356</v>
      </c>
      <c r="E19" s="17" t="s">
        <v>1438</v>
      </c>
      <c r="F19" s="17" t="s">
        <v>1787</v>
      </c>
      <c r="G19" s="22">
        <v>29.088995000000001</v>
      </c>
      <c r="H19" s="22">
        <v>43.633495000000003</v>
      </c>
      <c r="I19" s="22">
        <v>58.177995000000003</v>
      </c>
      <c r="J19" s="22">
        <v>60505.11</v>
      </c>
      <c r="K19" s="22">
        <v>90757.67</v>
      </c>
      <c r="L19" s="22">
        <v>121010.23</v>
      </c>
    </row>
    <row r="20" spans="1:12" x14ac:dyDescent="0.35">
      <c r="A20" s="17" t="s">
        <v>77</v>
      </c>
      <c r="B20" s="17" t="s">
        <v>78</v>
      </c>
      <c r="C20" s="17" t="s">
        <v>2357</v>
      </c>
      <c r="D20" s="17" t="s">
        <v>2358</v>
      </c>
      <c r="E20" s="17" t="s">
        <v>1438</v>
      </c>
      <c r="F20" s="17" t="s">
        <v>1790</v>
      </c>
      <c r="G20" s="22">
        <v>33.488090999999997</v>
      </c>
      <c r="H20" s="22">
        <v>50.232129999999998</v>
      </c>
      <c r="I20" s="22">
        <v>66.976168000000001</v>
      </c>
      <c r="J20" s="22">
        <v>69655.23</v>
      </c>
      <c r="K20" s="22">
        <v>104482.83</v>
      </c>
      <c r="L20" s="22">
        <v>139310.43</v>
      </c>
    </row>
    <row r="21" spans="1:12" x14ac:dyDescent="0.35">
      <c r="A21" s="17" t="s">
        <v>77</v>
      </c>
      <c r="B21" s="17" t="s">
        <v>78</v>
      </c>
      <c r="C21" s="17" t="s">
        <v>2359</v>
      </c>
      <c r="D21" s="17" t="s">
        <v>2360</v>
      </c>
      <c r="E21" s="17" t="s">
        <v>1438</v>
      </c>
      <c r="F21" s="17" t="s">
        <v>1793</v>
      </c>
      <c r="G21" s="22">
        <v>38.492052999999999</v>
      </c>
      <c r="H21" s="22">
        <v>57.738081999999999</v>
      </c>
      <c r="I21" s="22">
        <v>76.984110999999999</v>
      </c>
      <c r="J21" s="22">
        <v>80063.47</v>
      </c>
      <c r="K21" s="22">
        <v>120095.21</v>
      </c>
      <c r="L21" s="22">
        <v>160126.95000000001</v>
      </c>
    </row>
    <row r="22" spans="1:12" x14ac:dyDescent="0.35">
      <c r="A22" s="17" t="s">
        <v>77</v>
      </c>
      <c r="B22" s="17" t="s">
        <v>78</v>
      </c>
      <c r="C22" s="17" t="s">
        <v>1785</v>
      </c>
      <c r="D22" s="17" t="s">
        <v>1786</v>
      </c>
      <c r="E22" s="17" t="s">
        <v>1438</v>
      </c>
      <c r="F22" s="17" t="s">
        <v>1787</v>
      </c>
      <c r="G22" s="22">
        <v>29.088995000000001</v>
      </c>
      <c r="H22" s="22">
        <v>43.633495000000003</v>
      </c>
      <c r="I22" s="22">
        <v>58.177995000000003</v>
      </c>
      <c r="J22" s="22">
        <v>60505.11</v>
      </c>
      <c r="K22" s="22">
        <v>90757.67</v>
      </c>
      <c r="L22" s="22">
        <v>121010.23</v>
      </c>
    </row>
    <row r="23" spans="1:12" x14ac:dyDescent="0.35">
      <c r="A23" s="17" t="s">
        <v>77</v>
      </c>
      <c r="B23" s="17" t="s">
        <v>78</v>
      </c>
      <c r="C23" s="17" t="s">
        <v>1788</v>
      </c>
      <c r="D23" s="17" t="s">
        <v>1789</v>
      </c>
      <c r="E23" s="17" t="s">
        <v>1438</v>
      </c>
      <c r="F23" s="17" t="s">
        <v>1790</v>
      </c>
      <c r="G23" s="22">
        <v>33.488090999999997</v>
      </c>
      <c r="H23" s="22">
        <v>50.232129999999998</v>
      </c>
      <c r="I23" s="22">
        <v>66.976168000000001</v>
      </c>
      <c r="J23" s="22">
        <v>69655.23</v>
      </c>
      <c r="K23" s="22">
        <v>104482.83</v>
      </c>
      <c r="L23" s="22">
        <v>139310.43</v>
      </c>
    </row>
    <row r="24" spans="1:12" x14ac:dyDescent="0.35">
      <c r="A24" s="17" t="s">
        <v>77</v>
      </c>
      <c r="B24" s="17" t="s">
        <v>78</v>
      </c>
      <c r="C24" s="17" t="s">
        <v>1791</v>
      </c>
      <c r="D24" s="17" t="s">
        <v>1792</v>
      </c>
      <c r="E24" s="17" t="s">
        <v>1438</v>
      </c>
      <c r="F24" s="17" t="s">
        <v>1793</v>
      </c>
      <c r="G24" s="22">
        <v>38.492052999999999</v>
      </c>
      <c r="H24" s="22">
        <v>57.738081999999999</v>
      </c>
      <c r="I24" s="22">
        <v>76.984110999999999</v>
      </c>
      <c r="J24" s="22">
        <v>80063.47</v>
      </c>
      <c r="K24" s="22">
        <v>120095.21</v>
      </c>
      <c r="L24" s="22">
        <v>160126.95000000001</v>
      </c>
    </row>
    <row r="25" spans="1:12" x14ac:dyDescent="0.35">
      <c r="A25" s="17" t="s">
        <v>77</v>
      </c>
      <c r="B25" s="17" t="s">
        <v>78</v>
      </c>
      <c r="C25" s="17" t="s">
        <v>957</v>
      </c>
      <c r="D25" s="17" t="s">
        <v>958</v>
      </c>
      <c r="E25" s="17" t="s">
        <v>18</v>
      </c>
      <c r="F25" s="17" t="s">
        <v>959</v>
      </c>
      <c r="G25" s="22">
        <v>29.09</v>
      </c>
      <c r="H25" s="22">
        <v>43.64</v>
      </c>
      <c r="I25" s="22">
        <v>58.19</v>
      </c>
      <c r="J25" s="22">
        <v>60507.199999999997</v>
      </c>
      <c r="K25" s="22">
        <v>90771.199999999997</v>
      </c>
      <c r="L25" s="22">
        <v>121035.2</v>
      </c>
    </row>
    <row r="26" spans="1:12" x14ac:dyDescent="0.35">
      <c r="A26" s="17" t="s">
        <v>77</v>
      </c>
      <c r="B26" s="17" t="s">
        <v>78</v>
      </c>
      <c r="C26" s="17" t="s">
        <v>954</v>
      </c>
      <c r="D26" s="17" t="s">
        <v>955</v>
      </c>
      <c r="E26" s="17" t="s">
        <v>18</v>
      </c>
      <c r="F26" s="17" t="s">
        <v>956</v>
      </c>
      <c r="G26" s="22">
        <v>33.5</v>
      </c>
      <c r="H26" s="22">
        <v>50.234999999999999</v>
      </c>
      <c r="I26" s="22">
        <v>66.97</v>
      </c>
      <c r="J26" s="22">
        <v>69680</v>
      </c>
      <c r="K26" s="22">
        <v>104488.8</v>
      </c>
      <c r="L26" s="22">
        <v>139297.60000000001</v>
      </c>
    </row>
    <row r="27" spans="1:12" x14ac:dyDescent="0.35">
      <c r="A27" s="17" t="s">
        <v>77</v>
      </c>
      <c r="B27" s="17" t="s">
        <v>78</v>
      </c>
      <c r="C27" s="17" t="s">
        <v>75</v>
      </c>
      <c r="D27" s="17" t="s">
        <v>76</v>
      </c>
      <c r="E27" s="17" t="s">
        <v>18</v>
      </c>
      <c r="F27" s="17" t="s">
        <v>79</v>
      </c>
      <c r="G27" s="22">
        <v>38.49</v>
      </c>
      <c r="H27" s="22">
        <v>57.74</v>
      </c>
      <c r="I27" s="22">
        <v>76.989999999999995</v>
      </c>
      <c r="J27" s="22">
        <v>80059.199999999997</v>
      </c>
      <c r="K27" s="22">
        <v>120099.2</v>
      </c>
      <c r="L27" s="22">
        <v>160139.20000000001</v>
      </c>
    </row>
  </sheetData>
  <mergeCells count="1">
    <mergeCell ref="A1:L1"/>
  </mergeCells>
  <hyperlinks>
    <hyperlink ref="N1" location="'List of Job Families'!A1" display="Back to List of Job Families" xr:uid="{00000000-0004-0000-1900-000000000000}"/>
  </hyperlinks>
  <printOptions horizontalCentered="1"/>
  <pageMargins left="0.25" right="0.25" top="0.5" bottom="0.5" header="0.3" footer="0.3"/>
  <pageSetup scale="69" fitToHeight="0" orientation="portrait" verticalDpi="120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A1:N26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6953125" defaultRowHeight="14.5" x14ac:dyDescent="0.35"/>
  <cols>
    <col min="1" max="1" width="7.81640625" style="23" customWidth="1"/>
    <col min="2" max="2" width="19.453125" customWidth="1"/>
    <col min="3" max="3" width="9.1796875" style="23" customWidth="1"/>
    <col min="4" max="4" width="30" customWidth="1"/>
    <col min="5" max="5" width="8" customWidth="1"/>
    <col min="6" max="6" width="6" customWidth="1"/>
    <col min="7" max="9" width="7.26953125" style="23" customWidth="1"/>
    <col min="10" max="12" width="11.453125" style="24" bestFit="1" customWidth="1"/>
    <col min="13" max="13" width="3.81640625" customWidth="1"/>
    <col min="14" max="14" width="10.81640625" customWidth="1"/>
  </cols>
  <sheetData>
    <row r="1" spans="1:14" ht="72" customHeight="1" thickBot="1" x14ac:dyDescent="0.4">
      <c r="A1" s="59" t="s">
        <v>7854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" thickTop="1" x14ac:dyDescent="0.35">
      <c r="A3" s="17" t="s">
        <v>109</v>
      </c>
      <c r="B3" s="17" t="s">
        <v>949</v>
      </c>
      <c r="C3" s="17" t="s">
        <v>1773</v>
      </c>
      <c r="D3" s="17" t="s">
        <v>1774</v>
      </c>
      <c r="E3" s="17" t="s">
        <v>1438</v>
      </c>
      <c r="F3" s="17" t="s">
        <v>1775</v>
      </c>
      <c r="G3" s="22">
        <v>21.940470999999999</v>
      </c>
      <c r="H3" s="22">
        <v>41.681393999999997</v>
      </c>
      <c r="I3" s="22">
        <v>61.422317</v>
      </c>
      <c r="J3" s="22">
        <v>45636.18</v>
      </c>
      <c r="K3" s="22">
        <v>86697.3</v>
      </c>
      <c r="L3" s="22">
        <v>127758.42</v>
      </c>
    </row>
    <row r="4" spans="1:14" x14ac:dyDescent="0.35">
      <c r="A4" s="17" t="s">
        <v>109</v>
      </c>
      <c r="B4" s="17" t="s">
        <v>949</v>
      </c>
      <c r="C4" s="17" t="s">
        <v>965</v>
      </c>
      <c r="D4" s="17" t="s">
        <v>966</v>
      </c>
      <c r="E4" s="17" t="s">
        <v>18</v>
      </c>
      <c r="F4" s="17" t="s">
        <v>967</v>
      </c>
      <c r="G4" s="22">
        <v>21.93</v>
      </c>
      <c r="H4" s="22">
        <v>41.674999999999997</v>
      </c>
      <c r="I4" s="22">
        <v>61.42</v>
      </c>
      <c r="J4" s="22">
        <v>45614.400000000001</v>
      </c>
      <c r="K4" s="22">
        <v>86684</v>
      </c>
      <c r="L4" s="22">
        <v>127753.60000000001</v>
      </c>
    </row>
    <row r="5" spans="1:14" x14ac:dyDescent="0.35">
      <c r="A5" s="17" t="s">
        <v>109</v>
      </c>
      <c r="B5" s="17" t="s">
        <v>949</v>
      </c>
      <c r="C5" s="17" t="s">
        <v>1776</v>
      </c>
      <c r="D5" s="17" t="s">
        <v>1777</v>
      </c>
      <c r="E5" s="17" t="s">
        <v>1438</v>
      </c>
      <c r="F5" s="17" t="s">
        <v>1778</v>
      </c>
      <c r="G5" s="22">
        <v>25.239788000000001</v>
      </c>
      <c r="H5" s="22">
        <v>47.950100999999997</v>
      </c>
      <c r="I5" s="22">
        <v>70.660413000000005</v>
      </c>
      <c r="J5" s="22">
        <v>52498.76</v>
      </c>
      <c r="K5" s="22">
        <v>99736.21</v>
      </c>
      <c r="L5" s="22">
        <v>146973.66</v>
      </c>
    </row>
    <row r="6" spans="1:14" x14ac:dyDescent="0.35">
      <c r="A6" s="17" t="s">
        <v>109</v>
      </c>
      <c r="B6" s="17" t="s">
        <v>949</v>
      </c>
      <c r="C6" s="17" t="s">
        <v>962</v>
      </c>
      <c r="D6" s="17" t="s">
        <v>963</v>
      </c>
      <c r="E6" s="17" t="s">
        <v>18</v>
      </c>
      <c r="F6" s="17" t="s">
        <v>964</v>
      </c>
      <c r="G6" s="22">
        <v>25.25</v>
      </c>
      <c r="H6" s="22">
        <v>47.965000000000003</v>
      </c>
      <c r="I6" s="22">
        <v>70.680000000000007</v>
      </c>
      <c r="J6" s="22">
        <v>52520</v>
      </c>
      <c r="K6" s="22">
        <v>99767.2</v>
      </c>
      <c r="L6" s="22">
        <v>147014.39999999999</v>
      </c>
    </row>
    <row r="7" spans="1:14" x14ac:dyDescent="0.35">
      <c r="A7" s="17" t="s">
        <v>109</v>
      </c>
      <c r="B7" s="17" t="s">
        <v>949</v>
      </c>
      <c r="C7" s="17" t="s">
        <v>1779</v>
      </c>
      <c r="D7" s="17" t="s">
        <v>1780</v>
      </c>
      <c r="E7" s="17" t="s">
        <v>1438</v>
      </c>
      <c r="F7" s="17" t="s">
        <v>1781</v>
      </c>
      <c r="G7" s="22">
        <v>29.034009999999999</v>
      </c>
      <c r="H7" s="22">
        <v>55.153616</v>
      </c>
      <c r="I7" s="22">
        <v>81.273221000000007</v>
      </c>
      <c r="J7" s="22">
        <v>60390.74</v>
      </c>
      <c r="K7" s="22">
        <v>114719.52</v>
      </c>
      <c r="L7" s="22">
        <v>169048.3</v>
      </c>
    </row>
    <row r="8" spans="1:14" x14ac:dyDescent="0.35">
      <c r="A8" s="17" t="s">
        <v>109</v>
      </c>
      <c r="B8" s="17" t="s">
        <v>949</v>
      </c>
      <c r="C8" s="17" t="s">
        <v>968</v>
      </c>
      <c r="D8" s="17" t="s">
        <v>969</v>
      </c>
      <c r="E8" s="17" t="s">
        <v>18</v>
      </c>
      <c r="F8" s="17" t="s">
        <v>950</v>
      </c>
      <c r="G8" s="22">
        <v>18.53</v>
      </c>
      <c r="H8" s="22">
        <v>31.504999999999999</v>
      </c>
      <c r="I8" s="22">
        <v>44.48</v>
      </c>
      <c r="J8" s="22">
        <v>38542.400000000001</v>
      </c>
      <c r="K8" s="22">
        <v>65530.400000000001</v>
      </c>
      <c r="L8" s="22">
        <v>92518.399999999994</v>
      </c>
    </row>
    <row r="9" spans="1:14" x14ac:dyDescent="0.35">
      <c r="A9" s="17" t="s">
        <v>109</v>
      </c>
      <c r="B9" s="17" t="s">
        <v>949</v>
      </c>
      <c r="C9" s="17" t="s">
        <v>1250</v>
      </c>
      <c r="D9" s="17" t="s">
        <v>1251</v>
      </c>
      <c r="E9" s="17" t="s">
        <v>18</v>
      </c>
      <c r="F9" s="17" t="s">
        <v>1252</v>
      </c>
      <c r="G9" s="22">
        <v>16.82</v>
      </c>
      <c r="H9" s="22">
        <v>25.234999999999999</v>
      </c>
      <c r="I9" s="22">
        <v>33.65</v>
      </c>
      <c r="J9" s="22">
        <v>34985.599999999999</v>
      </c>
      <c r="K9" s="22">
        <v>52488.800000000003</v>
      </c>
      <c r="L9" s="22">
        <v>69992</v>
      </c>
    </row>
    <row r="10" spans="1:14" x14ac:dyDescent="0.35">
      <c r="A10" s="17" t="s">
        <v>109</v>
      </c>
      <c r="B10" s="17" t="s">
        <v>949</v>
      </c>
      <c r="C10" s="17" t="s">
        <v>1253</v>
      </c>
      <c r="D10" s="17" t="s">
        <v>1254</v>
      </c>
      <c r="E10" s="17" t="s">
        <v>18</v>
      </c>
      <c r="F10" s="17" t="s">
        <v>1255</v>
      </c>
      <c r="G10" s="22">
        <v>17.64</v>
      </c>
      <c r="H10" s="22">
        <v>28.15</v>
      </c>
      <c r="I10" s="22">
        <v>38.659999999999997</v>
      </c>
      <c r="J10" s="22">
        <v>36691.199999999997</v>
      </c>
      <c r="K10" s="22">
        <v>58552</v>
      </c>
      <c r="L10" s="22">
        <v>80412.800000000003</v>
      </c>
    </row>
    <row r="11" spans="1:14" x14ac:dyDescent="0.35">
      <c r="A11" s="17" t="s">
        <v>109</v>
      </c>
      <c r="B11" s="17" t="s">
        <v>949</v>
      </c>
      <c r="C11" s="17" t="s">
        <v>1256</v>
      </c>
      <c r="D11" s="17" t="s">
        <v>1257</v>
      </c>
      <c r="E11" s="17" t="s">
        <v>18</v>
      </c>
      <c r="F11" s="17" t="s">
        <v>950</v>
      </c>
      <c r="G11" s="22">
        <v>18.53</v>
      </c>
      <c r="H11" s="22">
        <v>31.504999999999999</v>
      </c>
      <c r="I11" s="22">
        <v>44.48</v>
      </c>
      <c r="J11" s="22">
        <v>38542.400000000001</v>
      </c>
      <c r="K11" s="22">
        <v>65530.400000000001</v>
      </c>
      <c r="L11" s="22">
        <v>92518.399999999994</v>
      </c>
    </row>
    <row r="12" spans="1:14" x14ac:dyDescent="0.35">
      <c r="A12" s="17" t="s">
        <v>109</v>
      </c>
      <c r="B12" s="17" t="s">
        <v>949</v>
      </c>
      <c r="C12" s="17" t="s">
        <v>2366</v>
      </c>
      <c r="D12" s="17" t="s">
        <v>1276</v>
      </c>
      <c r="E12" s="17" t="s">
        <v>1438</v>
      </c>
      <c r="F12" s="17" t="s">
        <v>2367</v>
      </c>
      <c r="G12" s="22">
        <v>18.531172999999999</v>
      </c>
      <c r="H12" s="22">
        <v>31.508495</v>
      </c>
      <c r="I12" s="22">
        <v>44.485816999999997</v>
      </c>
      <c r="J12" s="22">
        <v>38544.839999999997</v>
      </c>
      <c r="K12" s="22">
        <v>65537.67</v>
      </c>
      <c r="L12" s="22">
        <v>92530.5</v>
      </c>
    </row>
    <row r="13" spans="1:14" x14ac:dyDescent="0.35">
      <c r="A13" s="17" t="s">
        <v>109</v>
      </c>
      <c r="B13" s="17" t="s">
        <v>949</v>
      </c>
      <c r="C13" s="17" t="s">
        <v>1275</v>
      </c>
      <c r="D13" s="17" t="s">
        <v>1276</v>
      </c>
      <c r="E13" s="17" t="s">
        <v>18</v>
      </c>
      <c r="F13" s="17" t="s">
        <v>950</v>
      </c>
      <c r="G13" s="22">
        <v>18.53</v>
      </c>
      <c r="H13" s="22">
        <v>31.504999999999999</v>
      </c>
      <c r="I13" s="22">
        <v>44.48</v>
      </c>
      <c r="J13" s="22">
        <v>38542.400000000001</v>
      </c>
      <c r="K13" s="22">
        <v>65530.400000000001</v>
      </c>
      <c r="L13" s="22">
        <v>92518.399999999994</v>
      </c>
    </row>
    <row r="14" spans="1:14" x14ac:dyDescent="0.35">
      <c r="A14" s="17" t="s">
        <v>109</v>
      </c>
      <c r="B14" s="17" t="s">
        <v>949</v>
      </c>
      <c r="C14" s="17" t="s">
        <v>947</v>
      </c>
      <c r="D14" s="17" t="s">
        <v>948</v>
      </c>
      <c r="E14" s="17" t="s">
        <v>18</v>
      </c>
      <c r="F14" s="17" t="s">
        <v>950</v>
      </c>
      <c r="G14" s="22">
        <v>18.53</v>
      </c>
      <c r="H14" s="22">
        <v>31.504999999999999</v>
      </c>
      <c r="I14" s="22">
        <v>44.48</v>
      </c>
      <c r="J14" s="22">
        <v>38542.400000000001</v>
      </c>
      <c r="K14" s="22">
        <v>65530.400000000001</v>
      </c>
      <c r="L14" s="22">
        <v>92518.399999999994</v>
      </c>
    </row>
    <row r="15" spans="1:14" x14ac:dyDescent="0.35">
      <c r="A15" s="17" t="s">
        <v>109</v>
      </c>
      <c r="B15" s="17" t="s">
        <v>949</v>
      </c>
      <c r="C15" s="17" t="s">
        <v>1258</v>
      </c>
      <c r="D15" s="17" t="s">
        <v>1259</v>
      </c>
      <c r="E15" s="17" t="s">
        <v>18</v>
      </c>
      <c r="F15" s="17" t="s">
        <v>953</v>
      </c>
      <c r="G15" s="22">
        <v>21.33</v>
      </c>
      <c r="H15" s="22">
        <v>36.265000000000001</v>
      </c>
      <c r="I15" s="22">
        <v>51.2</v>
      </c>
      <c r="J15" s="22">
        <v>44366.400000000001</v>
      </c>
      <c r="K15" s="22">
        <v>75431.199999999997</v>
      </c>
      <c r="L15" s="22">
        <v>106496</v>
      </c>
    </row>
    <row r="16" spans="1:14" x14ac:dyDescent="0.35">
      <c r="A16" s="17" t="s">
        <v>109</v>
      </c>
      <c r="B16" s="17" t="s">
        <v>949</v>
      </c>
      <c r="C16" s="17" t="s">
        <v>2364</v>
      </c>
      <c r="D16" s="17" t="s">
        <v>1274</v>
      </c>
      <c r="E16" s="17" t="s">
        <v>1438</v>
      </c>
      <c r="F16" s="17" t="s">
        <v>2365</v>
      </c>
      <c r="G16" s="22">
        <v>21.335591000000001</v>
      </c>
      <c r="H16" s="22">
        <v>36.265009999999997</v>
      </c>
      <c r="I16" s="22">
        <v>51.194428000000002</v>
      </c>
      <c r="J16" s="22">
        <v>44378.03</v>
      </c>
      <c r="K16" s="22">
        <v>75431.22</v>
      </c>
      <c r="L16" s="22">
        <v>106484.41</v>
      </c>
    </row>
    <row r="17" spans="1:12" x14ac:dyDescent="0.35">
      <c r="A17" s="17" t="s">
        <v>109</v>
      </c>
      <c r="B17" s="17" t="s">
        <v>949</v>
      </c>
      <c r="C17" s="17" t="s">
        <v>1273</v>
      </c>
      <c r="D17" s="17" t="s">
        <v>1274</v>
      </c>
      <c r="E17" s="17" t="s">
        <v>18</v>
      </c>
      <c r="F17" s="17" t="s">
        <v>953</v>
      </c>
      <c r="G17" s="22">
        <v>21.33</v>
      </c>
      <c r="H17" s="22">
        <v>36.265000000000001</v>
      </c>
      <c r="I17" s="22">
        <v>51.2</v>
      </c>
      <c r="J17" s="22">
        <v>44366.400000000001</v>
      </c>
      <c r="K17" s="22">
        <v>75431.199999999997</v>
      </c>
      <c r="L17" s="22">
        <v>106496</v>
      </c>
    </row>
    <row r="18" spans="1:12" x14ac:dyDescent="0.35">
      <c r="A18" s="17" t="s">
        <v>109</v>
      </c>
      <c r="B18" s="17" t="s">
        <v>949</v>
      </c>
      <c r="C18" s="17" t="s">
        <v>951</v>
      </c>
      <c r="D18" s="17" t="s">
        <v>952</v>
      </c>
      <c r="E18" s="17" t="s">
        <v>18</v>
      </c>
      <c r="F18" s="17" t="s">
        <v>953</v>
      </c>
      <c r="G18" s="22">
        <v>21.33</v>
      </c>
      <c r="H18" s="22">
        <v>36.265000000000001</v>
      </c>
      <c r="I18" s="22">
        <v>51.2</v>
      </c>
      <c r="J18" s="22">
        <v>44366.400000000001</v>
      </c>
      <c r="K18" s="22">
        <v>75431.199999999997</v>
      </c>
      <c r="L18" s="22">
        <v>106496</v>
      </c>
    </row>
    <row r="19" spans="1:12" x14ac:dyDescent="0.35">
      <c r="A19" s="17" t="s">
        <v>109</v>
      </c>
      <c r="B19" s="17" t="s">
        <v>949</v>
      </c>
      <c r="C19" s="17" t="s">
        <v>970</v>
      </c>
      <c r="D19" s="17" t="s">
        <v>971</v>
      </c>
      <c r="E19" s="17" t="s">
        <v>18</v>
      </c>
      <c r="F19" s="17" t="s">
        <v>953</v>
      </c>
      <c r="G19" s="22">
        <v>21.33</v>
      </c>
      <c r="H19" s="22">
        <v>36.265000000000001</v>
      </c>
      <c r="I19" s="22">
        <v>51.2</v>
      </c>
      <c r="J19" s="22">
        <v>44366.400000000001</v>
      </c>
      <c r="K19" s="22">
        <v>75431.199999999997</v>
      </c>
      <c r="L19" s="22">
        <v>106496</v>
      </c>
    </row>
    <row r="20" spans="1:12" x14ac:dyDescent="0.35">
      <c r="A20" s="17" t="s">
        <v>109</v>
      </c>
      <c r="B20" s="17" t="s">
        <v>949</v>
      </c>
      <c r="C20" s="17" t="s">
        <v>2349</v>
      </c>
      <c r="D20" s="17" t="s">
        <v>2350</v>
      </c>
      <c r="E20" s="17" t="s">
        <v>1438</v>
      </c>
      <c r="F20" s="17" t="s">
        <v>1775</v>
      </c>
      <c r="G20" s="22">
        <v>21.940470999999999</v>
      </c>
      <c r="H20" s="22">
        <v>41.681393999999997</v>
      </c>
      <c r="I20" s="22">
        <v>61.422317</v>
      </c>
      <c r="J20" s="22">
        <v>45636.18</v>
      </c>
      <c r="K20" s="22">
        <v>86697.3</v>
      </c>
      <c r="L20" s="22">
        <v>127758.42</v>
      </c>
    </row>
    <row r="21" spans="1:12" x14ac:dyDescent="0.35">
      <c r="A21" s="17" t="s">
        <v>109</v>
      </c>
      <c r="B21" s="17" t="s">
        <v>949</v>
      </c>
      <c r="C21" s="17" t="s">
        <v>1271</v>
      </c>
      <c r="D21" s="17" t="s">
        <v>1272</v>
      </c>
      <c r="E21" s="17" t="s">
        <v>18</v>
      </c>
      <c r="F21" s="17" t="s">
        <v>967</v>
      </c>
      <c r="G21" s="22">
        <v>21.93</v>
      </c>
      <c r="H21" s="22">
        <v>41.674999999999997</v>
      </c>
      <c r="I21" s="22">
        <v>61.42</v>
      </c>
      <c r="J21" s="22">
        <v>45614.400000000001</v>
      </c>
      <c r="K21" s="22">
        <v>86684</v>
      </c>
      <c r="L21" s="22">
        <v>127753.60000000001</v>
      </c>
    </row>
    <row r="22" spans="1:12" x14ac:dyDescent="0.35">
      <c r="A22" s="17" t="s">
        <v>109</v>
      </c>
      <c r="B22" s="17" t="s">
        <v>949</v>
      </c>
      <c r="C22" s="17" t="s">
        <v>1277</v>
      </c>
      <c r="D22" s="17" t="s">
        <v>1272</v>
      </c>
      <c r="E22" s="17" t="s">
        <v>18</v>
      </c>
      <c r="F22" s="17" t="s">
        <v>967</v>
      </c>
      <c r="G22" s="22">
        <v>21.93</v>
      </c>
      <c r="H22" s="22">
        <v>41.674999999999997</v>
      </c>
      <c r="I22" s="22">
        <v>61.42</v>
      </c>
      <c r="J22" s="22">
        <v>45614.400000000001</v>
      </c>
      <c r="K22" s="22">
        <v>86684</v>
      </c>
      <c r="L22" s="22">
        <v>127753.60000000001</v>
      </c>
    </row>
    <row r="23" spans="1:12" x14ac:dyDescent="0.35">
      <c r="A23" s="17" t="s">
        <v>109</v>
      </c>
      <c r="B23" s="17" t="s">
        <v>949</v>
      </c>
      <c r="C23" s="17" t="s">
        <v>2351</v>
      </c>
      <c r="D23" s="17" t="s">
        <v>2352</v>
      </c>
      <c r="E23" s="17" t="s">
        <v>1438</v>
      </c>
      <c r="F23" s="17" t="s">
        <v>1778</v>
      </c>
      <c r="G23" s="22">
        <v>25.239788000000001</v>
      </c>
      <c r="H23" s="22">
        <v>47.950100999999997</v>
      </c>
      <c r="I23" s="22">
        <v>70.660413000000005</v>
      </c>
      <c r="J23" s="22">
        <v>52498.76</v>
      </c>
      <c r="K23" s="22">
        <v>99736.21</v>
      </c>
      <c r="L23" s="22">
        <v>146973.66</v>
      </c>
    </row>
    <row r="24" spans="1:12" x14ac:dyDescent="0.35">
      <c r="A24" s="17" t="s">
        <v>109</v>
      </c>
      <c r="B24" s="17" t="s">
        <v>949</v>
      </c>
      <c r="C24" s="17" t="s">
        <v>1269</v>
      </c>
      <c r="D24" s="17" t="s">
        <v>1270</v>
      </c>
      <c r="E24" s="17" t="s">
        <v>18</v>
      </c>
      <c r="F24" s="17" t="s">
        <v>964</v>
      </c>
      <c r="G24" s="22">
        <v>25.25</v>
      </c>
      <c r="H24" s="22">
        <v>47.965000000000003</v>
      </c>
      <c r="I24" s="22">
        <v>70.680000000000007</v>
      </c>
      <c r="J24" s="22">
        <v>52520</v>
      </c>
      <c r="K24" s="22">
        <v>99767.2</v>
      </c>
      <c r="L24" s="22">
        <v>147014.39999999999</v>
      </c>
    </row>
    <row r="25" spans="1:12" x14ac:dyDescent="0.35">
      <c r="A25" s="17" t="s">
        <v>109</v>
      </c>
      <c r="B25" s="17" t="s">
        <v>949</v>
      </c>
      <c r="C25" s="17" t="s">
        <v>2353</v>
      </c>
      <c r="D25" s="17" t="s">
        <v>2354</v>
      </c>
      <c r="E25" s="17" t="s">
        <v>1438</v>
      </c>
      <c r="F25" s="17" t="s">
        <v>1781</v>
      </c>
      <c r="G25" s="22">
        <v>29.034009999999999</v>
      </c>
      <c r="H25" s="22">
        <v>55.153616</v>
      </c>
      <c r="I25" s="22">
        <v>81.273221000000007</v>
      </c>
      <c r="J25" s="22">
        <v>60390.74</v>
      </c>
      <c r="K25" s="22">
        <v>114719.52</v>
      </c>
      <c r="L25" s="22">
        <v>169048.3</v>
      </c>
    </row>
    <row r="26" spans="1:12" x14ac:dyDescent="0.35">
      <c r="A26" s="17" t="s">
        <v>109</v>
      </c>
      <c r="B26" s="17" t="s">
        <v>949</v>
      </c>
      <c r="C26" s="17" t="s">
        <v>1266</v>
      </c>
      <c r="D26" s="17" t="s">
        <v>1267</v>
      </c>
      <c r="E26" s="17" t="s">
        <v>18</v>
      </c>
      <c r="F26" s="17" t="s">
        <v>1268</v>
      </c>
      <c r="G26" s="22">
        <v>29.04</v>
      </c>
      <c r="H26" s="22">
        <v>55.16</v>
      </c>
      <c r="I26" s="22">
        <v>81.28</v>
      </c>
      <c r="J26" s="22">
        <v>60403.199999999997</v>
      </c>
      <c r="K26" s="22">
        <v>114732.8</v>
      </c>
      <c r="L26" s="22">
        <v>169062.39999999999</v>
      </c>
    </row>
  </sheetData>
  <mergeCells count="1">
    <mergeCell ref="A1:L1"/>
  </mergeCells>
  <hyperlinks>
    <hyperlink ref="N1" location="'List of Job Families'!A1" display="Back to List of Job Families" xr:uid="{00000000-0004-0000-1A00-000000000000}"/>
  </hyperlinks>
  <printOptions horizontalCentered="1"/>
  <pageMargins left="0.25" right="0.25" top="0.5" bottom="0.5" header="0.3" footer="0.3"/>
  <pageSetup scale="67" fitToHeight="0" orientation="portrait" verticalDpi="120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A1:N261"/>
  <sheetViews>
    <sheetView workbookViewId="0">
      <pane ySplit="2" topLeftCell="A3" activePane="bottomLeft" state="frozen"/>
      <selection activeCell="N10" sqref="N10"/>
      <selection pane="bottomLeft" sqref="A1:L1"/>
    </sheetView>
  </sheetViews>
  <sheetFormatPr defaultColWidth="10.26953125" defaultRowHeight="14.5" x14ac:dyDescent="0.35"/>
  <cols>
    <col min="1" max="1" width="7.1796875" style="23" customWidth="1"/>
    <col min="2" max="2" width="26.54296875" bestFit="1" customWidth="1"/>
    <col min="3" max="3" width="9.1796875" style="23" customWidth="1"/>
    <col min="4" max="4" width="26.81640625" customWidth="1"/>
    <col min="5" max="5" width="8" customWidth="1"/>
    <col min="6" max="6" width="6" customWidth="1"/>
    <col min="7" max="9" width="7.26953125" style="23" customWidth="1"/>
    <col min="10" max="12" width="11.453125" style="24" bestFit="1" customWidth="1"/>
    <col min="13" max="13" width="3.81640625" customWidth="1"/>
    <col min="14" max="14" width="10.81640625" customWidth="1"/>
  </cols>
  <sheetData>
    <row r="1" spans="1:14" ht="72" customHeight="1" thickBot="1" x14ac:dyDescent="0.4">
      <c r="A1" s="60" t="s">
        <v>8647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ht="15" thickTop="1" x14ac:dyDescent="0.35">
      <c r="A3" s="17" t="s">
        <v>243</v>
      </c>
      <c r="B3" s="17" t="s">
        <v>8055</v>
      </c>
      <c r="C3" s="17" t="s">
        <v>8504</v>
      </c>
      <c r="D3" s="17" t="s">
        <v>8505</v>
      </c>
      <c r="E3" s="17" t="s">
        <v>1656</v>
      </c>
      <c r="F3" s="17" t="s">
        <v>49</v>
      </c>
      <c r="G3" s="22">
        <v>13.711346000000001</v>
      </c>
      <c r="H3" s="22">
        <v>18.167534</v>
      </c>
      <c r="I3" s="22">
        <v>22.623721</v>
      </c>
      <c r="J3" s="22">
        <v>28519.599999999999</v>
      </c>
      <c r="K3" s="22">
        <v>37788.47</v>
      </c>
      <c r="L3" s="22">
        <v>47057.34</v>
      </c>
    </row>
    <row r="4" spans="1:14" x14ac:dyDescent="0.35">
      <c r="A4" s="17" t="s">
        <v>243</v>
      </c>
      <c r="B4" s="17" t="s">
        <v>8055</v>
      </c>
      <c r="C4" s="17" t="s">
        <v>8272</v>
      </c>
      <c r="D4" s="17" t="s">
        <v>8273</v>
      </c>
      <c r="E4" s="17" t="s">
        <v>1656</v>
      </c>
      <c r="F4" s="17" t="s">
        <v>49</v>
      </c>
      <c r="G4" s="22">
        <v>13.711346000000001</v>
      </c>
      <c r="H4" s="22">
        <v>18.167534</v>
      </c>
      <c r="I4" s="22">
        <v>22.623721</v>
      </c>
      <c r="J4" s="22">
        <v>28519.599999999999</v>
      </c>
      <c r="K4" s="22">
        <v>37788.47</v>
      </c>
      <c r="L4" s="22">
        <v>47057.34</v>
      </c>
    </row>
    <row r="5" spans="1:14" x14ac:dyDescent="0.35">
      <c r="A5" s="17" t="s">
        <v>243</v>
      </c>
      <c r="B5" s="17" t="s">
        <v>8055</v>
      </c>
      <c r="C5" s="17" t="s">
        <v>8536</v>
      </c>
      <c r="D5" s="17" t="s">
        <v>8537</v>
      </c>
      <c r="E5" s="17" t="s">
        <v>1656</v>
      </c>
      <c r="F5" s="17" t="s">
        <v>420</v>
      </c>
      <c r="G5" s="22">
        <v>15.959014</v>
      </c>
      <c r="H5" s="22">
        <v>21.145692</v>
      </c>
      <c r="I5" s="22">
        <v>26.332374999999999</v>
      </c>
      <c r="J5" s="22">
        <v>33194.75</v>
      </c>
      <c r="K5" s="22">
        <v>43983.040000000001</v>
      </c>
      <c r="L5" s="22">
        <v>54771.34</v>
      </c>
    </row>
    <row r="6" spans="1:14" x14ac:dyDescent="0.35">
      <c r="A6" s="17" t="s">
        <v>243</v>
      </c>
      <c r="B6" s="17" t="s">
        <v>8055</v>
      </c>
      <c r="C6" s="17" t="s">
        <v>8310</v>
      </c>
      <c r="D6" s="17" t="s">
        <v>8311</v>
      </c>
      <c r="E6" s="17" t="s">
        <v>1656</v>
      </c>
      <c r="F6" s="17" t="s">
        <v>420</v>
      </c>
      <c r="G6" s="22">
        <v>15.959014</v>
      </c>
      <c r="H6" s="22">
        <v>21.145692</v>
      </c>
      <c r="I6" s="22">
        <v>26.332374999999999</v>
      </c>
      <c r="J6" s="22">
        <v>33194.75</v>
      </c>
      <c r="K6" s="22">
        <v>43983.040000000001</v>
      </c>
      <c r="L6" s="22">
        <v>54771.34</v>
      </c>
    </row>
    <row r="7" spans="1:14" x14ac:dyDescent="0.35">
      <c r="A7" s="17" t="s">
        <v>243</v>
      </c>
      <c r="B7" s="17" t="s">
        <v>8055</v>
      </c>
      <c r="C7" s="17" t="s">
        <v>8482</v>
      </c>
      <c r="D7" s="17" t="s">
        <v>8483</v>
      </c>
      <c r="E7" s="17" t="s">
        <v>783</v>
      </c>
      <c r="F7" s="17" t="s">
        <v>216</v>
      </c>
      <c r="G7" s="22">
        <v>17.22</v>
      </c>
      <c r="H7" s="22">
        <v>22.81</v>
      </c>
      <c r="I7" s="22">
        <v>28.41</v>
      </c>
      <c r="J7" s="22">
        <v>35817.599999999999</v>
      </c>
      <c r="K7" s="22">
        <v>47444.800000000003</v>
      </c>
      <c r="L7" s="22">
        <v>59092.800000000003</v>
      </c>
    </row>
    <row r="8" spans="1:14" x14ac:dyDescent="0.35">
      <c r="A8" s="17" t="s">
        <v>243</v>
      </c>
      <c r="B8" s="17" t="s">
        <v>8055</v>
      </c>
      <c r="C8" s="17" t="s">
        <v>8243</v>
      </c>
      <c r="D8" s="17" t="s">
        <v>8244</v>
      </c>
      <c r="E8" s="17" t="s">
        <v>783</v>
      </c>
      <c r="F8" s="17" t="s">
        <v>216</v>
      </c>
      <c r="G8" s="22">
        <v>17.22</v>
      </c>
      <c r="H8" s="22">
        <v>22.81</v>
      </c>
      <c r="I8" s="22">
        <v>28.41</v>
      </c>
      <c r="J8" s="22">
        <v>35817.599999999999</v>
      </c>
      <c r="K8" s="22">
        <v>47444.800000000003</v>
      </c>
      <c r="L8" s="22">
        <v>59092.800000000003</v>
      </c>
    </row>
    <row r="9" spans="1:14" x14ac:dyDescent="0.35">
      <c r="A9" s="17" t="s">
        <v>243</v>
      </c>
      <c r="B9" s="17" t="s">
        <v>8055</v>
      </c>
      <c r="C9" s="17" t="s">
        <v>8458</v>
      </c>
      <c r="D9" s="17" t="s">
        <v>8459</v>
      </c>
      <c r="E9" s="17" t="s">
        <v>783</v>
      </c>
      <c r="F9" s="17" t="s">
        <v>256</v>
      </c>
      <c r="G9" s="22">
        <v>18.579999999999998</v>
      </c>
      <c r="H9" s="22">
        <v>24.61</v>
      </c>
      <c r="I9" s="22">
        <v>30.65</v>
      </c>
      <c r="J9" s="22">
        <v>38646.400000000001</v>
      </c>
      <c r="K9" s="22">
        <v>51188.800000000003</v>
      </c>
      <c r="L9" s="22">
        <v>63752</v>
      </c>
    </row>
    <row r="10" spans="1:14" x14ac:dyDescent="0.35">
      <c r="A10" s="17" t="s">
        <v>243</v>
      </c>
      <c r="B10" s="17" t="s">
        <v>8055</v>
      </c>
      <c r="C10" s="17" t="s">
        <v>8470</v>
      </c>
      <c r="D10" s="17" t="s">
        <v>8471</v>
      </c>
      <c r="E10" s="17" t="s">
        <v>783</v>
      </c>
      <c r="F10" s="17" t="s">
        <v>256</v>
      </c>
      <c r="G10" s="22">
        <v>18.579999999999998</v>
      </c>
      <c r="H10" s="22">
        <v>24.61</v>
      </c>
      <c r="I10" s="22">
        <v>30.65</v>
      </c>
      <c r="J10" s="22">
        <v>38646.400000000001</v>
      </c>
      <c r="K10" s="22">
        <v>51188.800000000003</v>
      </c>
      <c r="L10" s="22">
        <v>63752</v>
      </c>
    </row>
    <row r="11" spans="1:14" x14ac:dyDescent="0.35">
      <c r="A11" s="17" t="s">
        <v>243</v>
      </c>
      <c r="B11" s="17" t="s">
        <v>8055</v>
      </c>
      <c r="C11" s="17" t="s">
        <v>8478</v>
      </c>
      <c r="D11" s="17" t="s">
        <v>8479</v>
      </c>
      <c r="E11" s="17" t="s">
        <v>783</v>
      </c>
      <c r="F11" s="17" t="s">
        <v>256</v>
      </c>
      <c r="G11" s="22">
        <v>18.579999999999998</v>
      </c>
      <c r="H11" s="22">
        <v>24.61</v>
      </c>
      <c r="I11" s="22">
        <v>30.65</v>
      </c>
      <c r="J11" s="22">
        <v>38646.400000000001</v>
      </c>
      <c r="K11" s="22">
        <v>51188.800000000003</v>
      </c>
      <c r="L11" s="22">
        <v>63752</v>
      </c>
    </row>
    <row r="12" spans="1:14" x14ac:dyDescent="0.35">
      <c r="A12" s="17" t="s">
        <v>243</v>
      </c>
      <c r="B12" s="17" t="s">
        <v>8055</v>
      </c>
      <c r="C12" s="17" t="s">
        <v>8462</v>
      </c>
      <c r="D12" s="17" t="s">
        <v>8463</v>
      </c>
      <c r="E12" s="17" t="s">
        <v>783</v>
      </c>
      <c r="F12" s="17" t="s">
        <v>256</v>
      </c>
      <c r="G12" s="22">
        <v>18.579999999999998</v>
      </c>
      <c r="H12" s="22">
        <v>24.61</v>
      </c>
      <c r="I12" s="22">
        <v>30.65</v>
      </c>
      <c r="J12" s="22">
        <v>38646.400000000001</v>
      </c>
      <c r="K12" s="22">
        <v>51188.800000000003</v>
      </c>
      <c r="L12" s="22">
        <v>63752</v>
      </c>
    </row>
    <row r="13" spans="1:14" x14ac:dyDescent="0.35">
      <c r="A13" s="17" t="s">
        <v>243</v>
      </c>
      <c r="B13" s="17" t="s">
        <v>8055</v>
      </c>
      <c r="C13" s="17" t="s">
        <v>8464</v>
      </c>
      <c r="D13" s="17" t="s">
        <v>8465</v>
      </c>
      <c r="E13" s="17" t="s">
        <v>783</v>
      </c>
      <c r="F13" s="17" t="s">
        <v>256</v>
      </c>
      <c r="G13" s="22">
        <v>18.579999999999998</v>
      </c>
      <c r="H13" s="22">
        <v>24.61</v>
      </c>
      <c r="I13" s="22">
        <v>30.65</v>
      </c>
      <c r="J13" s="22">
        <v>38646.400000000001</v>
      </c>
      <c r="K13" s="22">
        <v>51188.800000000003</v>
      </c>
      <c r="L13" s="22">
        <v>63752</v>
      </c>
    </row>
    <row r="14" spans="1:14" x14ac:dyDescent="0.35">
      <c r="A14" s="17" t="s">
        <v>243</v>
      </c>
      <c r="B14" s="17" t="s">
        <v>8055</v>
      </c>
      <c r="C14" s="17" t="s">
        <v>8480</v>
      </c>
      <c r="D14" s="17" t="s">
        <v>8481</v>
      </c>
      <c r="E14" s="17" t="s">
        <v>783</v>
      </c>
      <c r="F14" s="17" t="s">
        <v>256</v>
      </c>
      <c r="G14" s="22">
        <v>18.579999999999998</v>
      </c>
      <c r="H14" s="22">
        <v>24.61</v>
      </c>
      <c r="I14" s="22">
        <v>30.65</v>
      </c>
      <c r="J14" s="22">
        <v>38646.400000000001</v>
      </c>
      <c r="K14" s="22">
        <v>51188.800000000003</v>
      </c>
      <c r="L14" s="22">
        <v>63752</v>
      </c>
    </row>
    <row r="15" spans="1:14" x14ac:dyDescent="0.35">
      <c r="A15" s="17" t="s">
        <v>243</v>
      </c>
      <c r="B15" s="17" t="s">
        <v>8055</v>
      </c>
      <c r="C15" s="17" t="s">
        <v>8466</v>
      </c>
      <c r="D15" s="17" t="s">
        <v>8467</v>
      </c>
      <c r="E15" s="17" t="s">
        <v>783</v>
      </c>
      <c r="F15" s="17" t="s">
        <v>256</v>
      </c>
      <c r="G15" s="22">
        <v>18.579999999999998</v>
      </c>
      <c r="H15" s="22">
        <v>24.61</v>
      </c>
      <c r="I15" s="22">
        <v>30.65</v>
      </c>
      <c r="J15" s="22">
        <v>38646.400000000001</v>
      </c>
      <c r="K15" s="22">
        <v>51188.800000000003</v>
      </c>
      <c r="L15" s="22">
        <v>63752</v>
      </c>
    </row>
    <row r="16" spans="1:14" x14ac:dyDescent="0.35">
      <c r="A16" s="17" t="s">
        <v>243</v>
      </c>
      <c r="B16" s="17" t="s">
        <v>8055</v>
      </c>
      <c r="C16" s="17" t="s">
        <v>8468</v>
      </c>
      <c r="D16" s="17" t="s">
        <v>8469</v>
      </c>
      <c r="E16" s="17" t="s">
        <v>783</v>
      </c>
      <c r="F16" s="17" t="s">
        <v>256</v>
      </c>
      <c r="G16" s="22">
        <v>18.579999999999998</v>
      </c>
      <c r="H16" s="22">
        <v>24.61</v>
      </c>
      <c r="I16" s="22">
        <v>30.65</v>
      </c>
      <c r="J16" s="22">
        <v>38646.400000000001</v>
      </c>
      <c r="K16" s="22">
        <v>51188.800000000003</v>
      </c>
      <c r="L16" s="22">
        <v>63752</v>
      </c>
    </row>
    <row r="17" spans="1:12" x14ac:dyDescent="0.35">
      <c r="A17" s="17" t="s">
        <v>243</v>
      </c>
      <c r="B17" s="17" t="s">
        <v>8055</v>
      </c>
      <c r="C17" s="17" t="s">
        <v>8474</v>
      </c>
      <c r="D17" s="17" t="s">
        <v>8475</v>
      </c>
      <c r="E17" s="17" t="s">
        <v>783</v>
      </c>
      <c r="F17" s="17" t="s">
        <v>256</v>
      </c>
      <c r="G17" s="22">
        <v>18.579999999999998</v>
      </c>
      <c r="H17" s="22">
        <v>24.61</v>
      </c>
      <c r="I17" s="22">
        <v>30.65</v>
      </c>
      <c r="J17" s="22">
        <v>38646.400000000001</v>
      </c>
      <c r="K17" s="22">
        <v>51188.800000000003</v>
      </c>
      <c r="L17" s="22">
        <v>63752</v>
      </c>
    </row>
    <row r="18" spans="1:12" x14ac:dyDescent="0.35">
      <c r="A18" s="17" t="s">
        <v>243</v>
      </c>
      <c r="B18" s="17" t="s">
        <v>8055</v>
      </c>
      <c r="C18" s="17" t="s">
        <v>8472</v>
      </c>
      <c r="D18" s="17" t="s">
        <v>8473</v>
      </c>
      <c r="E18" s="17" t="s">
        <v>783</v>
      </c>
      <c r="F18" s="17" t="s">
        <v>256</v>
      </c>
      <c r="G18" s="22">
        <v>18.579999999999998</v>
      </c>
      <c r="H18" s="22">
        <v>24.61</v>
      </c>
      <c r="I18" s="22">
        <v>30.65</v>
      </c>
      <c r="J18" s="22">
        <v>38646.400000000001</v>
      </c>
      <c r="K18" s="22">
        <v>51188.800000000003</v>
      </c>
      <c r="L18" s="22">
        <v>63752</v>
      </c>
    </row>
    <row r="19" spans="1:12" x14ac:dyDescent="0.35">
      <c r="A19" s="17" t="s">
        <v>243</v>
      </c>
      <c r="B19" s="17" t="s">
        <v>8055</v>
      </c>
      <c r="C19" s="17" t="s">
        <v>8460</v>
      </c>
      <c r="D19" s="17" t="s">
        <v>8461</v>
      </c>
      <c r="E19" s="17" t="s">
        <v>783</v>
      </c>
      <c r="F19" s="17" t="s">
        <v>256</v>
      </c>
      <c r="G19" s="22">
        <v>18.579999999999998</v>
      </c>
      <c r="H19" s="22">
        <v>24.61</v>
      </c>
      <c r="I19" s="22">
        <v>30.65</v>
      </c>
      <c r="J19" s="22">
        <v>38646.400000000001</v>
      </c>
      <c r="K19" s="22">
        <v>51188.800000000003</v>
      </c>
      <c r="L19" s="22">
        <v>63752</v>
      </c>
    </row>
    <row r="20" spans="1:12" x14ac:dyDescent="0.35">
      <c r="A20" s="17" t="s">
        <v>243</v>
      </c>
      <c r="B20" s="17" t="s">
        <v>8055</v>
      </c>
      <c r="C20" s="17" t="s">
        <v>8476</v>
      </c>
      <c r="D20" s="17" t="s">
        <v>8477</v>
      </c>
      <c r="E20" s="17" t="s">
        <v>783</v>
      </c>
      <c r="F20" s="17" t="s">
        <v>256</v>
      </c>
      <c r="G20" s="22">
        <v>18.579999999999998</v>
      </c>
      <c r="H20" s="22">
        <v>24.61</v>
      </c>
      <c r="I20" s="22">
        <v>30.65</v>
      </c>
      <c r="J20" s="22">
        <v>38646.400000000001</v>
      </c>
      <c r="K20" s="22">
        <v>51188.800000000003</v>
      </c>
      <c r="L20" s="22">
        <v>63752</v>
      </c>
    </row>
    <row r="21" spans="1:12" x14ac:dyDescent="0.35">
      <c r="A21" s="17" t="s">
        <v>243</v>
      </c>
      <c r="B21" s="17" t="s">
        <v>8055</v>
      </c>
      <c r="C21" s="17" t="s">
        <v>8456</v>
      </c>
      <c r="D21" s="17" t="s">
        <v>8457</v>
      </c>
      <c r="E21" s="17" t="s">
        <v>783</v>
      </c>
      <c r="F21" s="17" t="s">
        <v>256</v>
      </c>
      <c r="G21" s="22">
        <v>18.579999999999998</v>
      </c>
      <c r="H21" s="22">
        <v>24.61</v>
      </c>
      <c r="I21" s="22">
        <v>30.65</v>
      </c>
      <c r="J21" s="22">
        <v>38646.400000000001</v>
      </c>
      <c r="K21" s="22">
        <v>51188.800000000003</v>
      </c>
      <c r="L21" s="22">
        <v>63752</v>
      </c>
    </row>
    <row r="22" spans="1:12" x14ac:dyDescent="0.35">
      <c r="A22" s="17" t="s">
        <v>243</v>
      </c>
      <c r="B22" s="17" t="s">
        <v>8055</v>
      </c>
      <c r="C22" s="17" t="s">
        <v>8514</v>
      </c>
      <c r="D22" s="17" t="s">
        <v>8515</v>
      </c>
      <c r="E22" s="17" t="s">
        <v>783</v>
      </c>
      <c r="F22" s="17" t="s">
        <v>256</v>
      </c>
      <c r="G22" s="22">
        <v>18.579999999999998</v>
      </c>
      <c r="H22" s="22">
        <v>24.61</v>
      </c>
      <c r="I22" s="22">
        <v>30.65</v>
      </c>
      <c r="J22" s="22">
        <v>38646.400000000001</v>
      </c>
      <c r="K22" s="22">
        <v>51188.800000000003</v>
      </c>
      <c r="L22" s="22">
        <v>63752</v>
      </c>
    </row>
    <row r="23" spans="1:12" x14ac:dyDescent="0.35">
      <c r="A23" s="17" t="s">
        <v>243</v>
      </c>
      <c r="B23" s="17" t="s">
        <v>8055</v>
      </c>
      <c r="C23" s="17" t="s">
        <v>8219</v>
      </c>
      <c r="D23" s="17" t="s">
        <v>8220</v>
      </c>
      <c r="E23" s="17" t="s">
        <v>783</v>
      </c>
      <c r="F23" s="17" t="s">
        <v>256</v>
      </c>
      <c r="G23" s="22">
        <v>18.579999999999998</v>
      </c>
      <c r="H23" s="22">
        <v>24.61</v>
      </c>
      <c r="I23" s="22">
        <v>30.65</v>
      </c>
      <c r="J23" s="22">
        <v>38646.400000000001</v>
      </c>
      <c r="K23" s="22">
        <v>51188.800000000003</v>
      </c>
      <c r="L23" s="22">
        <v>63752</v>
      </c>
    </row>
    <row r="24" spans="1:12" x14ac:dyDescent="0.35">
      <c r="A24" s="17" t="s">
        <v>243</v>
      </c>
      <c r="B24" s="17" t="s">
        <v>8055</v>
      </c>
      <c r="C24" s="17" t="s">
        <v>8231</v>
      </c>
      <c r="D24" s="17" t="s">
        <v>8232</v>
      </c>
      <c r="E24" s="17" t="s">
        <v>783</v>
      </c>
      <c r="F24" s="17" t="s">
        <v>256</v>
      </c>
      <c r="G24" s="22">
        <v>18.579999999999998</v>
      </c>
      <c r="H24" s="22">
        <v>24.61</v>
      </c>
      <c r="I24" s="22">
        <v>30.65</v>
      </c>
      <c r="J24" s="22">
        <v>38646.400000000001</v>
      </c>
      <c r="K24" s="22">
        <v>51188.800000000003</v>
      </c>
      <c r="L24" s="22">
        <v>63752</v>
      </c>
    </row>
    <row r="25" spans="1:12" x14ac:dyDescent="0.35">
      <c r="A25" s="17" t="s">
        <v>243</v>
      </c>
      <c r="B25" s="17" t="s">
        <v>8055</v>
      </c>
      <c r="C25" s="17" t="s">
        <v>8239</v>
      </c>
      <c r="D25" s="17" t="s">
        <v>8240</v>
      </c>
      <c r="E25" s="17" t="s">
        <v>783</v>
      </c>
      <c r="F25" s="17" t="s">
        <v>256</v>
      </c>
      <c r="G25" s="22">
        <v>18.579999999999998</v>
      </c>
      <c r="H25" s="22">
        <v>24.61</v>
      </c>
      <c r="I25" s="22">
        <v>30.65</v>
      </c>
      <c r="J25" s="22">
        <v>38646.400000000001</v>
      </c>
      <c r="K25" s="22">
        <v>51188.800000000003</v>
      </c>
      <c r="L25" s="22">
        <v>63752</v>
      </c>
    </row>
    <row r="26" spans="1:12" x14ac:dyDescent="0.35">
      <c r="A26" s="17" t="s">
        <v>243</v>
      </c>
      <c r="B26" s="17" t="s">
        <v>8055</v>
      </c>
      <c r="C26" s="17" t="s">
        <v>8223</v>
      </c>
      <c r="D26" s="17" t="s">
        <v>8224</v>
      </c>
      <c r="E26" s="17" t="s">
        <v>783</v>
      </c>
      <c r="F26" s="17" t="s">
        <v>256</v>
      </c>
      <c r="G26" s="22">
        <v>18.579999999999998</v>
      </c>
      <c r="H26" s="22">
        <v>24.61</v>
      </c>
      <c r="I26" s="22">
        <v>30.65</v>
      </c>
      <c r="J26" s="22">
        <v>38646.400000000001</v>
      </c>
      <c r="K26" s="22">
        <v>51188.800000000003</v>
      </c>
      <c r="L26" s="22">
        <v>63752</v>
      </c>
    </row>
    <row r="27" spans="1:12" x14ac:dyDescent="0.35">
      <c r="A27" s="17" t="s">
        <v>243</v>
      </c>
      <c r="B27" s="17" t="s">
        <v>8055</v>
      </c>
      <c r="C27" s="17" t="s">
        <v>8225</v>
      </c>
      <c r="D27" s="17" t="s">
        <v>8226</v>
      </c>
      <c r="E27" s="17" t="s">
        <v>783</v>
      </c>
      <c r="F27" s="17" t="s">
        <v>256</v>
      </c>
      <c r="G27" s="22">
        <v>18.579999999999998</v>
      </c>
      <c r="H27" s="22">
        <v>24.61</v>
      </c>
      <c r="I27" s="22">
        <v>30.65</v>
      </c>
      <c r="J27" s="22">
        <v>38646.400000000001</v>
      </c>
      <c r="K27" s="22">
        <v>51188.800000000003</v>
      </c>
      <c r="L27" s="22">
        <v>63752</v>
      </c>
    </row>
    <row r="28" spans="1:12" x14ac:dyDescent="0.35">
      <c r="A28" s="17" t="s">
        <v>243</v>
      </c>
      <c r="B28" s="17" t="s">
        <v>8055</v>
      </c>
      <c r="C28" s="17" t="s">
        <v>8241</v>
      </c>
      <c r="D28" s="17" t="s">
        <v>8242</v>
      </c>
      <c r="E28" s="17" t="s">
        <v>783</v>
      </c>
      <c r="F28" s="17" t="s">
        <v>256</v>
      </c>
      <c r="G28" s="22">
        <v>18.579999999999998</v>
      </c>
      <c r="H28" s="22">
        <v>24.61</v>
      </c>
      <c r="I28" s="22">
        <v>30.65</v>
      </c>
      <c r="J28" s="22">
        <v>38646.400000000001</v>
      </c>
      <c r="K28" s="22">
        <v>51188.800000000003</v>
      </c>
      <c r="L28" s="22">
        <v>63752</v>
      </c>
    </row>
    <row r="29" spans="1:12" x14ac:dyDescent="0.35">
      <c r="A29" s="17" t="s">
        <v>243</v>
      </c>
      <c r="B29" s="17" t="s">
        <v>8055</v>
      </c>
      <c r="C29" s="17" t="s">
        <v>8227</v>
      </c>
      <c r="D29" s="17" t="s">
        <v>8228</v>
      </c>
      <c r="E29" s="17" t="s">
        <v>783</v>
      </c>
      <c r="F29" s="17" t="s">
        <v>256</v>
      </c>
      <c r="G29" s="22">
        <v>18.579999999999998</v>
      </c>
      <c r="H29" s="22">
        <v>24.61</v>
      </c>
      <c r="I29" s="22">
        <v>30.65</v>
      </c>
      <c r="J29" s="22">
        <v>38646.400000000001</v>
      </c>
      <c r="K29" s="22">
        <v>51188.800000000003</v>
      </c>
      <c r="L29" s="22">
        <v>63752</v>
      </c>
    </row>
    <row r="30" spans="1:12" x14ac:dyDescent="0.35">
      <c r="A30" s="17" t="s">
        <v>243</v>
      </c>
      <c r="B30" s="17" t="s">
        <v>8055</v>
      </c>
      <c r="C30" s="17" t="s">
        <v>8229</v>
      </c>
      <c r="D30" s="17" t="s">
        <v>8230</v>
      </c>
      <c r="E30" s="17" t="s">
        <v>783</v>
      </c>
      <c r="F30" s="17" t="s">
        <v>256</v>
      </c>
      <c r="G30" s="22">
        <v>18.579999999999998</v>
      </c>
      <c r="H30" s="22">
        <v>24.61</v>
      </c>
      <c r="I30" s="22">
        <v>30.65</v>
      </c>
      <c r="J30" s="22">
        <v>38646.400000000001</v>
      </c>
      <c r="K30" s="22">
        <v>51188.800000000003</v>
      </c>
      <c r="L30" s="22">
        <v>63752</v>
      </c>
    </row>
    <row r="31" spans="1:12" x14ac:dyDescent="0.35">
      <c r="A31" s="17" t="s">
        <v>243</v>
      </c>
      <c r="B31" s="17" t="s">
        <v>8055</v>
      </c>
      <c r="C31" s="17" t="s">
        <v>8235</v>
      </c>
      <c r="D31" s="17" t="s">
        <v>8236</v>
      </c>
      <c r="E31" s="17" t="s">
        <v>783</v>
      </c>
      <c r="F31" s="17" t="s">
        <v>256</v>
      </c>
      <c r="G31" s="22">
        <v>18.579999999999998</v>
      </c>
      <c r="H31" s="22">
        <v>24.61</v>
      </c>
      <c r="I31" s="22">
        <v>30.65</v>
      </c>
      <c r="J31" s="22">
        <v>38646.400000000001</v>
      </c>
      <c r="K31" s="22">
        <v>51188.800000000003</v>
      </c>
      <c r="L31" s="22">
        <v>63752</v>
      </c>
    </row>
    <row r="32" spans="1:12" x14ac:dyDescent="0.35">
      <c r="A32" s="17" t="s">
        <v>243</v>
      </c>
      <c r="B32" s="17" t="s">
        <v>8055</v>
      </c>
      <c r="C32" s="17" t="s">
        <v>8233</v>
      </c>
      <c r="D32" s="17" t="s">
        <v>8234</v>
      </c>
      <c r="E32" s="17" t="s">
        <v>783</v>
      </c>
      <c r="F32" s="17" t="s">
        <v>256</v>
      </c>
      <c r="G32" s="22">
        <v>18.579999999999998</v>
      </c>
      <c r="H32" s="22">
        <v>24.61</v>
      </c>
      <c r="I32" s="22">
        <v>30.65</v>
      </c>
      <c r="J32" s="22">
        <v>38646.400000000001</v>
      </c>
      <c r="K32" s="22">
        <v>51188.800000000003</v>
      </c>
      <c r="L32" s="22">
        <v>63752</v>
      </c>
    </row>
    <row r="33" spans="1:12" x14ac:dyDescent="0.35">
      <c r="A33" s="17" t="s">
        <v>243</v>
      </c>
      <c r="B33" s="17" t="s">
        <v>8055</v>
      </c>
      <c r="C33" s="17" t="s">
        <v>8221</v>
      </c>
      <c r="D33" s="17" t="s">
        <v>8222</v>
      </c>
      <c r="E33" s="17" t="s">
        <v>783</v>
      </c>
      <c r="F33" s="17" t="s">
        <v>256</v>
      </c>
      <c r="G33" s="22">
        <v>18.579999999999998</v>
      </c>
      <c r="H33" s="22">
        <v>24.61</v>
      </c>
      <c r="I33" s="22">
        <v>30.65</v>
      </c>
      <c r="J33" s="22">
        <v>38646.400000000001</v>
      </c>
      <c r="K33" s="22">
        <v>51188.800000000003</v>
      </c>
      <c r="L33" s="22">
        <v>63752</v>
      </c>
    </row>
    <row r="34" spans="1:12" x14ac:dyDescent="0.35">
      <c r="A34" s="17" t="s">
        <v>243</v>
      </c>
      <c r="B34" s="17" t="s">
        <v>8055</v>
      </c>
      <c r="C34" s="17" t="s">
        <v>8237</v>
      </c>
      <c r="D34" s="17" t="s">
        <v>8238</v>
      </c>
      <c r="E34" s="17" t="s">
        <v>783</v>
      </c>
      <c r="F34" s="17" t="s">
        <v>256</v>
      </c>
      <c r="G34" s="22">
        <v>18.579999999999998</v>
      </c>
      <c r="H34" s="22">
        <v>24.61</v>
      </c>
      <c r="I34" s="22">
        <v>30.65</v>
      </c>
      <c r="J34" s="22">
        <v>38646.400000000001</v>
      </c>
      <c r="K34" s="22">
        <v>51188.800000000003</v>
      </c>
      <c r="L34" s="22">
        <v>63752</v>
      </c>
    </row>
    <row r="35" spans="1:12" x14ac:dyDescent="0.35">
      <c r="A35" s="17" t="s">
        <v>243</v>
      </c>
      <c r="B35" s="17" t="s">
        <v>8055</v>
      </c>
      <c r="C35" s="17" t="s">
        <v>8217</v>
      </c>
      <c r="D35" s="17" t="s">
        <v>8218</v>
      </c>
      <c r="E35" s="17" t="s">
        <v>783</v>
      </c>
      <c r="F35" s="17" t="s">
        <v>256</v>
      </c>
      <c r="G35" s="22">
        <v>18.579999999999998</v>
      </c>
      <c r="H35" s="22">
        <v>24.61</v>
      </c>
      <c r="I35" s="22">
        <v>30.65</v>
      </c>
      <c r="J35" s="22">
        <v>38646.400000000001</v>
      </c>
      <c r="K35" s="22">
        <v>51188.800000000003</v>
      </c>
      <c r="L35" s="22">
        <v>63752</v>
      </c>
    </row>
    <row r="36" spans="1:12" x14ac:dyDescent="0.35">
      <c r="A36" s="17" t="s">
        <v>243</v>
      </c>
      <c r="B36" s="17" t="s">
        <v>8055</v>
      </c>
      <c r="C36" s="17" t="s">
        <v>8283</v>
      </c>
      <c r="D36" s="17" t="s">
        <v>8284</v>
      </c>
      <c r="E36" s="17" t="s">
        <v>783</v>
      </c>
      <c r="F36" s="17" t="s">
        <v>256</v>
      </c>
      <c r="G36" s="22">
        <v>18.579999999999998</v>
      </c>
      <c r="H36" s="22">
        <v>24.61</v>
      </c>
      <c r="I36" s="22">
        <v>30.65</v>
      </c>
      <c r="J36" s="22">
        <v>38646.400000000001</v>
      </c>
      <c r="K36" s="22">
        <v>51188.800000000003</v>
      </c>
      <c r="L36" s="22">
        <v>63752</v>
      </c>
    </row>
    <row r="37" spans="1:12" x14ac:dyDescent="0.35">
      <c r="A37" s="17" t="s">
        <v>243</v>
      </c>
      <c r="B37" s="17" t="s">
        <v>8055</v>
      </c>
      <c r="C37" s="17" t="s">
        <v>8568</v>
      </c>
      <c r="D37" s="17" t="s">
        <v>8569</v>
      </c>
      <c r="E37" s="17" t="s">
        <v>1656</v>
      </c>
      <c r="F37" s="17" t="s">
        <v>256</v>
      </c>
      <c r="G37" s="22">
        <v>18.575130000000001</v>
      </c>
      <c r="H37" s="22">
        <v>24.612048000000001</v>
      </c>
      <c r="I37" s="22">
        <v>30.648966000000001</v>
      </c>
      <c r="J37" s="22">
        <v>38636.269999999997</v>
      </c>
      <c r="K37" s="22">
        <v>51193.06</v>
      </c>
      <c r="L37" s="22">
        <v>63749.85</v>
      </c>
    </row>
    <row r="38" spans="1:12" x14ac:dyDescent="0.35">
      <c r="A38" s="17" t="s">
        <v>243</v>
      </c>
      <c r="B38" s="17" t="s">
        <v>8055</v>
      </c>
      <c r="C38" s="17" t="s">
        <v>8347</v>
      </c>
      <c r="D38" s="17" t="s">
        <v>8348</v>
      </c>
      <c r="E38" s="17" t="s">
        <v>1656</v>
      </c>
      <c r="F38" s="17" t="s">
        <v>256</v>
      </c>
      <c r="G38" s="22">
        <v>18.575130000000001</v>
      </c>
      <c r="H38" s="22">
        <v>24.612048000000001</v>
      </c>
      <c r="I38" s="22">
        <v>30.648966000000001</v>
      </c>
      <c r="J38" s="22">
        <v>38636.269999999997</v>
      </c>
      <c r="K38" s="22">
        <v>51193.06</v>
      </c>
      <c r="L38" s="22">
        <v>63749.85</v>
      </c>
    </row>
    <row r="39" spans="1:12" x14ac:dyDescent="0.35">
      <c r="A39" s="17" t="s">
        <v>243</v>
      </c>
      <c r="B39" s="17" t="s">
        <v>8055</v>
      </c>
      <c r="C39" s="17" t="s">
        <v>8500</v>
      </c>
      <c r="D39" s="17" t="s">
        <v>8501</v>
      </c>
      <c r="E39" s="17" t="s">
        <v>783</v>
      </c>
      <c r="F39" s="17" t="s">
        <v>246</v>
      </c>
      <c r="G39" s="22">
        <v>20.04</v>
      </c>
      <c r="H39" s="22">
        <v>26.55</v>
      </c>
      <c r="I39" s="22">
        <v>33.07</v>
      </c>
      <c r="J39" s="22">
        <v>41683.199999999997</v>
      </c>
      <c r="K39" s="22">
        <v>55224</v>
      </c>
      <c r="L39" s="22">
        <v>68785.600000000006</v>
      </c>
    </row>
    <row r="40" spans="1:12" x14ac:dyDescent="0.35">
      <c r="A40" s="17" t="s">
        <v>243</v>
      </c>
      <c r="B40" s="17" t="s">
        <v>8055</v>
      </c>
      <c r="C40" s="17" t="s">
        <v>8498</v>
      </c>
      <c r="D40" s="17" t="s">
        <v>8499</v>
      </c>
      <c r="E40" s="17" t="s">
        <v>783</v>
      </c>
      <c r="F40" s="17" t="s">
        <v>246</v>
      </c>
      <c r="G40" s="22">
        <v>20.04</v>
      </c>
      <c r="H40" s="22">
        <v>26.55</v>
      </c>
      <c r="I40" s="22">
        <v>33.07</v>
      </c>
      <c r="J40" s="22">
        <v>41683.199999999997</v>
      </c>
      <c r="K40" s="22">
        <v>55224</v>
      </c>
      <c r="L40" s="22">
        <v>68785.600000000006</v>
      </c>
    </row>
    <row r="41" spans="1:12" x14ac:dyDescent="0.35">
      <c r="A41" s="17" t="s">
        <v>243</v>
      </c>
      <c r="B41" s="17" t="s">
        <v>8055</v>
      </c>
      <c r="C41" s="17" t="s">
        <v>8506</v>
      </c>
      <c r="D41" s="17" t="s">
        <v>8507</v>
      </c>
      <c r="E41" s="17" t="s">
        <v>783</v>
      </c>
      <c r="F41" s="17" t="s">
        <v>246</v>
      </c>
      <c r="G41" s="22">
        <v>20.04</v>
      </c>
      <c r="H41" s="22">
        <v>26.55</v>
      </c>
      <c r="I41" s="22">
        <v>33.07</v>
      </c>
      <c r="J41" s="22">
        <v>41683.199999999997</v>
      </c>
      <c r="K41" s="22">
        <v>55224</v>
      </c>
      <c r="L41" s="22">
        <v>68785.600000000006</v>
      </c>
    </row>
    <row r="42" spans="1:12" x14ac:dyDescent="0.35">
      <c r="A42" s="17" t="s">
        <v>243</v>
      </c>
      <c r="B42" s="17" t="s">
        <v>8055</v>
      </c>
      <c r="C42" s="17" t="s">
        <v>8502</v>
      </c>
      <c r="D42" s="17" t="s">
        <v>8503</v>
      </c>
      <c r="E42" s="17" t="s">
        <v>783</v>
      </c>
      <c r="F42" s="17" t="s">
        <v>246</v>
      </c>
      <c r="G42" s="22">
        <v>20.04</v>
      </c>
      <c r="H42" s="22">
        <v>26.55</v>
      </c>
      <c r="I42" s="22">
        <v>33.07</v>
      </c>
      <c r="J42" s="22">
        <v>41683.199999999997</v>
      </c>
      <c r="K42" s="22">
        <v>55224</v>
      </c>
      <c r="L42" s="22">
        <v>68785.600000000006</v>
      </c>
    </row>
    <row r="43" spans="1:12" x14ac:dyDescent="0.35">
      <c r="A43" s="17" t="s">
        <v>243</v>
      </c>
      <c r="B43" s="17" t="s">
        <v>8055</v>
      </c>
      <c r="C43" s="17" t="s">
        <v>8488</v>
      </c>
      <c r="D43" s="17" t="s">
        <v>8489</v>
      </c>
      <c r="E43" s="17" t="s">
        <v>783</v>
      </c>
      <c r="F43" s="17" t="s">
        <v>246</v>
      </c>
      <c r="G43" s="22">
        <v>20.04</v>
      </c>
      <c r="H43" s="22">
        <v>26.55</v>
      </c>
      <c r="I43" s="22">
        <v>33.07</v>
      </c>
      <c r="J43" s="22">
        <v>41683.199999999997</v>
      </c>
      <c r="K43" s="22">
        <v>55224</v>
      </c>
      <c r="L43" s="22">
        <v>68785.600000000006</v>
      </c>
    </row>
    <row r="44" spans="1:12" x14ac:dyDescent="0.35">
      <c r="A44" s="17" t="s">
        <v>243</v>
      </c>
      <c r="B44" s="17" t="s">
        <v>8055</v>
      </c>
      <c r="C44" s="17" t="s">
        <v>8484</v>
      </c>
      <c r="D44" s="17" t="s">
        <v>8485</v>
      </c>
      <c r="E44" s="17" t="s">
        <v>783</v>
      </c>
      <c r="F44" s="17" t="s">
        <v>246</v>
      </c>
      <c r="G44" s="22">
        <v>20.04</v>
      </c>
      <c r="H44" s="22">
        <v>26.55</v>
      </c>
      <c r="I44" s="22">
        <v>33.07</v>
      </c>
      <c r="J44" s="22">
        <v>41683.199999999997</v>
      </c>
      <c r="K44" s="22">
        <v>55224</v>
      </c>
      <c r="L44" s="22">
        <v>68785.600000000006</v>
      </c>
    </row>
    <row r="45" spans="1:12" x14ac:dyDescent="0.35">
      <c r="A45" s="17" t="s">
        <v>243</v>
      </c>
      <c r="B45" s="17" t="s">
        <v>8055</v>
      </c>
      <c r="C45" s="17" t="s">
        <v>8492</v>
      </c>
      <c r="D45" s="17" t="s">
        <v>8493</v>
      </c>
      <c r="E45" s="17" t="s">
        <v>783</v>
      </c>
      <c r="F45" s="17" t="s">
        <v>246</v>
      </c>
      <c r="G45" s="22">
        <v>20.04</v>
      </c>
      <c r="H45" s="22">
        <v>26.55</v>
      </c>
      <c r="I45" s="22">
        <v>33.07</v>
      </c>
      <c r="J45" s="22">
        <v>41683.199999999997</v>
      </c>
      <c r="K45" s="22">
        <v>55224</v>
      </c>
      <c r="L45" s="22">
        <v>68785.600000000006</v>
      </c>
    </row>
    <row r="46" spans="1:12" x14ac:dyDescent="0.35">
      <c r="A46" s="17" t="s">
        <v>243</v>
      </c>
      <c r="B46" s="17" t="s">
        <v>8055</v>
      </c>
      <c r="C46" s="17" t="s">
        <v>8268</v>
      </c>
      <c r="D46" s="17" t="s">
        <v>8269</v>
      </c>
      <c r="E46" s="17" t="s">
        <v>783</v>
      </c>
      <c r="F46" s="17" t="s">
        <v>246</v>
      </c>
      <c r="G46" s="22">
        <v>20.04</v>
      </c>
      <c r="H46" s="22">
        <v>26.55</v>
      </c>
      <c r="I46" s="22">
        <v>33.07</v>
      </c>
      <c r="J46" s="22">
        <v>41683.199999999997</v>
      </c>
      <c r="K46" s="22">
        <v>55224</v>
      </c>
      <c r="L46" s="22">
        <v>68785.600000000006</v>
      </c>
    </row>
    <row r="47" spans="1:12" x14ac:dyDescent="0.35">
      <c r="A47" s="17" t="s">
        <v>243</v>
      </c>
      <c r="B47" s="17" t="s">
        <v>8055</v>
      </c>
      <c r="C47" s="17" t="s">
        <v>8266</v>
      </c>
      <c r="D47" s="17" t="s">
        <v>8267</v>
      </c>
      <c r="E47" s="17" t="s">
        <v>783</v>
      </c>
      <c r="F47" s="17" t="s">
        <v>246</v>
      </c>
      <c r="G47" s="22">
        <v>20.04</v>
      </c>
      <c r="H47" s="22">
        <v>26.55</v>
      </c>
      <c r="I47" s="22">
        <v>33.07</v>
      </c>
      <c r="J47" s="22">
        <v>41683.199999999997</v>
      </c>
      <c r="K47" s="22">
        <v>55224</v>
      </c>
      <c r="L47" s="22">
        <v>68785.600000000006</v>
      </c>
    </row>
    <row r="48" spans="1:12" x14ac:dyDescent="0.35">
      <c r="A48" s="17" t="s">
        <v>243</v>
      </c>
      <c r="B48" s="17" t="s">
        <v>8055</v>
      </c>
      <c r="C48" s="17" t="s">
        <v>8274</v>
      </c>
      <c r="D48" s="17" t="s">
        <v>8275</v>
      </c>
      <c r="E48" s="17" t="s">
        <v>783</v>
      </c>
      <c r="F48" s="17" t="s">
        <v>246</v>
      </c>
      <c r="G48" s="22">
        <v>20.04</v>
      </c>
      <c r="H48" s="22">
        <v>26.55</v>
      </c>
      <c r="I48" s="22">
        <v>33.07</v>
      </c>
      <c r="J48" s="22">
        <v>41683.199999999997</v>
      </c>
      <c r="K48" s="22">
        <v>55224</v>
      </c>
      <c r="L48" s="22">
        <v>68785.600000000006</v>
      </c>
    </row>
    <row r="49" spans="1:12" x14ac:dyDescent="0.35">
      <c r="A49" s="17" t="s">
        <v>243</v>
      </c>
      <c r="B49" s="17" t="s">
        <v>8055</v>
      </c>
      <c r="C49" s="17" t="s">
        <v>8270</v>
      </c>
      <c r="D49" s="17" t="s">
        <v>8271</v>
      </c>
      <c r="E49" s="17" t="s">
        <v>783</v>
      </c>
      <c r="F49" s="17" t="s">
        <v>7818</v>
      </c>
      <c r="G49" s="22">
        <v>19.64</v>
      </c>
      <c r="H49" s="22">
        <v>26.55</v>
      </c>
      <c r="I49" s="22">
        <v>33.07</v>
      </c>
      <c r="J49" s="22">
        <v>40851.199999999997</v>
      </c>
      <c r="K49" s="22">
        <v>55224</v>
      </c>
      <c r="L49" s="22">
        <v>68785.600000000006</v>
      </c>
    </row>
    <row r="50" spans="1:12" x14ac:dyDescent="0.35">
      <c r="A50" s="17" t="s">
        <v>243</v>
      </c>
      <c r="B50" s="17" t="s">
        <v>8055</v>
      </c>
      <c r="C50" s="17" t="s">
        <v>8251</v>
      </c>
      <c r="D50" s="17" t="s">
        <v>8252</v>
      </c>
      <c r="E50" s="17" t="s">
        <v>783</v>
      </c>
      <c r="F50" s="17" t="s">
        <v>246</v>
      </c>
      <c r="G50" s="22">
        <v>20.04</v>
      </c>
      <c r="H50" s="22">
        <v>26.55</v>
      </c>
      <c r="I50" s="22">
        <v>33.07</v>
      </c>
      <c r="J50" s="22">
        <v>41683.199999999997</v>
      </c>
      <c r="K50" s="22">
        <v>55224</v>
      </c>
      <c r="L50" s="22">
        <v>68785.600000000006</v>
      </c>
    </row>
    <row r="51" spans="1:12" x14ac:dyDescent="0.35">
      <c r="A51" s="17" t="s">
        <v>243</v>
      </c>
      <c r="B51" s="17" t="s">
        <v>8055</v>
      </c>
      <c r="C51" s="17" t="s">
        <v>8245</v>
      </c>
      <c r="D51" s="17" t="s">
        <v>8246</v>
      </c>
      <c r="E51" s="17" t="s">
        <v>783</v>
      </c>
      <c r="F51" s="17" t="s">
        <v>246</v>
      </c>
      <c r="G51" s="22">
        <v>20.04</v>
      </c>
      <c r="H51" s="22">
        <v>26.55</v>
      </c>
      <c r="I51" s="22">
        <v>33.07</v>
      </c>
      <c r="J51" s="22">
        <v>41683.199999999997</v>
      </c>
      <c r="K51" s="22">
        <v>55224</v>
      </c>
      <c r="L51" s="22">
        <v>68785.600000000006</v>
      </c>
    </row>
    <row r="52" spans="1:12" x14ac:dyDescent="0.35">
      <c r="A52" s="17" t="s">
        <v>243</v>
      </c>
      <c r="B52" s="17" t="s">
        <v>8055</v>
      </c>
      <c r="C52" s="17" t="s">
        <v>8255</v>
      </c>
      <c r="D52" s="17" t="s">
        <v>8256</v>
      </c>
      <c r="E52" s="17" t="s">
        <v>783</v>
      </c>
      <c r="F52" s="17" t="s">
        <v>246</v>
      </c>
      <c r="G52" s="22">
        <v>20.04</v>
      </c>
      <c r="H52" s="22">
        <v>26.55</v>
      </c>
      <c r="I52" s="22">
        <v>33.07</v>
      </c>
      <c r="J52" s="22">
        <v>41683.199999999997</v>
      </c>
      <c r="K52" s="22">
        <v>55224</v>
      </c>
      <c r="L52" s="22">
        <v>68785.600000000006</v>
      </c>
    </row>
    <row r="53" spans="1:12" x14ac:dyDescent="0.35">
      <c r="A53" s="17" t="s">
        <v>243</v>
      </c>
      <c r="B53" s="17" t="s">
        <v>8055</v>
      </c>
      <c r="C53" s="17" t="s">
        <v>8249</v>
      </c>
      <c r="D53" s="17" t="s">
        <v>8250</v>
      </c>
      <c r="E53" s="17" t="s">
        <v>783</v>
      </c>
      <c r="F53" s="17" t="s">
        <v>246</v>
      </c>
      <c r="G53" s="22">
        <v>20.04</v>
      </c>
      <c r="H53" s="22">
        <v>26.55</v>
      </c>
      <c r="I53" s="22">
        <v>33.07</v>
      </c>
      <c r="J53" s="22">
        <v>41683.199999999997</v>
      </c>
      <c r="K53" s="22">
        <v>55224</v>
      </c>
      <c r="L53" s="22">
        <v>68785.600000000006</v>
      </c>
    </row>
    <row r="54" spans="1:12" x14ac:dyDescent="0.35">
      <c r="A54" s="17" t="s">
        <v>243</v>
      </c>
      <c r="B54" s="17" t="s">
        <v>8055</v>
      </c>
      <c r="C54" s="17" t="s">
        <v>8257</v>
      </c>
      <c r="D54" s="17" t="s">
        <v>8256</v>
      </c>
      <c r="E54" s="17" t="s">
        <v>783</v>
      </c>
      <c r="F54" s="17" t="s">
        <v>246</v>
      </c>
      <c r="G54" s="22">
        <v>20.04</v>
      </c>
      <c r="H54" s="22">
        <v>26.55</v>
      </c>
      <c r="I54" s="22">
        <v>33.07</v>
      </c>
      <c r="J54" s="22">
        <v>41683.199999999997</v>
      </c>
      <c r="K54" s="22">
        <v>55224</v>
      </c>
      <c r="L54" s="22">
        <v>68785.600000000006</v>
      </c>
    </row>
    <row r="55" spans="1:12" x14ac:dyDescent="0.35">
      <c r="A55" s="17" t="s">
        <v>243</v>
      </c>
      <c r="B55" s="17" t="s">
        <v>8055</v>
      </c>
      <c r="C55" s="17" t="s">
        <v>8258</v>
      </c>
      <c r="D55" s="17" t="s">
        <v>8259</v>
      </c>
      <c r="E55" s="17" t="s">
        <v>783</v>
      </c>
      <c r="F55" s="17" t="s">
        <v>246</v>
      </c>
      <c r="G55" s="22">
        <v>20.04</v>
      </c>
      <c r="H55" s="22">
        <v>26.55</v>
      </c>
      <c r="I55" s="22">
        <v>33.07</v>
      </c>
      <c r="J55" s="22">
        <v>41683.199999999997</v>
      </c>
      <c r="K55" s="22">
        <v>55224</v>
      </c>
      <c r="L55" s="22">
        <v>68785.600000000006</v>
      </c>
    </row>
    <row r="56" spans="1:12" x14ac:dyDescent="0.35">
      <c r="A56" s="17" t="s">
        <v>243</v>
      </c>
      <c r="B56" s="17" t="s">
        <v>8055</v>
      </c>
      <c r="C56" s="17" t="s">
        <v>8262</v>
      </c>
      <c r="D56" s="17" t="s">
        <v>8263</v>
      </c>
      <c r="E56" s="17" t="s">
        <v>783</v>
      </c>
      <c r="F56" s="17" t="s">
        <v>246</v>
      </c>
      <c r="G56" s="22">
        <v>20.04</v>
      </c>
      <c r="H56" s="22">
        <v>26.55</v>
      </c>
      <c r="I56" s="22">
        <v>33.07</v>
      </c>
      <c r="J56" s="22">
        <v>41683.199999999997</v>
      </c>
      <c r="K56" s="22">
        <v>55224</v>
      </c>
      <c r="L56" s="22">
        <v>68785.600000000006</v>
      </c>
    </row>
    <row r="57" spans="1:12" x14ac:dyDescent="0.35">
      <c r="A57" s="17" t="s">
        <v>243</v>
      </c>
      <c r="B57" s="17" t="s">
        <v>8055</v>
      </c>
      <c r="C57" s="17" t="s">
        <v>8486</v>
      </c>
      <c r="D57" s="17" t="s">
        <v>8487</v>
      </c>
      <c r="E57" s="17" t="s">
        <v>1656</v>
      </c>
      <c r="F57" s="17" t="s">
        <v>246</v>
      </c>
      <c r="G57" s="22">
        <v>20.039864999999999</v>
      </c>
      <c r="H57" s="22">
        <v>26.552821999999999</v>
      </c>
      <c r="I57" s="22">
        <v>33.065778999999999</v>
      </c>
      <c r="J57" s="22">
        <v>41682.92</v>
      </c>
      <c r="K57" s="22">
        <v>55229.87</v>
      </c>
      <c r="L57" s="22">
        <v>68776.820000000007</v>
      </c>
    </row>
    <row r="58" spans="1:12" x14ac:dyDescent="0.35">
      <c r="A58" s="17" t="s">
        <v>243</v>
      </c>
      <c r="B58" s="17" t="s">
        <v>8055</v>
      </c>
      <c r="C58" s="17" t="s">
        <v>8490</v>
      </c>
      <c r="D58" s="17" t="s">
        <v>8491</v>
      </c>
      <c r="E58" s="17" t="s">
        <v>1656</v>
      </c>
      <c r="F58" s="17" t="s">
        <v>246</v>
      </c>
      <c r="G58" s="22">
        <v>20.039864999999999</v>
      </c>
      <c r="H58" s="22">
        <v>26.552821999999999</v>
      </c>
      <c r="I58" s="22">
        <v>33.065778999999999</v>
      </c>
      <c r="J58" s="22">
        <v>41682.92</v>
      </c>
      <c r="K58" s="22">
        <v>55229.87</v>
      </c>
      <c r="L58" s="22">
        <v>68776.820000000007</v>
      </c>
    </row>
    <row r="59" spans="1:12" x14ac:dyDescent="0.35">
      <c r="A59" s="17" t="s">
        <v>243</v>
      </c>
      <c r="B59" s="17" t="s">
        <v>8055</v>
      </c>
      <c r="C59" s="17" t="s">
        <v>8494</v>
      </c>
      <c r="D59" s="17" t="s">
        <v>8495</v>
      </c>
      <c r="E59" s="17" t="s">
        <v>1656</v>
      </c>
      <c r="F59" s="17" t="s">
        <v>246</v>
      </c>
      <c r="G59" s="22">
        <v>20.039864999999999</v>
      </c>
      <c r="H59" s="22">
        <v>26.552821999999999</v>
      </c>
      <c r="I59" s="22">
        <v>33.065778999999999</v>
      </c>
      <c r="J59" s="22">
        <v>41682.92</v>
      </c>
      <c r="K59" s="22">
        <v>55229.87</v>
      </c>
      <c r="L59" s="22">
        <v>68776.820000000007</v>
      </c>
    </row>
    <row r="60" spans="1:12" x14ac:dyDescent="0.35">
      <c r="A60" s="17" t="s">
        <v>243</v>
      </c>
      <c r="B60" s="17" t="s">
        <v>8055</v>
      </c>
      <c r="C60" s="17" t="s">
        <v>8496</v>
      </c>
      <c r="D60" s="17" t="s">
        <v>8497</v>
      </c>
      <c r="E60" s="17" t="s">
        <v>1656</v>
      </c>
      <c r="F60" s="17" t="s">
        <v>246</v>
      </c>
      <c r="G60" s="22">
        <v>20.039864999999999</v>
      </c>
      <c r="H60" s="22">
        <v>26.552821999999999</v>
      </c>
      <c r="I60" s="22">
        <v>33.065778999999999</v>
      </c>
      <c r="J60" s="22">
        <v>41682.92</v>
      </c>
      <c r="K60" s="22">
        <v>55229.87</v>
      </c>
      <c r="L60" s="22">
        <v>68776.820000000007</v>
      </c>
    </row>
    <row r="61" spans="1:12" x14ac:dyDescent="0.35">
      <c r="A61" s="17" t="s">
        <v>243</v>
      </c>
      <c r="B61" s="17" t="s">
        <v>8055</v>
      </c>
      <c r="C61" s="17" t="s">
        <v>8247</v>
      </c>
      <c r="D61" s="17" t="s">
        <v>8248</v>
      </c>
      <c r="E61" s="17" t="s">
        <v>1656</v>
      </c>
      <c r="F61" s="17" t="s">
        <v>246</v>
      </c>
      <c r="G61" s="22">
        <v>20.039864999999999</v>
      </c>
      <c r="H61" s="22">
        <v>26.552821999999999</v>
      </c>
      <c r="I61" s="22">
        <v>33.065778999999999</v>
      </c>
      <c r="J61" s="22">
        <v>41682.92</v>
      </c>
      <c r="K61" s="22">
        <v>55229.87</v>
      </c>
      <c r="L61" s="22">
        <v>68776.820000000007</v>
      </c>
    </row>
    <row r="62" spans="1:12" x14ac:dyDescent="0.35">
      <c r="A62" s="17" t="s">
        <v>243</v>
      </c>
      <c r="B62" s="17" t="s">
        <v>8055</v>
      </c>
      <c r="C62" s="17" t="s">
        <v>8253</v>
      </c>
      <c r="D62" s="17" t="s">
        <v>8254</v>
      </c>
      <c r="E62" s="17" t="s">
        <v>1656</v>
      </c>
      <c r="F62" s="17" t="s">
        <v>7818</v>
      </c>
      <c r="G62" s="22">
        <v>19.639067000000001</v>
      </c>
      <c r="H62" s="22">
        <v>26.552821999999999</v>
      </c>
      <c r="I62" s="22">
        <v>33.065778999999999</v>
      </c>
      <c r="J62" s="22">
        <v>40849.26</v>
      </c>
      <c r="K62" s="22">
        <v>55229.87</v>
      </c>
      <c r="L62" s="22">
        <v>68776.820000000007</v>
      </c>
    </row>
    <row r="63" spans="1:12" x14ac:dyDescent="0.35">
      <c r="A63" s="17" t="s">
        <v>243</v>
      </c>
      <c r="B63" s="17" t="s">
        <v>8055</v>
      </c>
      <c r="C63" s="17" t="s">
        <v>8260</v>
      </c>
      <c r="D63" s="17" t="s">
        <v>8261</v>
      </c>
      <c r="E63" s="17" t="s">
        <v>1656</v>
      </c>
      <c r="F63" s="17" t="s">
        <v>246</v>
      </c>
      <c r="G63" s="22">
        <v>20.039864999999999</v>
      </c>
      <c r="H63" s="22">
        <v>26.552821999999999</v>
      </c>
      <c r="I63" s="22">
        <v>33.065778999999999</v>
      </c>
      <c r="J63" s="22">
        <v>41682.92</v>
      </c>
      <c r="K63" s="22">
        <v>55229.87</v>
      </c>
      <c r="L63" s="22">
        <v>68776.820000000007</v>
      </c>
    </row>
    <row r="64" spans="1:12" x14ac:dyDescent="0.35">
      <c r="A64" s="17" t="s">
        <v>243</v>
      </c>
      <c r="B64" s="17" t="s">
        <v>8055</v>
      </c>
      <c r="C64" s="17" t="s">
        <v>8264</v>
      </c>
      <c r="D64" s="17" t="s">
        <v>8265</v>
      </c>
      <c r="E64" s="17" t="s">
        <v>1656</v>
      </c>
      <c r="F64" s="17" t="s">
        <v>246</v>
      </c>
      <c r="G64" s="22">
        <v>20.039864999999999</v>
      </c>
      <c r="H64" s="22">
        <v>26.552821999999999</v>
      </c>
      <c r="I64" s="22">
        <v>33.065778999999999</v>
      </c>
      <c r="J64" s="22">
        <v>41682.92</v>
      </c>
      <c r="K64" s="22">
        <v>55229.87</v>
      </c>
      <c r="L64" s="22">
        <v>68776.820000000007</v>
      </c>
    </row>
    <row r="65" spans="1:12" x14ac:dyDescent="0.35">
      <c r="A65" s="17" t="s">
        <v>243</v>
      </c>
      <c r="B65" s="17" t="s">
        <v>8055</v>
      </c>
      <c r="C65" s="17" t="s">
        <v>8136</v>
      </c>
      <c r="D65" s="17" t="s">
        <v>8137</v>
      </c>
      <c r="E65" s="17" t="s">
        <v>1656</v>
      </c>
      <c r="F65" s="17" t="s">
        <v>322</v>
      </c>
      <c r="G65" s="22">
        <v>21.620106</v>
      </c>
      <c r="H65" s="22">
        <v>28.646640000000001</v>
      </c>
      <c r="I65" s="22">
        <v>35.673172999999998</v>
      </c>
      <c r="J65" s="22">
        <v>44969.82</v>
      </c>
      <c r="K65" s="22">
        <v>59585.01</v>
      </c>
      <c r="L65" s="22">
        <v>74200.2</v>
      </c>
    </row>
    <row r="66" spans="1:12" x14ac:dyDescent="0.35">
      <c r="A66" s="17" t="s">
        <v>243</v>
      </c>
      <c r="B66" s="17" t="s">
        <v>8055</v>
      </c>
      <c r="C66" s="17" t="s">
        <v>8381</v>
      </c>
      <c r="D66" s="17" t="s">
        <v>8382</v>
      </c>
      <c r="E66" s="17" t="s">
        <v>1656</v>
      </c>
      <c r="F66" s="17" t="s">
        <v>322</v>
      </c>
      <c r="G66" s="22">
        <v>21.620106</v>
      </c>
      <c r="H66" s="22">
        <v>28.646640000000001</v>
      </c>
      <c r="I66" s="22">
        <v>35.673172999999998</v>
      </c>
      <c r="J66" s="22">
        <v>44969.82</v>
      </c>
      <c r="K66" s="22">
        <v>59585.01</v>
      </c>
      <c r="L66" s="22">
        <v>74200.2</v>
      </c>
    </row>
    <row r="67" spans="1:12" x14ac:dyDescent="0.35">
      <c r="A67" s="17" t="s">
        <v>243</v>
      </c>
      <c r="B67" s="17" t="s">
        <v>8055</v>
      </c>
      <c r="C67" s="17" t="s">
        <v>8510</v>
      </c>
      <c r="D67" s="17" t="s">
        <v>8511</v>
      </c>
      <c r="E67" s="17" t="s">
        <v>783</v>
      </c>
      <c r="F67" s="17" t="s">
        <v>322</v>
      </c>
      <c r="G67" s="22">
        <v>21.62</v>
      </c>
      <c r="H67" s="22">
        <v>28.65</v>
      </c>
      <c r="I67" s="22">
        <v>35.67</v>
      </c>
      <c r="J67" s="22">
        <v>44969.599999999999</v>
      </c>
      <c r="K67" s="22">
        <v>59592</v>
      </c>
      <c r="L67" s="22">
        <v>74193.600000000006</v>
      </c>
    </row>
    <row r="68" spans="1:12" x14ac:dyDescent="0.35">
      <c r="A68" s="17" t="s">
        <v>243</v>
      </c>
      <c r="B68" s="17" t="s">
        <v>8055</v>
      </c>
      <c r="C68" s="17" t="s">
        <v>8512</v>
      </c>
      <c r="D68" s="17" t="s">
        <v>8513</v>
      </c>
      <c r="E68" s="17" t="s">
        <v>783</v>
      </c>
      <c r="F68" s="17" t="s">
        <v>322</v>
      </c>
      <c r="G68" s="22">
        <v>21.62</v>
      </c>
      <c r="H68" s="22">
        <v>28.65</v>
      </c>
      <c r="I68" s="22">
        <v>35.67</v>
      </c>
      <c r="J68" s="22">
        <v>44969.599999999999</v>
      </c>
      <c r="K68" s="22">
        <v>59592</v>
      </c>
      <c r="L68" s="22">
        <v>74193.600000000006</v>
      </c>
    </row>
    <row r="69" spans="1:12" x14ac:dyDescent="0.35">
      <c r="A69" s="17" t="s">
        <v>243</v>
      </c>
      <c r="B69" s="17" t="s">
        <v>8055</v>
      </c>
      <c r="C69" s="17" t="s">
        <v>8508</v>
      </c>
      <c r="D69" s="17" t="s">
        <v>8509</v>
      </c>
      <c r="E69" s="17" t="s">
        <v>783</v>
      </c>
      <c r="F69" s="17" t="s">
        <v>322</v>
      </c>
      <c r="G69" s="22">
        <v>21.62</v>
      </c>
      <c r="H69" s="22">
        <v>28.65</v>
      </c>
      <c r="I69" s="22">
        <v>35.67</v>
      </c>
      <c r="J69" s="22">
        <v>44969.599999999999</v>
      </c>
      <c r="K69" s="22">
        <v>59592</v>
      </c>
      <c r="L69" s="22">
        <v>74193.600000000006</v>
      </c>
    </row>
    <row r="70" spans="1:12" x14ac:dyDescent="0.35">
      <c r="A70" s="17" t="s">
        <v>243</v>
      </c>
      <c r="B70" s="17" t="s">
        <v>8055</v>
      </c>
      <c r="C70" s="17" t="s">
        <v>8279</v>
      </c>
      <c r="D70" s="17" t="s">
        <v>8280</v>
      </c>
      <c r="E70" s="17" t="s">
        <v>783</v>
      </c>
      <c r="F70" s="17" t="s">
        <v>322</v>
      </c>
      <c r="G70" s="22">
        <v>21.62</v>
      </c>
      <c r="H70" s="22">
        <v>28.65</v>
      </c>
      <c r="I70" s="22">
        <v>35.67</v>
      </c>
      <c r="J70" s="22">
        <v>44969.599999999999</v>
      </c>
      <c r="K70" s="22">
        <v>59592</v>
      </c>
      <c r="L70" s="22">
        <v>74193.600000000006</v>
      </c>
    </row>
    <row r="71" spans="1:12" x14ac:dyDescent="0.35">
      <c r="A71" s="17" t="s">
        <v>243</v>
      </c>
      <c r="B71" s="17" t="s">
        <v>8055</v>
      </c>
      <c r="C71" s="17" t="s">
        <v>8281</v>
      </c>
      <c r="D71" s="17" t="s">
        <v>8282</v>
      </c>
      <c r="E71" s="17" t="s">
        <v>783</v>
      </c>
      <c r="F71" s="17" t="s">
        <v>6108</v>
      </c>
      <c r="G71" s="22">
        <v>20.97</v>
      </c>
      <c r="H71" s="22">
        <v>28.65</v>
      </c>
      <c r="I71" s="22">
        <v>35.67</v>
      </c>
      <c r="J71" s="22">
        <v>43617.599999999999</v>
      </c>
      <c r="K71" s="22">
        <v>59592</v>
      </c>
      <c r="L71" s="22">
        <v>74193.600000000006</v>
      </c>
    </row>
    <row r="72" spans="1:12" x14ac:dyDescent="0.35">
      <c r="A72" s="17" t="s">
        <v>243</v>
      </c>
      <c r="B72" s="17" t="s">
        <v>8055</v>
      </c>
      <c r="C72" s="17" t="s">
        <v>8276</v>
      </c>
      <c r="D72" s="17" t="s">
        <v>8277</v>
      </c>
      <c r="E72" s="17" t="s">
        <v>783</v>
      </c>
      <c r="F72" s="17" t="s">
        <v>8278</v>
      </c>
      <c r="G72" s="22">
        <v>19.670000000000002</v>
      </c>
      <c r="H72" s="22">
        <v>28.65</v>
      </c>
      <c r="I72" s="22">
        <v>35.67</v>
      </c>
      <c r="J72" s="22">
        <v>40913.599999999999</v>
      </c>
      <c r="K72" s="22">
        <v>59592</v>
      </c>
      <c r="L72" s="22">
        <v>74193.600000000006</v>
      </c>
    </row>
    <row r="73" spans="1:12" x14ac:dyDescent="0.35">
      <c r="A73" s="17" t="s">
        <v>243</v>
      </c>
      <c r="B73" s="17" t="s">
        <v>8055</v>
      </c>
      <c r="C73" s="17" t="s">
        <v>8518</v>
      </c>
      <c r="D73" s="17" t="s">
        <v>8519</v>
      </c>
      <c r="E73" s="17" t="s">
        <v>1656</v>
      </c>
      <c r="F73" s="17" t="s">
        <v>100</v>
      </c>
      <c r="G73" s="22">
        <v>23.324952</v>
      </c>
      <c r="H73" s="22">
        <v>30.905563000000001</v>
      </c>
      <c r="I73" s="22">
        <v>38.486173000000001</v>
      </c>
      <c r="J73" s="22">
        <v>48515.9</v>
      </c>
      <c r="K73" s="22">
        <v>64283.57</v>
      </c>
      <c r="L73" s="22">
        <v>80051.240000000005</v>
      </c>
    </row>
    <row r="74" spans="1:12" x14ac:dyDescent="0.35">
      <c r="A74" s="17" t="s">
        <v>243</v>
      </c>
      <c r="B74" s="17" t="s">
        <v>8055</v>
      </c>
      <c r="C74" s="17" t="s">
        <v>8532</v>
      </c>
      <c r="D74" s="17" t="s">
        <v>8533</v>
      </c>
      <c r="E74" s="17" t="s">
        <v>1656</v>
      </c>
      <c r="F74" s="17" t="s">
        <v>100</v>
      </c>
      <c r="G74" s="22">
        <v>23.324952</v>
      </c>
      <c r="H74" s="22">
        <v>30.905563000000001</v>
      </c>
      <c r="I74" s="22">
        <v>38.486173000000001</v>
      </c>
      <c r="J74" s="22">
        <v>48515.9</v>
      </c>
      <c r="K74" s="22">
        <v>64283.57</v>
      </c>
      <c r="L74" s="22">
        <v>80051.240000000005</v>
      </c>
    </row>
    <row r="75" spans="1:12" x14ac:dyDescent="0.35">
      <c r="A75" s="17" t="s">
        <v>243</v>
      </c>
      <c r="B75" s="17" t="s">
        <v>8055</v>
      </c>
      <c r="C75" s="17" t="s">
        <v>8522</v>
      </c>
      <c r="D75" s="17" t="s">
        <v>8523</v>
      </c>
      <c r="E75" s="17" t="s">
        <v>1656</v>
      </c>
      <c r="F75" s="17" t="s">
        <v>100</v>
      </c>
      <c r="G75" s="22">
        <v>23.324952</v>
      </c>
      <c r="H75" s="22">
        <v>30.905563000000001</v>
      </c>
      <c r="I75" s="22">
        <v>38.486173000000001</v>
      </c>
      <c r="J75" s="22">
        <v>48515.9</v>
      </c>
      <c r="K75" s="22">
        <v>64283.57</v>
      </c>
      <c r="L75" s="22">
        <v>80051.240000000005</v>
      </c>
    </row>
    <row r="76" spans="1:12" x14ac:dyDescent="0.35">
      <c r="A76" s="17" t="s">
        <v>243</v>
      </c>
      <c r="B76" s="17" t="s">
        <v>8055</v>
      </c>
      <c r="C76" s="17" t="s">
        <v>8520</v>
      </c>
      <c r="D76" s="17" t="s">
        <v>8521</v>
      </c>
      <c r="E76" s="17" t="s">
        <v>1656</v>
      </c>
      <c r="F76" s="17" t="s">
        <v>100</v>
      </c>
      <c r="G76" s="22">
        <v>23.324952</v>
      </c>
      <c r="H76" s="22">
        <v>30.905563000000001</v>
      </c>
      <c r="I76" s="22">
        <v>38.486173000000001</v>
      </c>
      <c r="J76" s="22">
        <v>48515.9</v>
      </c>
      <c r="K76" s="22">
        <v>64283.57</v>
      </c>
      <c r="L76" s="22">
        <v>80051.240000000005</v>
      </c>
    </row>
    <row r="77" spans="1:12" x14ac:dyDescent="0.35">
      <c r="A77" s="17" t="s">
        <v>243</v>
      </c>
      <c r="B77" s="17" t="s">
        <v>8055</v>
      </c>
      <c r="C77" s="17" t="s">
        <v>8546</v>
      </c>
      <c r="D77" s="17" t="s">
        <v>8547</v>
      </c>
      <c r="E77" s="17" t="s">
        <v>1656</v>
      </c>
      <c r="F77" s="17" t="s">
        <v>100</v>
      </c>
      <c r="G77" s="22">
        <v>23.324952</v>
      </c>
      <c r="H77" s="22">
        <v>30.905563000000001</v>
      </c>
      <c r="I77" s="22">
        <v>38.486173000000001</v>
      </c>
      <c r="J77" s="22">
        <v>48515.9</v>
      </c>
      <c r="K77" s="22">
        <v>64283.57</v>
      </c>
      <c r="L77" s="22">
        <v>80051.240000000005</v>
      </c>
    </row>
    <row r="78" spans="1:12" x14ac:dyDescent="0.35">
      <c r="A78" s="17" t="s">
        <v>243</v>
      </c>
      <c r="B78" s="17" t="s">
        <v>8055</v>
      </c>
      <c r="C78" s="17" t="s">
        <v>8516</v>
      </c>
      <c r="D78" s="17" t="s">
        <v>8517</v>
      </c>
      <c r="E78" s="17" t="s">
        <v>1656</v>
      </c>
      <c r="F78" s="17" t="s">
        <v>100</v>
      </c>
      <c r="G78" s="22">
        <v>23.324952</v>
      </c>
      <c r="H78" s="22">
        <v>30.905563000000001</v>
      </c>
      <c r="I78" s="22">
        <v>38.486173000000001</v>
      </c>
      <c r="J78" s="22">
        <v>48515.9</v>
      </c>
      <c r="K78" s="22">
        <v>64283.57</v>
      </c>
      <c r="L78" s="22">
        <v>80051.240000000005</v>
      </c>
    </row>
    <row r="79" spans="1:12" x14ac:dyDescent="0.35">
      <c r="A79" s="17" t="s">
        <v>243</v>
      </c>
      <c r="B79" s="17" t="s">
        <v>8055</v>
      </c>
      <c r="C79" s="17" t="s">
        <v>8287</v>
      </c>
      <c r="D79" s="17" t="s">
        <v>8288</v>
      </c>
      <c r="E79" s="17" t="s">
        <v>1656</v>
      </c>
      <c r="F79" s="17" t="s">
        <v>8289</v>
      </c>
      <c r="G79" s="22">
        <v>22.391952</v>
      </c>
      <c r="H79" s="22">
        <v>30.905563000000001</v>
      </c>
      <c r="I79" s="22">
        <v>38.486173000000001</v>
      </c>
      <c r="J79" s="22">
        <v>46575.26</v>
      </c>
      <c r="K79" s="22">
        <v>64283.57</v>
      </c>
      <c r="L79" s="22">
        <v>80051.240000000005</v>
      </c>
    </row>
    <row r="80" spans="1:12" x14ac:dyDescent="0.35">
      <c r="A80" s="17" t="s">
        <v>243</v>
      </c>
      <c r="B80" s="17" t="s">
        <v>8055</v>
      </c>
      <c r="C80" s="17" t="s">
        <v>8306</v>
      </c>
      <c r="D80" s="17" t="s">
        <v>8307</v>
      </c>
      <c r="E80" s="17" t="s">
        <v>1656</v>
      </c>
      <c r="F80" s="17" t="s">
        <v>4344</v>
      </c>
      <c r="G80" s="22">
        <v>22.625202000000002</v>
      </c>
      <c r="H80" s="22">
        <v>30.905563000000001</v>
      </c>
      <c r="I80" s="22">
        <v>38.486173000000001</v>
      </c>
      <c r="J80" s="22">
        <v>47060.42</v>
      </c>
      <c r="K80" s="22">
        <v>64283.57</v>
      </c>
      <c r="L80" s="22">
        <v>80051.240000000005</v>
      </c>
    </row>
    <row r="81" spans="1:12" x14ac:dyDescent="0.35">
      <c r="A81" s="17" t="s">
        <v>243</v>
      </c>
      <c r="B81" s="17" t="s">
        <v>8055</v>
      </c>
      <c r="C81" s="17" t="s">
        <v>8292</v>
      </c>
      <c r="D81" s="17" t="s">
        <v>8293</v>
      </c>
      <c r="E81" s="17" t="s">
        <v>1656</v>
      </c>
      <c r="F81" s="17" t="s">
        <v>8294</v>
      </c>
      <c r="G81" s="22">
        <v>21.692207</v>
      </c>
      <c r="H81" s="22">
        <v>30.905563000000001</v>
      </c>
      <c r="I81" s="22">
        <v>38.486173000000001</v>
      </c>
      <c r="J81" s="22">
        <v>45119.79</v>
      </c>
      <c r="K81" s="22">
        <v>64283.57</v>
      </c>
      <c r="L81" s="22">
        <v>80051.240000000005</v>
      </c>
    </row>
    <row r="82" spans="1:12" x14ac:dyDescent="0.35">
      <c r="A82" s="17" t="s">
        <v>243</v>
      </c>
      <c r="B82" s="17" t="s">
        <v>8055</v>
      </c>
      <c r="C82" s="17" t="s">
        <v>8290</v>
      </c>
      <c r="D82" s="17" t="s">
        <v>8291</v>
      </c>
      <c r="E82" s="17" t="s">
        <v>1656</v>
      </c>
      <c r="F82" s="17" t="s">
        <v>100</v>
      </c>
      <c r="G82" s="22">
        <v>23.324952</v>
      </c>
      <c r="H82" s="22">
        <v>30.905563000000001</v>
      </c>
      <c r="I82" s="22">
        <v>38.486173000000001</v>
      </c>
      <c r="J82" s="22">
        <v>48515.9</v>
      </c>
      <c r="K82" s="22">
        <v>64283.57</v>
      </c>
      <c r="L82" s="22">
        <v>80051.240000000005</v>
      </c>
    </row>
    <row r="83" spans="1:12" x14ac:dyDescent="0.35">
      <c r="A83" s="17" t="s">
        <v>243</v>
      </c>
      <c r="B83" s="17" t="s">
        <v>8055</v>
      </c>
      <c r="C83" s="17" t="s">
        <v>8324</v>
      </c>
      <c r="D83" s="17" t="s">
        <v>8325</v>
      </c>
      <c r="E83" s="17" t="s">
        <v>1656</v>
      </c>
      <c r="F83" s="17" t="s">
        <v>265</v>
      </c>
      <c r="G83" s="22">
        <v>23.091702000000002</v>
      </c>
      <c r="H83" s="22">
        <v>30.905563000000001</v>
      </c>
      <c r="I83" s="22">
        <v>38.486173000000001</v>
      </c>
      <c r="J83" s="22">
        <v>48030.74</v>
      </c>
      <c r="K83" s="22">
        <v>64283.57</v>
      </c>
      <c r="L83" s="22">
        <v>80051.240000000005</v>
      </c>
    </row>
    <row r="84" spans="1:12" x14ac:dyDescent="0.35">
      <c r="A84" s="17" t="s">
        <v>243</v>
      </c>
      <c r="B84" s="17" t="s">
        <v>8055</v>
      </c>
      <c r="C84" s="17" t="s">
        <v>8285</v>
      </c>
      <c r="D84" s="17" t="s">
        <v>8286</v>
      </c>
      <c r="E84" s="17" t="s">
        <v>1656</v>
      </c>
      <c r="F84" s="17" t="s">
        <v>100</v>
      </c>
      <c r="G84" s="22">
        <v>23.324952</v>
      </c>
      <c r="H84" s="22">
        <v>30.905563000000001</v>
      </c>
      <c r="I84" s="22">
        <v>38.486173000000001</v>
      </c>
      <c r="J84" s="22">
        <v>48515.9</v>
      </c>
      <c r="K84" s="22">
        <v>64283.57</v>
      </c>
      <c r="L84" s="22">
        <v>80051.240000000005</v>
      </c>
    </row>
    <row r="85" spans="1:12" x14ac:dyDescent="0.35">
      <c r="A85" s="17" t="s">
        <v>243</v>
      </c>
      <c r="B85" s="17" t="s">
        <v>8055</v>
      </c>
      <c r="C85" s="17" t="s">
        <v>8548</v>
      </c>
      <c r="D85" s="17" t="s">
        <v>8549</v>
      </c>
      <c r="E85" s="17" t="s">
        <v>783</v>
      </c>
      <c r="F85" s="17" t="s">
        <v>100</v>
      </c>
      <c r="G85" s="22">
        <v>23.32</v>
      </c>
      <c r="H85" s="22">
        <v>30.91</v>
      </c>
      <c r="I85" s="22">
        <v>38.49</v>
      </c>
      <c r="J85" s="22">
        <v>48505.599999999999</v>
      </c>
      <c r="K85" s="22">
        <v>64292.800000000003</v>
      </c>
      <c r="L85" s="22">
        <v>80059.199999999997</v>
      </c>
    </row>
    <row r="86" spans="1:12" x14ac:dyDescent="0.35">
      <c r="A86" s="17" t="s">
        <v>243</v>
      </c>
      <c r="B86" s="17" t="s">
        <v>8055</v>
      </c>
      <c r="C86" s="17" t="s">
        <v>8326</v>
      </c>
      <c r="D86" s="17" t="s">
        <v>8327</v>
      </c>
      <c r="E86" s="17" t="s">
        <v>783</v>
      </c>
      <c r="F86" s="17" t="s">
        <v>100</v>
      </c>
      <c r="G86" s="22">
        <v>23.32</v>
      </c>
      <c r="H86" s="22">
        <v>30.91</v>
      </c>
      <c r="I86" s="22">
        <v>38.49</v>
      </c>
      <c r="J86" s="22">
        <v>48505.599999999999</v>
      </c>
      <c r="K86" s="22">
        <v>64292.800000000003</v>
      </c>
      <c r="L86" s="22">
        <v>80059.199999999997</v>
      </c>
    </row>
    <row r="87" spans="1:12" x14ac:dyDescent="0.35">
      <c r="A87" s="17" t="s">
        <v>243</v>
      </c>
      <c r="B87" s="17" t="s">
        <v>8055</v>
      </c>
      <c r="C87" s="17" t="s">
        <v>8328</v>
      </c>
      <c r="D87" s="17" t="s">
        <v>8327</v>
      </c>
      <c r="E87" s="17" t="s">
        <v>783</v>
      </c>
      <c r="F87" s="17" t="s">
        <v>100</v>
      </c>
      <c r="G87" s="22">
        <v>23.32</v>
      </c>
      <c r="H87" s="22">
        <v>30.91</v>
      </c>
      <c r="I87" s="22">
        <v>38.49</v>
      </c>
      <c r="J87" s="22">
        <v>48505.599999999999</v>
      </c>
      <c r="K87" s="22">
        <v>64292.800000000003</v>
      </c>
      <c r="L87" s="22">
        <v>80059.199999999997</v>
      </c>
    </row>
    <row r="88" spans="1:12" x14ac:dyDescent="0.35">
      <c r="A88" s="17" t="s">
        <v>243</v>
      </c>
      <c r="B88" s="17" t="s">
        <v>8055</v>
      </c>
      <c r="C88" s="17" t="s">
        <v>8528</v>
      </c>
      <c r="D88" s="17" t="s">
        <v>8529</v>
      </c>
      <c r="E88" s="17" t="s">
        <v>783</v>
      </c>
      <c r="F88" s="17" t="s">
        <v>268</v>
      </c>
      <c r="G88" s="22">
        <v>25.16</v>
      </c>
      <c r="H88" s="22">
        <v>33.340000000000003</v>
      </c>
      <c r="I88" s="22">
        <v>41.52</v>
      </c>
      <c r="J88" s="22">
        <v>52332.800000000003</v>
      </c>
      <c r="K88" s="22">
        <v>69347.199999999997</v>
      </c>
      <c r="L88" s="22">
        <v>86361.600000000006</v>
      </c>
    </row>
    <row r="89" spans="1:12" x14ac:dyDescent="0.35">
      <c r="A89" s="17" t="s">
        <v>243</v>
      </c>
      <c r="B89" s="17" t="s">
        <v>8055</v>
      </c>
      <c r="C89" s="17" t="s">
        <v>8304</v>
      </c>
      <c r="D89" s="17" t="s">
        <v>8305</v>
      </c>
      <c r="E89" s="17" t="s">
        <v>783</v>
      </c>
      <c r="F89" s="17" t="s">
        <v>268</v>
      </c>
      <c r="G89" s="22">
        <v>25.16</v>
      </c>
      <c r="H89" s="22">
        <v>33.340000000000003</v>
      </c>
      <c r="I89" s="22">
        <v>41.52</v>
      </c>
      <c r="J89" s="22">
        <v>52332.800000000003</v>
      </c>
      <c r="K89" s="22">
        <v>69347.199999999997</v>
      </c>
      <c r="L89" s="22">
        <v>86361.600000000006</v>
      </c>
    </row>
    <row r="90" spans="1:12" x14ac:dyDescent="0.35">
      <c r="A90" s="17" t="s">
        <v>243</v>
      </c>
      <c r="B90" s="17" t="s">
        <v>8055</v>
      </c>
      <c r="C90" s="17" t="s">
        <v>8295</v>
      </c>
      <c r="D90" s="17" t="s">
        <v>8296</v>
      </c>
      <c r="E90" s="17" t="s">
        <v>783</v>
      </c>
      <c r="F90" s="17" t="s">
        <v>268</v>
      </c>
      <c r="G90" s="22">
        <v>25.16</v>
      </c>
      <c r="H90" s="22">
        <v>33.340000000000003</v>
      </c>
      <c r="I90" s="22">
        <v>41.52</v>
      </c>
      <c r="J90" s="22">
        <v>52332.800000000003</v>
      </c>
      <c r="K90" s="22">
        <v>69347.199999999997</v>
      </c>
      <c r="L90" s="22">
        <v>86361.600000000006</v>
      </c>
    </row>
    <row r="91" spans="1:12" x14ac:dyDescent="0.35">
      <c r="A91" s="17" t="s">
        <v>243</v>
      </c>
      <c r="B91" s="17" t="s">
        <v>8055</v>
      </c>
      <c r="C91" s="17" t="s">
        <v>8314</v>
      </c>
      <c r="D91" s="17" t="s">
        <v>8315</v>
      </c>
      <c r="E91" s="17" t="s">
        <v>783</v>
      </c>
      <c r="F91" s="17" t="s">
        <v>268</v>
      </c>
      <c r="G91" s="22">
        <v>25.16</v>
      </c>
      <c r="H91" s="22">
        <v>33.340000000000003</v>
      </c>
      <c r="I91" s="22">
        <v>41.52</v>
      </c>
      <c r="J91" s="22">
        <v>52332.800000000003</v>
      </c>
      <c r="K91" s="22">
        <v>69347.199999999997</v>
      </c>
      <c r="L91" s="22">
        <v>86361.600000000006</v>
      </c>
    </row>
    <row r="92" spans="1:12" x14ac:dyDescent="0.35">
      <c r="A92" s="17" t="s">
        <v>243</v>
      </c>
      <c r="B92" s="17" t="s">
        <v>8055</v>
      </c>
      <c r="C92" s="17" t="s">
        <v>8542</v>
      </c>
      <c r="D92" s="17" t="s">
        <v>8543</v>
      </c>
      <c r="E92" s="17" t="s">
        <v>1656</v>
      </c>
      <c r="F92" s="17" t="s">
        <v>268</v>
      </c>
      <c r="G92" s="22">
        <v>25.164235999999999</v>
      </c>
      <c r="H92" s="22">
        <v>33.342610999999998</v>
      </c>
      <c r="I92" s="22">
        <v>41.520989999999998</v>
      </c>
      <c r="J92" s="22">
        <v>52341.61</v>
      </c>
      <c r="K92" s="22">
        <v>69352.63</v>
      </c>
      <c r="L92" s="22">
        <v>86363.66</v>
      </c>
    </row>
    <row r="93" spans="1:12" x14ac:dyDescent="0.35">
      <c r="A93" s="17" t="s">
        <v>243</v>
      </c>
      <c r="B93" s="17" t="s">
        <v>8055</v>
      </c>
      <c r="C93" s="17" t="s">
        <v>8524</v>
      </c>
      <c r="D93" s="17" t="s">
        <v>8525</v>
      </c>
      <c r="E93" s="17" t="s">
        <v>1656</v>
      </c>
      <c r="F93" s="17" t="s">
        <v>268</v>
      </c>
      <c r="G93" s="22">
        <v>25.164235999999999</v>
      </c>
      <c r="H93" s="22">
        <v>33.342610999999998</v>
      </c>
      <c r="I93" s="22">
        <v>41.520989999999998</v>
      </c>
      <c r="J93" s="22">
        <v>52341.61</v>
      </c>
      <c r="K93" s="22">
        <v>69352.63</v>
      </c>
      <c r="L93" s="22">
        <v>86363.66</v>
      </c>
    </row>
    <row r="94" spans="1:12" x14ac:dyDescent="0.35">
      <c r="A94" s="17" t="s">
        <v>243</v>
      </c>
      <c r="B94" s="17" t="s">
        <v>8055</v>
      </c>
      <c r="C94" s="17" t="s">
        <v>8544</v>
      </c>
      <c r="D94" s="17" t="s">
        <v>8545</v>
      </c>
      <c r="E94" s="17" t="s">
        <v>1656</v>
      </c>
      <c r="F94" s="17" t="s">
        <v>8299</v>
      </c>
      <c r="G94" s="22">
        <v>24.409307999999999</v>
      </c>
      <c r="H94" s="22">
        <v>33.342610999999998</v>
      </c>
      <c r="I94" s="22">
        <v>41.520989999999998</v>
      </c>
      <c r="J94" s="22">
        <v>50771.360000000001</v>
      </c>
      <c r="K94" s="22">
        <v>69352.63</v>
      </c>
      <c r="L94" s="22">
        <v>86363.66</v>
      </c>
    </row>
    <row r="95" spans="1:12" x14ac:dyDescent="0.35">
      <c r="A95" s="17" t="s">
        <v>243</v>
      </c>
      <c r="B95" s="17" t="s">
        <v>8055</v>
      </c>
      <c r="C95" s="17" t="s">
        <v>8526</v>
      </c>
      <c r="D95" s="17" t="s">
        <v>8527</v>
      </c>
      <c r="E95" s="17" t="s">
        <v>1656</v>
      </c>
      <c r="F95" s="17" t="s">
        <v>268</v>
      </c>
      <c r="G95" s="22">
        <v>25.164235999999999</v>
      </c>
      <c r="H95" s="22">
        <v>33.342610999999998</v>
      </c>
      <c r="I95" s="22">
        <v>41.520989999999998</v>
      </c>
      <c r="J95" s="22">
        <v>52341.61</v>
      </c>
      <c r="K95" s="22">
        <v>69352.63</v>
      </c>
      <c r="L95" s="22">
        <v>86363.66</v>
      </c>
    </row>
    <row r="96" spans="1:12" x14ac:dyDescent="0.35">
      <c r="A96" s="17" t="s">
        <v>243</v>
      </c>
      <c r="B96" s="17" t="s">
        <v>8055</v>
      </c>
      <c r="C96" s="17" t="s">
        <v>8530</v>
      </c>
      <c r="D96" s="17" t="s">
        <v>8531</v>
      </c>
      <c r="E96" s="17" t="s">
        <v>1656</v>
      </c>
      <c r="F96" s="17" t="s">
        <v>268</v>
      </c>
      <c r="G96" s="22">
        <v>25.164235999999999</v>
      </c>
      <c r="H96" s="22">
        <v>33.342610999999998</v>
      </c>
      <c r="I96" s="22">
        <v>41.520989999999998</v>
      </c>
      <c r="J96" s="22">
        <v>52341.61</v>
      </c>
      <c r="K96" s="22">
        <v>69352.63</v>
      </c>
      <c r="L96" s="22">
        <v>86363.66</v>
      </c>
    </row>
    <row r="97" spans="1:12" x14ac:dyDescent="0.35">
      <c r="A97" s="17" t="s">
        <v>243</v>
      </c>
      <c r="B97" s="17" t="s">
        <v>8055</v>
      </c>
      <c r="C97" s="17" t="s">
        <v>8538</v>
      </c>
      <c r="D97" s="17" t="s">
        <v>8539</v>
      </c>
      <c r="E97" s="17" t="s">
        <v>1656</v>
      </c>
      <c r="F97" s="17" t="s">
        <v>268</v>
      </c>
      <c r="G97" s="22">
        <v>25.164235999999999</v>
      </c>
      <c r="H97" s="22">
        <v>33.342610999999998</v>
      </c>
      <c r="I97" s="22">
        <v>41.520989999999998</v>
      </c>
      <c r="J97" s="22">
        <v>52341.61</v>
      </c>
      <c r="K97" s="22">
        <v>69352.63</v>
      </c>
      <c r="L97" s="22">
        <v>86363.66</v>
      </c>
    </row>
    <row r="98" spans="1:12" x14ac:dyDescent="0.35">
      <c r="A98" s="17" t="s">
        <v>243</v>
      </c>
      <c r="B98" s="17" t="s">
        <v>8055</v>
      </c>
      <c r="C98" s="17" t="s">
        <v>8534</v>
      </c>
      <c r="D98" s="17" t="s">
        <v>8535</v>
      </c>
      <c r="E98" s="17" t="s">
        <v>1656</v>
      </c>
      <c r="F98" s="17" t="s">
        <v>268</v>
      </c>
      <c r="G98" s="22">
        <v>25.164235999999999</v>
      </c>
      <c r="H98" s="22">
        <v>33.342610999999998</v>
      </c>
      <c r="I98" s="22">
        <v>41.520989999999998</v>
      </c>
      <c r="J98" s="22">
        <v>52341.61</v>
      </c>
      <c r="K98" s="22">
        <v>69352.63</v>
      </c>
      <c r="L98" s="22">
        <v>86363.66</v>
      </c>
    </row>
    <row r="99" spans="1:12" x14ac:dyDescent="0.35">
      <c r="A99" s="17" t="s">
        <v>243</v>
      </c>
      <c r="B99" s="17" t="s">
        <v>8055</v>
      </c>
      <c r="C99" s="17" t="s">
        <v>8552</v>
      </c>
      <c r="D99" s="17" t="s">
        <v>8553</v>
      </c>
      <c r="E99" s="17" t="s">
        <v>1656</v>
      </c>
      <c r="F99" s="17" t="s">
        <v>268</v>
      </c>
      <c r="G99" s="22">
        <v>25.164235999999999</v>
      </c>
      <c r="H99" s="22">
        <v>33.342610999999998</v>
      </c>
      <c r="I99" s="22">
        <v>41.520989999999998</v>
      </c>
      <c r="J99" s="22">
        <v>52341.61</v>
      </c>
      <c r="K99" s="22">
        <v>69352.63</v>
      </c>
      <c r="L99" s="22">
        <v>86363.66</v>
      </c>
    </row>
    <row r="100" spans="1:12" x14ac:dyDescent="0.35">
      <c r="A100" s="17" t="s">
        <v>243</v>
      </c>
      <c r="B100" s="17" t="s">
        <v>8055</v>
      </c>
      <c r="C100" s="17" t="s">
        <v>8556</v>
      </c>
      <c r="D100" s="17" t="s">
        <v>8557</v>
      </c>
      <c r="E100" s="17" t="s">
        <v>1656</v>
      </c>
      <c r="F100" s="17" t="s">
        <v>268</v>
      </c>
      <c r="G100" s="22">
        <v>25.164235999999999</v>
      </c>
      <c r="H100" s="22">
        <v>33.342610999999998</v>
      </c>
      <c r="I100" s="22">
        <v>41.520989999999998</v>
      </c>
      <c r="J100" s="22">
        <v>52341.61</v>
      </c>
      <c r="K100" s="22">
        <v>69352.63</v>
      </c>
      <c r="L100" s="22">
        <v>86363.66</v>
      </c>
    </row>
    <row r="101" spans="1:12" x14ac:dyDescent="0.35">
      <c r="A101" s="17" t="s">
        <v>243</v>
      </c>
      <c r="B101" s="17" t="s">
        <v>8055</v>
      </c>
      <c r="C101" s="17" t="s">
        <v>8554</v>
      </c>
      <c r="D101" s="17" t="s">
        <v>8555</v>
      </c>
      <c r="E101" s="17" t="s">
        <v>1656</v>
      </c>
      <c r="F101" s="17" t="s">
        <v>268</v>
      </c>
      <c r="G101" s="22">
        <v>25.164235999999999</v>
      </c>
      <c r="H101" s="22">
        <v>33.342610999999998</v>
      </c>
      <c r="I101" s="22">
        <v>41.520989999999998</v>
      </c>
      <c r="J101" s="22">
        <v>52341.61</v>
      </c>
      <c r="K101" s="22">
        <v>69352.63</v>
      </c>
      <c r="L101" s="22">
        <v>86363.66</v>
      </c>
    </row>
    <row r="102" spans="1:12" x14ac:dyDescent="0.35">
      <c r="A102" s="17" t="s">
        <v>243</v>
      </c>
      <c r="B102" s="17" t="s">
        <v>8055</v>
      </c>
      <c r="C102" s="17" t="s">
        <v>8319</v>
      </c>
      <c r="D102" s="17" t="s">
        <v>8320</v>
      </c>
      <c r="E102" s="17" t="s">
        <v>1656</v>
      </c>
      <c r="F102" s="17" t="s">
        <v>8708</v>
      </c>
      <c r="G102" s="22">
        <v>22.144528999999999</v>
      </c>
      <c r="H102" s="22">
        <v>33.342610999999998</v>
      </c>
      <c r="I102" s="22">
        <v>41.520989999999998</v>
      </c>
      <c r="J102" s="22">
        <v>46060.62</v>
      </c>
      <c r="K102" s="22">
        <v>69352.63</v>
      </c>
      <c r="L102" s="22">
        <v>86363.66</v>
      </c>
    </row>
    <row r="103" spans="1:12" x14ac:dyDescent="0.35">
      <c r="A103" s="17" t="s">
        <v>243</v>
      </c>
      <c r="B103" s="17" t="s">
        <v>8055</v>
      </c>
      <c r="C103" s="17" t="s">
        <v>8297</v>
      </c>
      <c r="D103" s="17" t="s">
        <v>8298</v>
      </c>
      <c r="E103" s="17" t="s">
        <v>1656</v>
      </c>
      <c r="F103" s="17" t="s">
        <v>7801</v>
      </c>
      <c r="G103" s="22">
        <v>24.660952000000002</v>
      </c>
      <c r="H103" s="22">
        <v>33.342610999999998</v>
      </c>
      <c r="I103" s="22">
        <v>41.520989999999998</v>
      </c>
      <c r="J103" s="22">
        <v>51294.78</v>
      </c>
      <c r="K103" s="22">
        <v>69352.63</v>
      </c>
      <c r="L103" s="22">
        <v>86363.66</v>
      </c>
    </row>
    <row r="104" spans="1:12" x14ac:dyDescent="0.35">
      <c r="A104" s="17" t="s">
        <v>243</v>
      </c>
      <c r="B104" s="17" t="s">
        <v>8055</v>
      </c>
      <c r="C104" s="17" t="s">
        <v>8322</v>
      </c>
      <c r="D104" s="17" t="s">
        <v>8323</v>
      </c>
      <c r="E104" s="17" t="s">
        <v>1656</v>
      </c>
      <c r="F104" s="17" t="s">
        <v>8321</v>
      </c>
      <c r="G104" s="22">
        <v>21.892885</v>
      </c>
      <c r="H104" s="22">
        <v>33.342610999999998</v>
      </c>
      <c r="I104" s="22">
        <v>41.520989999999998</v>
      </c>
      <c r="J104" s="22">
        <v>45537.2</v>
      </c>
      <c r="K104" s="22">
        <v>69352.63</v>
      </c>
      <c r="L104" s="22">
        <v>86363.66</v>
      </c>
    </row>
    <row r="105" spans="1:12" x14ac:dyDescent="0.35">
      <c r="A105" s="17" t="s">
        <v>243</v>
      </c>
      <c r="B105" s="17" t="s">
        <v>8055</v>
      </c>
      <c r="C105" s="17" t="s">
        <v>8300</v>
      </c>
      <c r="D105" s="17" t="s">
        <v>8301</v>
      </c>
      <c r="E105" s="17" t="s">
        <v>1656</v>
      </c>
      <c r="F105" s="17" t="s">
        <v>268</v>
      </c>
      <c r="G105" s="22">
        <v>25.164235999999999</v>
      </c>
      <c r="H105" s="22">
        <v>33.342610999999998</v>
      </c>
      <c r="I105" s="22">
        <v>41.520989999999998</v>
      </c>
      <c r="J105" s="22">
        <v>52341.61</v>
      </c>
      <c r="K105" s="22">
        <v>69352.63</v>
      </c>
      <c r="L105" s="22">
        <v>86363.66</v>
      </c>
    </row>
    <row r="106" spans="1:12" x14ac:dyDescent="0.35">
      <c r="A106" s="17" t="s">
        <v>243</v>
      </c>
      <c r="B106" s="17" t="s">
        <v>8055</v>
      </c>
      <c r="C106" s="17" t="s">
        <v>8302</v>
      </c>
      <c r="D106" s="17" t="s">
        <v>8303</v>
      </c>
      <c r="E106" s="17" t="s">
        <v>1656</v>
      </c>
      <c r="F106" s="17" t="s">
        <v>4590</v>
      </c>
      <c r="G106" s="22">
        <v>23.906023999999999</v>
      </c>
      <c r="H106" s="22">
        <v>33.342610999999998</v>
      </c>
      <c r="I106" s="22">
        <v>41.520989999999998</v>
      </c>
      <c r="J106" s="22">
        <v>49724.53</v>
      </c>
      <c r="K106" s="22">
        <v>69352.63</v>
      </c>
      <c r="L106" s="22">
        <v>86363.66</v>
      </c>
    </row>
    <row r="107" spans="1:12" x14ac:dyDescent="0.35">
      <c r="A107" s="17" t="s">
        <v>243</v>
      </c>
      <c r="B107" s="17" t="s">
        <v>8055</v>
      </c>
      <c r="C107" s="17" t="s">
        <v>8312</v>
      </c>
      <c r="D107" s="17" t="s">
        <v>8313</v>
      </c>
      <c r="E107" s="17" t="s">
        <v>1656</v>
      </c>
      <c r="F107" s="17" t="s">
        <v>7870</v>
      </c>
      <c r="G107" s="22">
        <v>22.396167999999999</v>
      </c>
      <c r="H107" s="22">
        <v>33.342610999999998</v>
      </c>
      <c r="I107" s="22">
        <v>41.520989999999998</v>
      </c>
      <c r="J107" s="22">
        <v>46584.03</v>
      </c>
      <c r="K107" s="22">
        <v>69352.63</v>
      </c>
      <c r="L107" s="22">
        <v>86363.66</v>
      </c>
    </row>
    <row r="108" spans="1:12" x14ac:dyDescent="0.35">
      <c r="A108" s="17" t="s">
        <v>243</v>
      </c>
      <c r="B108" s="17" t="s">
        <v>8055</v>
      </c>
      <c r="C108" s="17" t="s">
        <v>8308</v>
      </c>
      <c r="D108" s="17" t="s">
        <v>8309</v>
      </c>
      <c r="E108" s="17" t="s">
        <v>1656</v>
      </c>
      <c r="F108" s="17" t="s">
        <v>4592</v>
      </c>
      <c r="G108" s="22">
        <v>23.151095999999999</v>
      </c>
      <c r="H108" s="22">
        <v>33.342610999999998</v>
      </c>
      <c r="I108" s="22">
        <v>41.520989999999998</v>
      </c>
      <c r="J108" s="22">
        <v>48154.28</v>
      </c>
      <c r="K108" s="22">
        <v>69352.63</v>
      </c>
      <c r="L108" s="22">
        <v>86363.66</v>
      </c>
    </row>
    <row r="109" spans="1:12" x14ac:dyDescent="0.35">
      <c r="A109" s="17" t="s">
        <v>243</v>
      </c>
      <c r="B109" s="17" t="s">
        <v>8055</v>
      </c>
      <c r="C109" s="17" t="s">
        <v>8331</v>
      </c>
      <c r="D109" s="17" t="s">
        <v>8332</v>
      </c>
      <c r="E109" s="17" t="s">
        <v>1656</v>
      </c>
      <c r="F109" s="17" t="s">
        <v>268</v>
      </c>
      <c r="G109" s="22">
        <v>25.164235999999999</v>
      </c>
      <c r="H109" s="22">
        <v>33.342610999999998</v>
      </c>
      <c r="I109" s="22">
        <v>41.520989999999998</v>
      </c>
      <c r="J109" s="22">
        <v>52341.61</v>
      </c>
      <c r="K109" s="22">
        <v>69352.63</v>
      </c>
      <c r="L109" s="22">
        <v>86363.66</v>
      </c>
    </row>
    <row r="110" spans="1:12" x14ac:dyDescent="0.35">
      <c r="A110" s="17" t="s">
        <v>243</v>
      </c>
      <c r="B110" s="17" t="s">
        <v>8055</v>
      </c>
      <c r="C110" s="17" t="s">
        <v>8335</v>
      </c>
      <c r="D110" s="17" t="s">
        <v>8336</v>
      </c>
      <c r="E110" s="17" t="s">
        <v>1656</v>
      </c>
      <c r="F110" s="17" t="s">
        <v>268</v>
      </c>
      <c r="G110" s="22">
        <v>25.164235999999999</v>
      </c>
      <c r="H110" s="22">
        <v>33.342610999999998</v>
      </c>
      <c r="I110" s="22">
        <v>41.520989999999998</v>
      </c>
      <c r="J110" s="22">
        <v>52341.61</v>
      </c>
      <c r="K110" s="22">
        <v>69352.63</v>
      </c>
      <c r="L110" s="22">
        <v>86363.66</v>
      </c>
    </row>
    <row r="111" spans="1:12" x14ac:dyDescent="0.35">
      <c r="A111" s="17" t="s">
        <v>243</v>
      </c>
      <c r="B111" s="17" t="s">
        <v>8055</v>
      </c>
      <c r="C111" s="17" t="s">
        <v>8333</v>
      </c>
      <c r="D111" s="17" t="s">
        <v>8334</v>
      </c>
      <c r="E111" s="17" t="s">
        <v>1656</v>
      </c>
      <c r="F111" s="17" t="s">
        <v>268</v>
      </c>
      <c r="G111" s="22">
        <v>25.164235999999999</v>
      </c>
      <c r="H111" s="22">
        <v>33.342610999999998</v>
      </c>
      <c r="I111" s="22">
        <v>41.520989999999998</v>
      </c>
      <c r="J111" s="22">
        <v>52341.61</v>
      </c>
      <c r="K111" s="22">
        <v>69352.63</v>
      </c>
      <c r="L111" s="22">
        <v>86363.66</v>
      </c>
    </row>
    <row r="112" spans="1:12" x14ac:dyDescent="0.35">
      <c r="A112" s="17" t="s">
        <v>243</v>
      </c>
      <c r="B112" s="17" t="s">
        <v>8055</v>
      </c>
      <c r="C112" s="17" t="s">
        <v>8120</v>
      </c>
      <c r="D112" s="17" t="s">
        <v>8121</v>
      </c>
      <c r="E112" s="17" t="s">
        <v>783</v>
      </c>
      <c r="F112" s="17" t="s">
        <v>388</v>
      </c>
      <c r="G112" s="22">
        <v>27.15</v>
      </c>
      <c r="H112" s="22">
        <v>35.97</v>
      </c>
      <c r="I112" s="22">
        <v>44.8</v>
      </c>
      <c r="J112" s="22">
        <v>56472</v>
      </c>
      <c r="K112" s="22">
        <v>74817.600000000006</v>
      </c>
      <c r="L112" s="22">
        <v>93184</v>
      </c>
    </row>
    <row r="113" spans="1:12" x14ac:dyDescent="0.35">
      <c r="A113" s="17" t="s">
        <v>243</v>
      </c>
      <c r="B113" s="17" t="s">
        <v>8055</v>
      </c>
      <c r="C113" s="17" t="s">
        <v>8351</v>
      </c>
      <c r="D113" s="17" t="s">
        <v>8352</v>
      </c>
      <c r="E113" s="17" t="s">
        <v>783</v>
      </c>
      <c r="F113" s="17" t="s">
        <v>388</v>
      </c>
      <c r="G113" s="22">
        <v>27.15</v>
      </c>
      <c r="H113" s="22">
        <v>35.97</v>
      </c>
      <c r="I113" s="22">
        <v>44.8</v>
      </c>
      <c r="J113" s="22">
        <v>56472</v>
      </c>
      <c r="K113" s="22">
        <v>74817.600000000006</v>
      </c>
      <c r="L113" s="22">
        <v>93184</v>
      </c>
    </row>
    <row r="114" spans="1:12" x14ac:dyDescent="0.35">
      <c r="A114" s="17" t="s">
        <v>243</v>
      </c>
      <c r="B114" s="17" t="s">
        <v>8055</v>
      </c>
      <c r="C114" s="17" t="s">
        <v>8540</v>
      </c>
      <c r="D114" s="17" t="s">
        <v>8541</v>
      </c>
      <c r="E114" s="17" t="s">
        <v>1656</v>
      </c>
      <c r="F114" s="17" t="s">
        <v>388</v>
      </c>
      <c r="G114" s="22">
        <v>27.148548000000002</v>
      </c>
      <c r="H114" s="22">
        <v>35.971826999999998</v>
      </c>
      <c r="I114" s="22">
        <v>44.795105999999997</v>
      </c>
      <c r="J114" s="22">
        <v>56468.98</v>
      </c>
      <c r="K114" s="22">
        <v>74821.399999999994</v>
      </c>
      <c r="L114" s="22">
        <v>93173.82</v>
      </c>
    </row>
    <row r="115" spans="1:12" x14ac:dyDescent="0.35">
      <c r="A115" s="17" t="s">
        <v>243</v>
      </c>
      <c r="B115" s="17" t="s">
        <v>8055</v>
      </c>
      <c r="C115" s="17" t="s">
        <v>8564</v>
      </c>
      <c r="D115" s="17" t="s">
        <v>8565</v>
      </c>
      <c r="E115" s="17" t="s">
        <v>1656</v>
      </c>
      <c r="F115" s="17" t="s">
        <v>388</v>
      </c>
      <c r="G115" s="22">
        <v>27.148548000000002</v>
      </c>
      <c r="H115" s="22">
        <v>35.971826999999998</v>
      </c>
      <c r="I115" s="22">
        <v>44.795105999999997</v>
      </c>
      <c r="J115" s="22">
        <v>56468.98</v>
      </c>
      <c r="K115" s="22">
        <v>74821.399999999994</v>
      </c>
      <c r="L115" s="22">
        <v>93173.82</v>
      </c>
    </row>
    <row r="116" spans="1:12" x14ac:dyDescent="0.35">
      <c r="A116" s="17" t="s">
        <v>243</v>
      </c>
      <c r="B116" s="17" t="s">
        <v>8055</v>
      </c>
      <c r="C116" s="17" t="s">
        <v>8574</v>
      </c>
      <c r="D116" s="17" t="s">
        <v>8575</v>
      </c>
      <c r="E116" s="17" t="s">
        <v>1656</v>
      </c>
      <c r="F116" s="17" t="s">
        <v>388</v>
      </c>
      <c r="G116" s="22">
        <v>27.148548000000002</v>
      </c>
      <c r="H116" s="22">
        <v>35.971826999999998</v>
      </c>
      <c r="I116" s="22">
        <v>44.795105999999997</v>
      </c>
      <c r="J116" s="22">
        <v>56468.98</v>
      </c>
      <c r="K116" s="22">
        <v>74821.399999999994</v>
      </c>
      <c r="L116" s="22">
        <v>93173.82</v>
      </c>
    </row>
    <row r="117" spans="1:12" x14ac:dyDescent="0.35">
      <c r="A117" s="17" t="s">
        <v>243</v>
      </c>
      <c r="B117" s="17" t="s">
        <v>8055</v>
      </c>
      <c r="C117" s="17" t="s">
        <v>8558</v>
      </c>
      <c r="D117" s="17" t="s">
        <v>8559</v>
      </c>
      <c r="E117" s="17" t="s">
        <v>1656</v>
      </c>
      <c r="F117" s="17" t="s">
        <v>388</v>
      </c>
      <c r="G117" s="22">
        <v>27.148548000000002</v>
      </c>
      <c r="H117" s="22">
        <v>35.971826999999998</v>
      </c>
      <c r="I117" s="22">
        <v>44.795105999999997</v>
      </c>
      <c r="J117" s="22">
        <v>56468.98</v>
      </c>
      <c r="K117" s="22">
        <v>74821.399999999994</v>
      </c>
      <c r="L117" s="22">
        <v>93173.82</v>
      </c>
    </row>
    <row r="118" spans="1:12" x14ac:dyDescent="0.35">
      <c r="A118" s="17" t="s">
        <v>243</v>
      </c>
      <c r="B118" s="17" t="s">
        <v>8055</v>
      </c>
      <c r="C118" s="17" t="s">
        <v>8576</v>
      </c>
      <c r="D118" s="17" t="s">
        <v>8577</v>
      </c>
      <c r="E118" s="17" t="s">
        <v>1656</v>
      </c>
      <c r="F118" s="17" t="s">
        <v>388</v>
      </c>
      <c r="G118" s="22">
        <v>27.148548000000002</v>
      </c>
      <c r="H118" s="22">
        <v>35.971826999999998</v>
      </c>
      <c r="I118" s="22">
        <v>44.795105999999997</v>
      </c>
      <c r="J118" s="22">
        <v>56468.98</v>
      </c>
      <c r="K118" s="22">
        <v>74821.399999999994</v>
      </c>
      <c r="L118" s="22">
        <v>93173.82</v>
      </c>
    </row>
    <row r="119" spans="1:12" x14ac:dyDescent="0.35">
      <c r="A119" s="17" t="s">
        <v>243</v>
      </c>
      <c r="B119" s="17" t="s">
        <v>8055</v>
      </c>
      <c r="C119" s="17" t="s">
        <v>8560</v>
      </c>
      <c r="D119" s="17" t="s">
        <v>8561</v>
      </c>
      <c r="E119" s="17" t="s">
        <v>1656</v>
      </c>
      <c r="F119" s="17" t="s">
        <v>388</v>
      </c>
      <c r="G119" s="22">
        <v>27.148548000000002</v>
      </c>
      <c r="H119" s="22">
        <v>35.971826999999998</v>
      </c>
      <c r="I119" s="22">
        <v>44.795105999999997</v>
      </c>
      <c r="J119" s="22">
        <v>56468.98</v>
      </c>
      <c r="K119" s="22">
        <v>74821.399999999994</v>
      </c>
      <c r="L119" s="22">
        <v>93173.82</v>
      </c>
    </row>
    <row r="120" spans="1:12" x14ac:dyDescent="0.35">
      <c r="A120" s="17" t="s">
        <v>243</v>
      </c>
      <c r="B120" s="17" t="s">
        <v>8055</v>
      </c>
      <c r="C120" s="17" t="s">
        <v>8562</v>
      </c>
      <c r="D120" s="17" t="s">
        <v>8563</v>
      </c>
      <c r="E120" s="17" t="s">
        <v>1656</v>
      </c>
      <c r="F120" s="17" t="s">
        <v>388</v>
      </c>
      <c r="G120" s="22">
        <v>27.148548000000002</v>
      </c>
      <c r="H120" s="22">
        <v>35.971826999999998</v>
      </c>
      <c r="I120" s="22">
        <v>44.795105999999997</v>
      </c>
      <c r="J120" s="22">
        <v>56468.98</v>
      </c>
      <c r="K120" s="22">
        <v>74821.399999999994</v>
      </c>
      <c r="L120" s="22">
        <v>93173.82</v>
      </c>
    </row>
    <row r="121" spans="1:12" x14ac:dyDescent="0.35">
      <c r="A121" s="17" t="s">
        <v>243</v>
      </c>
      <c r="B121" s="17" t="s">
        <v>8055</v>
      </c>
      <c r="C121" s="17" t="s">
        <v>8570</v>
      </c>
      <c r="D121" s="17" t="s">
        <v>8571</v>
      </c>
      <c r="E121" s="17" t="s">
        <v>1656</v>
      </c>
      <c r="F121" s="17" t="s">
        <v>388</v>
      </c>
      <c r="G121" s="22">
        <v>27.148548000000002</v>
      </c>
      <c r="H121" s="22">
        <v>35.971826999999998</v>
      </c>
      <c r="I121" s="22">
        <v>44.795105999999997</v>
      </c>
      <c r="J121" s="22">
        <v>56468.98</v>
      </c>
      <c r="K121" s="22">
        <v>74821.399999999994</v>
      </c>
      <c r="L121" s="22">
        <v>93173.82</v>
      </c>
    </row>
    <row r="122" spans="1:12" x14ac:dyDescent="0.35">
      <c r="A122" s="17" t="s">
        <v>243</v>
      </c>
      <c r="B122" s="17" t="s">
        <v>8055</v>
      </c>
      <c r="C122" s="17" t="s">
        <v>8566</v>
      </c>
      <c r="D122" s="17" t="s">
        <v>8567</v>
      </c>
      <c r="E122" s="17" t="s">
        <v>1656</v>
      </c>
      <c r="F122" s="17" t="s">
        <v>388</v>
      </c>
      <c r="G122" s="22">
        <v>27.148548000000002</v>
      </c>
      <c r="H122" s="22">
        <v>35.971826999999998</v>
      </c>
      <c r="I122" s="22">
        <v>44.795105999999997</v>
      </c>
      <c r="J122" s="22">
        <v>56468.98</v>
      </c>
      <c r="K122" s="22">
        <v>74821.399999999994</v>
      </c>
      <c r="L122" s="22">
        <v>93173.82</v>
      </c>
    </row>
    <row r="123" spans="1:12" x14ac:dyDescent="0.35">
      <c r="A123" s="17" t="s">
        <v>243</v>
      </c>
      <c r="B123" s="17" t="s">
        <v>8055</v>
      </c>
      <c r="C123" s="17" t="s">
        <v>8578</v>
      </c>
      <c r="D123" s="17" t="s">
        <v>8579</v>
      </c>
      <c r="E123" s="17" t="s">
        <v>1656</v>
      </c>
      <c r="F123" s="17" t="s">
        <v>388</v>
      </c>
      <c r="G123" s="22">
        <v>27.148548000000002</v>
      </c>
      <c r="H123" s="22">
        <v>35.971826999999998</v>
      </c>
      <c r="I123" s="22">
        <v>44.795105999999997</v>
      </c>
      <c r="J123" s="22">
        <v>56468.98</v>
      </c>
      <c r="K123" s="22">
        <v>74821.399999999994</v>
      </c>
      <c r="L123" s="22">
        <v>93173.82</v>
      </c>
    </row>
    <row r="124" spans="1:12" x14ac:dyDescent="0.35">
      <c r="A124" s="17" t="s">
        <v>243</v>
      </c>
      <c r="B124" s="17" t="s">
        <v>8055</v>
      </c>
      <c r="C124" s="17" t="s">
        <v>8550</v>
      </c>
      <c r="D124" s="17" t="s">
        <v>8551</v>
      </c>
      <c r="E124" s="17" t="s">
        <v>1656</v>
      </c>
      <c r="F124" s="17" t="s">
        <v>388</v>
      </c>
      <c r="G124" s="22">
        <v>27.148548000000002</v>
      </c>
      <c r="H124" s="22">
        <v>35.971826999999998</v>
      </c>
      <c r="I124" s="22">
        <v>44.795105999999997</v>
      </c>
      <c r="J124" s="22">
        <v>56468.98</v>
      </c>
      <c r="K124" s="22">
        <v>74821.399999999994</v>
      </c>
      <c r="L124" s="22">
        <v>93173.82</v>
      </c>
    </row>
    <row r="125" spans="1:12" x14ac:dyDescent="0.35">
      <c r="A125" s="17" t="s">
        <v>243</v>
      </c>
      <c r="B125" s="17" t="s">
        <v>8055</v>
      </c>
      <c r="C125" s="17" t="s">
        <v>8118</v>
      </c>
      <c r="D125" s="17" t="s">
        <v>8119</v>
      </c>
      <c r="E125" s="17" t="s">
        <v>1656</v>
      </c>
      <c r="F125" s="17" t="s">
        <v>388</v>
      </c>
      <c r="G125" s="22">
        <v>27.148548000000002</v>
      </c>
      <c r="H125" s="22">
        <v>35.971826999999998</v>
      </c>
      <c r="I125" s="22">
        <v>44.795105999999997</v>
      </c>
      <c r="J125" s="22">
        <v>56468.98</v>
      </c>
      <c r="K125" s="22">
        <v>74821.399999999994</v>
      </c>
      <c r="L125" s="22">
        <v>93173.82</v>
      </c>
    </row>
    <row r="126" spans="1:12" x14ac:dyDescent="0.35">
      <c r="A126" s="17" t="s">
        <v>243</v>
      </c>
      <c r="B126" s="17" t="s">
        <v>8055</v>
      </c>
      <c r="C126" s="17" t="s">
        <v>8124</v>
      </c>
      <c r="D126" s="17" t="s">
        <v>8125</v>
      </c>
      <c r="E126" s="17" t="s">
        <v>1656</v>
      </c>
      <c r="F126" s="17" t="s">
        <v>388</v>
      </c>
      <c r="G126" s="22">
        <v>27.148548000000002</v>
      </c>
      <c r="H126" s="22">
        <v>35.971826999999998</v>
      </c>
      <c r="I126" s="22">
        <v>44.795105999999997</v>
      </c>
      <c r="J126" s="22">
        <v>56468.98</v>
      </c>
      <c r="K126" s="22">
        <v>74821.399999999994</v>
      </c>
      <c r="L126" s="22">
        <v>93173.82</v>
      </c>
    </row>
    <row r="127" spans="1:12" x14ac:dyDescent="0.35">
      <c r="A127" s="17" t="s">
        <v>243</v>
      </c>
      <c r="B127" s="17" t="s">
        <v>8055</v>
      </c>
      <c r="C127" s="17" t="s">
        <v>8122</v>
      </c>
      <c r="D127" s="17" t="s">
        <v>8123</v>
      </c>
      <c r="E127" s="17" t="s">
        <v>1656</v>
      </c>
      <c r="F127" s="17" t="s">
        <v>388</v>
      </c>
      <c r="G127" s="22">
        <v>27.148548000000002</v>
      </c>
      <c r="H127" s="22">
        <v>35.971826999999998</v>
      </c>
      <c r="I127" s="22">
        <v>44.795105999999997</v>
      </c>
      <c r="J127" s="22">
        <v>56468.98</v>
      </c>
      <c r="K127" s="22">
        <v>74821.399999999994</v>
      </c>
      <c r="L127" s="22">
        <v>93173.82</v>
      </c>
    </row>
    <row r="128" spans="1:12" x14ac:dyDescent="0.35">
      <c r="A128" s="17" t="s">
        <v>243</v>
      </c>
      <c r="B128" s="17" t="s">
        <v>8055</v>
      </c>
      <c r="C128" s="17" t="s">
        <v>8173</v>
      </c>
      <c r="D128" s="17" t="s">
        <v>8174</v>
      </c>
      <c r="E128" s="17" t="s">
        <v>1656</v>
      </c>
      <c r="F128" s="17" t="s">
        <v>388</v>
      </c>
      <c r="G128" s="22">
        <v>27.148548000000002</v>
      </c>
      <c r="H128" s="22">
        <v>35.971826999999998</v>
      </c>
      <c r="I128" s="22">
        <v>44.795105999999997</v>
      </c>
      <c r="J128" s="22">
        <v>56468.98</v>
      </c>
      <c r="K128" s="22">
        <v>74821.399999999994</v>
      </c>
      <c r="L128" s="22">
        <v>93173.82</v>
      </c>
    </row>
    <row r="129" spans="1:12" x14ac:dyDescent="0.35">
      <c r="A129" s="17" t="s">
        <v>243</v>
      </c>
      <c r="B129" s="17" t="s">
        <v>8055</v>
      </c>
      <c r="C129" s="17" t="s">
        <v>8316</v>
      </c>
      <c r="D129" s="17" t="s">
        <v>8317</v>
      </c>
      <c r="E129" s="17" t="s">
        <v>1656</v>
      </c>
      <c r="F129" s="17" t="s">
        <v>8318</v>
      </c>
      <c r="G129" s="22">
        <v>21.718837000000001</v>
      </c>
      <c r="H129" s="22">
        <v>35.971826999999998</v>
      </c>
      <c r="I129" s="22">
        <v>44.795105999999997</v>
      </c>
      <c r="J129" s="22">
        <v>45175.18</v>
      </c>
      <c r="K129" s="22">
        <v>74821.399999999994</v>
      </c>
      <c r="L129" s="22">
        <v>93173.82</v>
      </c>
    </row>
    <row r="130" spans="1:12" x14ac:dyDescent="0.35">
      <c r="A130" s="17" t="s">
        <v>243</v>
      </c>
      <c r="B130" s="17" t="s">
        <v>8055</v>
      </c>
      <c r="C130" s="17" t="s">
        <v>8343</v>
      </c>
      <c r="D130" s="17" t="s">
        <v>8344</v>
      </c>
      <c r="E130" s="17" t="s">
        <v>1656</v>
      </c>
      <c r="F130" s="17" t="s">
        <v>388</v>
      </c>
      <c r="G130" s="22">
        <v>27.148548000000002</v>
      </c>
      <c r="H130" s="22">
        <v>35.971826999999998</v>
      </c>
      <c r="I130" s="22">
        <v>44.795105999999997</v>
      </c>
      <c r="J130" s="22">
        <v>56468.98</v>
      </c>
      <c r="K130" s="22">
        <v>74821.399999999994</v>
      </c>
      <c r="L130" s="22">
        <v>93173.82</v>
      </c>
    </row>
    <row r="131" spans="1:12" x14ac:dyDescent="0.35">
      <c r="A131" s="17" t="s">
        <v>243</v>
      </c>
      <c r="B131" s="17" t="s">
        <v>8055</v>
      </c>
      <c r="C131" s="17" t="s">
        <v>8355</v>
      </c>
      <c r="D131" s="17" t="s">
        <v>8356</v>
      </c>
      <c r="E131" s="17" t="s">
        <v>1656</v>
      </c>
      <c r="F131" s="17" t="s">
        <v>388</v>
      </c>
      <c r="G131" s="22">
        <v>27.148548000000002</v>
      </c>
      <c r="H131" s="22">
        <v>35.971826999999998</v>
      </c>
      <c r="I131" s="22">
        <v>44.795105999999997</v>
      </c>
      <c r="J131" s="22">
        <v>56468.98</v>
      </c>
      <c r="K131" s="22">
        <v>74821.399999999994</v>
      </c>
      <c r="L131" s="22">
        <v>93173.82</v>
      </c>
    </row>
    <row r="132" spans="1:12" x14ac:dyDescent="0.35">
      <c r="A132" s="17" t="s">
        <v>243</v>
      </c>
      <c r="B132" s="17" t="s">
        <v>8055</v>
      </c>
      <c r="C132" s="17" t="s">
        <v>8337</v>
      </c>
      <c r="D132" s="17" t="s">
        <v>8338</v>
      </c>
      <c r="E132" s="17" t="s">
        <v>1656</v>
      </c>
      <c r="F132" s="17" t="s">
        <v>388</v>
      </c>
      <c r="G132" s="22">
        <v>27.148548000000002</v>
      </c>
      <c r="H132" s="22">
        <v>35.971826999999998</v>
      </c>
      <c r="I132" s="22">
        <v>44.795105999999997</v>
      </c>
      <c r="J132" s="22">
        <v>56468.98</v>
      </c>
      <c r="K132" s="22">
        <v>74821.399999999994</v>
      </c>
      <c r="L132" s="22">
        <v>93173.82</v>
      </c>
    </row>
    <row r="133" spans="1:12" x14ac:dyDescent="0.35">
      <c r="A133" s="17" t="s">
        <v>243</v>
      </c>
      <c r="B133" s="17" t="s">
        <v>8055</v>
      </c>
      <c r="C133" s="17" t="s">
        <v>8357</v>
      </c>
      <c r="D133" s="17" t="s">
        <v>8358</v>
      </c>
      <c r="E133" s="17" t="s">
        <v>1656</v>
      </c>
      <c r="F133" s="17" t="s">
        <v>388</v>
      </c>
      <c r="G133" s="22">
        <v>27.148548000000002</v>
      </c>
      <c r="H133" s="22">
        <v>35.971826999999998</v>
      </c>
      <c r="I133" s="22">
        <v>44.795105999999997</v>
      </c>
      <c r="J133" s="22">
        <v>56468.98</v>
      </c>
      <c r="K133" s="22">
        <v>74821.399999999994</v>
      </c>
      <c r="L133" s="22">
        <v>93173.82</v>
      </c>
    </row>
    <row r="134" spans="1:12" x14ac:dyDescent="0.35">
      <c r="A134" s="17" t="s">
        <v>243</v>
      </c>
      <c r="B134" s="17" t="s">
        <v>8055</v>
      </c>
      <c r="C134" s="17" t="s">
        <v>8339</v>
      </c>
      <c r="D134" s="17" t="s">
        <v>8340</v>
      </c>
      <c r="E134" s="17" t="s">
        <v>1656</v>
      </c>
      <c r="F134" s="17" t="s">
        <v>388</v>
      </c>
      <c r="G134" s="22">
        <v>27.148548000000002</v>
      </c>
      <c r="H134" s="22">
        <v>35.971826999999998</v>
      </c>
      <c r="I134" s="22">
        <v>44.795105999999997</v>
      </c>
      <c r="J134" s="22">
        <v>56468.98</v>
      </c>
      <c r="K134" s="22">
        <v>74821.399999999994</v>
      </c>
      <c r="L134" s="22">
        <v>93173.82</v>
      </c>
    </row>
    <row r="135" spans="1:12" x14ac:dyDescent="0.35">
      <c r="A135" s="17" t="s">
        <v>243</v>
      </c>
      <c r="B135" s="17" t="s">
        <v>8055</v>
      </c>
      <c r="C135" s="17" t="s">
        <v>8341</v>
      </c>
      <c r="D135" s="17" t="s">
        <v>8342</v>
      </c>
      <c r="E135" s="17" t="s">
        <v>1656</v>
      </c>
      <c r="F135" s="17" t="s">
        <v>388</v>
      </c>
      <c r="G135" s="22">
        <v>27.148548000000002</v>
      </c>
      <c r="H135" s="22">
        <v>35.971826999999998</v>
      </c>
      <c r="I135" s="22">
        <v>44.795105999999997</v>
      </c>
      <c r="J135" s="22">
        <v>56468.98</v>
      </c>
      <c r="K135" s="22">
        <v>74821.399999999994</v>
      </c>
      <c r="L135" s="22">
        <v>93173.82</v>
      </c>
    </row>
    <row r="136" spans="1:12" x14ac:dyDescent="0.35">
      <c r="A136" s="17" t="s">
        <v>243</v>
      </c>
      <c r="B136" s="17" t="s">
        <v>8055</v>
      </c>
      <c r="C136" s="17" t="s">
        <v>8349</v>
      </c>
      <c r="D136" s="17" t="s">
        <v>8350</v>
      </c>
      <c r="E136" s="17" t="s">
        <v>1656</v>
      </c>
      <c r="F136" s="17" t="s">
        <v>7839</v>
      </c>
      <c r="G136" s="22">
        <v>25.248149000000002</v>
      </c>
      <c r="H136" s="22">
        <v>35.971826999999998</v>
      </c>
      <c r="I136" s="22">
        <v>44.795105999999997</v>
      </c>
      <c r="J136" s="22">
        <v>52516.15</v>
      </c>
      <c r="K136" s="22">
        <v>74821.399999999994</v>
      </c>
      <c r="L136" s="22">
        <v>93173.82</v>
      </c>
    </row>
    <row r="137" spans="1:12" x14ac:dyDescent="0.35">
      <c r="A137" s="17" t="s">
        <v>243</v>
      </c>
      <c r="B137" s="17" t="s">
        <v>8055</v>
      </c>
      <c r="C137" s="17" t="s">
        <v>8345</v>
      </c>
      <c r="D137" s="17" t="s">
        <v>8346</v>
      </c>
      <c r="E137" s="17" t="s">
        <v>1656</v>
      </c>
      <c r="F137" s="17" t="s">
        <v>388</v>
      </c>
      <c r="G137" s="22">
        <v>27.148548000000002</v>
      </c>
      <c r="H137" s="22">
        <v>35.971826999999998</v>
      </c>
      <c r="I137" s="22">
        <v>44.795105999999997</v>
      </c>
      <c r="J137" s="22">
        <v>56468.98</v>
      </c>
      <c r="K137" s="22">
        <v>74821.399999999994</v>
      </c>
      <c r="L137" s="22">
        <v>93173.82</v>
      </c>
    </row>
    <row r="138" spans="1:12" x14ac:dyDescent="0.35">
      <c r="A138" s="17" t="s">
        <v>243</v>
      </c>
      <c r="B138" s="17" t="s">
        <v>8055</v>
      </c>
      <c r="C138" s="17" t="s">
        <v>8359</v>
      </c>
      <c r="D138" s="17" t="s">
        <v>8360</v>
      </c>
      <c r="E138" s="17" t="s">
        <v>1656</v>
      </c>
      <c r="F138" s="17" t="s">
        <v>388</v>
      </c>
      <c r="G138" s="22">
        <v>27.148548000000002</v>
      </c>
      <c r="H138" s="22">
        <v>35.971826999999998</v>
      </c>
      <c r="I138" s="22">
        <v>44.795105999999997</v>
      </c>
      <c r="J138" s="22">
        <v>56468.98</v>
      </c>
      <c r="K138" s="22">
        <v>74821.399999999994</v>
      </c>
      <c r="L138" s="22">
        <v>93173.82</v>
      </c>
    </row>
    <row r="139" spans="1:12" x14ac:dyDescent="0.35">
      <c r="A139" s="17" t="s">
        <v>243</v>
      </c>
      <c r="B139" s="17" t="s">
        <v>8055</v>
      </c>
      <c r="C139" s="17" t="s">
        <v>8329</v>
      </c>
      <c r="D139" s="17" t="s">
        <v>8330</v>
      </c>
      <c r="E139" s="17" t="s">
        <v>1656</v>
      </c>
      <c r="F139" s="17" t="s">
        <v>388</v>
      </c>
      <c r="G139" s="22">
        <v>27.148548000000002</v>
      </c>
      <c r="H139" s="22">
        <v>35.971826999999998</v>
      </c>
      <c r="I139" s="22">
        <v>44.795105999999997</v>
      </c>
      <c r="J139" s="22">
        <v>56468.98</v>
      </c>
      <c r="K139" s="22">
        <v>74821.399999999994</v>
      </c>
      <c r="L139" s="22">
        <v>93173.82</v>
      </c>
    </row>
    <row r="140" spans="1:12" x14ac:dyDescent="0.35">
      <c r="A140" s="17" t="s">
        <v>243</v>
      </c>
      <c r="B140" s="17" t="s">
        <v>8055</v>
      </c>
      <c r="C140" s="17" t="s">
        <v>8363</v>
      </c>
      <c r="D140" s="17" t="s">
        <v>8364</v>
      </c>
      <c r="E140" s="17" t="s">
        <v>1656</v>
      </c>
      <c r="F140" s="17" t="s">
        <v>388</v>
      </c>
      <c r="G140" s="22">
        <v>27.148548000000002</v>
      </c>
      <c r="H140" s="22">
        <v>35.971826999999998</v>
      </c>
      <c r="I140" s="22">
        <v>44.795105999999997</v>
      </c>
      <c r="J140" s="22">
        <v>56468.98</v>
      </c>
      <c r="K140" s="22">
        <v>74821.399999999994</v>
      </c>
      <c r="L140" s="22">
        <v>93173.82</v>
      </c>
    </row>
    <row r="141" spans="1:12" x14ac:dyDescent="0.35">
      <c r="A141" s="17" t="s">
        <v>243</v>
      </c>
      <c r="B141" s="17" t="s">
        <v>8055</v>
      </c>
      <c r="C141" s="17" t="s">
        <v>8367</v>
      </c>
      <c r="D141" s="17" t="s">
        <v>8368</v>
      </c>
      <c r="E141" s="17" t="s">
        <v>1656</v>
      </c>
      <c r="F141" s="17" t="s">
        <v>388</v>
      </c>
      <c r="G141" s="22">
        <v>27.148548000000002</v>
      </c>
      <c r="H141" s="22">
        <v>35.971826999999998</v>
      </c>
      <c r="I141" s="22">
        <v>44.795105999999997</v>
      </c>
      <c r="J141" s="22">
        <v>56468.98</v>
      </c>
      <c r="K141" s="22">
        <v>74821.399999999994</v>
      </c>
      <c r="L141" s="22">
        <v>93173.82</v>
      </c>
    </row>
    <row r="142" spans="1:12" x14ac:dyDescent="0.35">
      <c r="A142" s="17" t="s">
        <v>243</v>
      </c>
      <c r="B142" s="17" t="s">
        <v>8055</v>
      </c>
      <c r="C142" s="17" t="s">
        <v>8365</v>
      </c>
      <c r="D142" s="17" t="s">
        <v>8366</v>
      </c>
      <c r="E142" s="17" t="s">
        <v>1656</v>
      </c>
      <c r="F142" s="17" t="s">
        <v>388</v>
      </c>
      <c r="G142" s="22">
        <v>27.148548000000002</v>
      </c>
      <c r="H142" s="22">
        <v>35.971826999999998</v>
      </c>
      <c r="I142" s="22">
        <v>44.795105999999997</v>
      </c>
      <c r="J142" s="22">
        <v>56468.98</v>
      </c>
      <c r="K142" s="22">
        <v>74821.399999999994</v>
      </c>
      <c r="L142" s="22">
        <v>93173.82</v>
      </c>
    </row>
    <row r="143" spans="1:12" x14ac:dyDescent="0.35">
      <c r="A143" s="17" t="s">
        <v>243</v>
      </c>
      <c r="B143" s="17" t="s">
        <v>8055</v>
      </c>
      <c r="C143" s="17" t="s">
        <v>8414</v>
      </c>
      <c r="D143" s="17" t="s">
        <v>8415</v>
      </c>
      <c r="E143" s="17" t="s">
        <v>1656</v>
      </c>
      <c r="F143" s="17" t="s">
        <v>388</v>
      </c>
      <c r="G143" s="22">
        <v>27.148548000000002</v>
      </c>
      <c r="H143" s="22">
        <v>35.971826999999998</v>
      </c>
      <c r="I143" s="22">
        <v>44.795105999999997</v>
      </c>
      <c r="J143" s="22">
        <v>56468.98</v>
      </c>
      <c r="K143" s="22">
        <v>74821.399999999994</v>
      </c>
      <c r="L143" s="22">
        <v>93173.82</v>
      </c>
    </row>
    <row r="144" spans="1:12" x14ac:dyDescent="0.35">
      <c r="A144" s="17" t="s">
        <v>243</v>
      </c>
      <c r="B144" s="17" t="s">
        <v>8055</v>
      </c>
      <c r="C144" s="17" t="s">
        <v>8572</v>
      </c>
      <c r="D144" s="17" t="s">
        <v>8573</v>
      </c>
      <c r="E144" s="17" t="s">
        <v>1656</v>
      </c>
      <c r="F144" s="17" t="s">
        <v>383</v>
      </c>
      <c r="G144" s="22">
        <v>29.289341</v>
      </c>
      <c r="H144" s="22">
        <v>38.808374999999998</v>
      </c>
      <c r="I144" s="22">
        <v>48.327413</v>
      </c>
      <c r="J144" s="22">
        <v>60921.83</v>
      </c>
      <c r="K144" s="22">
        <v>80721.42</v>
      </c>
      <c r="L144" s="22">
        <v>100521.02</v>
      </c>
    </row>
    <row r="145" spans="1:12" x14ac:dyDescent="0.35">
      <c r="A145" s="17" t="s">
        <v>243</v>
      </c>
      <c r="B145" s="17" t="s">
        <v>8055</v>
      </c>
      <c r="C145" s="17" t="s">
        <v>8132</v>
      </c>
      <c r="D145" s="17" t="s">
        <v>8133</v>
      </c>
      <c r="E145" s="17" t="s">
        <v>1656</v>
      </c>
      <c r="F145" s="17" t="s">
        <v>383</v>
      </c>
      <c r="G145" s="22">
        <v>29.289341</v>
      </c>
      <c r="H145" s="22">
        <v>38.808374999999998</v>
      </c>
      <c r="I145" s="22">
        <v>48.327413</v>
      </c>
      <c r="J145" s="22">
        <v>60921.83</v>
      </c>
      <c r="K145" s="22">
        <v>80721.42</v>
      </c>
      <c r="L145" s="22">
        <v>100521.02</v>
      </c>
    </row>
    <row r="146" spans="1:12" x14ac:dyDescent="0.35">
      <c r="A146" s="17" t="s">
        <v>243</v>
      </c>
      <c r="B146" s="17" t="s">
        <v>8055</v>
      </c>
      <c r="C146" s="17" t="s">
        <v>8143</v>
      </c>
      <c r="D146" s="17" t="s">
        <v>8144</v>
      </c>
      <c r="E146" s="17" t="s">
        <v>1656</v>
      </c>
      <c r="F146" s="17" t="s">
        <v>8391</v>
      </c>
      <c r="G146" s="22">
        <v>28.996447</v>
      </c>
      <c r="H146" s="22">
        <v>38.808374999999998</v>
      </c>
      <c r="I146" s="22">
        <v>48.327413</v>
      </c>
      <c r="J146" s="22">
        <v>60312.61</v>
      </c>
      <c r="K146" s="22">
        <v>80721.42</v>
      </c>
      <c r="L146" s="22">
        <v>100521.02</v>
      </c>
    </row>
    <row r="147" spans="1:12" x14ac:dyDescent="0.35">
      <c r="A147" s="17" t="s">
        <v>243</v>
      </c>
      <c r="B147" s="17" t="s">
        <v>8055</v>
      </c>
      <c r="C147" s="17" t="s">
        <v>8126</v>
      </c>
      <c r="D147" s="17" t="s">
        <v>8127</v>
      </c>
      <c r="E147" s="17" t="s">
        <v>1656</v>
      </c>
      <c r="F147" s="17" t="s">
        <v>383</v>
      </c>
      <c r="G147" s="22">
        <v>29.289341</v>
      </c>
      <c r="H147" s="22">
        <v>38.808374999999998</v>
      </c>
      <c r="I147" s="22">
        <v>48.327413</v>
      </c>
      <c r="J147" s="22">
        <v>60921.83</v>
      </c>
      <c r="K147" s="22">
        <v>80721.42</v>
      </c>
      <c r="L147" s="22">
        <v>100521.02</v>
      </c>
    </row>
    <row r="148" spans="1:12" x14ac:dyDescent="0.35">
      <c r="A148" s="17" t="s">
        <v>243</v>
      </c>
      <c r="B148" s="17" t="s">
        <v>8055</v>
      </c>
      <c r="C148" s="17" t="s">
        <v>8145</v>
      </c>
      <c r="D148" s="17" t="s">
        <v>8146</v>
      </c>
      <c r="E148" s="17" t="s">
        <v>1656</v>
      </c>
      <c r="F148" s="17" t="s">
        <v>383</v>
      </c>
      <c r="G148" s="22">
        <v>29.289341</v>
      </c>
      <c r="H148" s="22">
        <v>38.808374999999998</v>
      </c>
      <c r="I148" s="22">
        <v>48.327413</v>
      </c>
      <c r="J148" s="22">
        <v>60921.83</v>
      </c>
      <c r="K148" s="22">
        <v>80721.42</v>
      </c>
      <c r="L148" s="22">
        <v>100521.02</v>
      </c>
    </row>
    <row r="149" spans="1:12" x14ac:dyDescent="0.35">
      <c r="A149" s="17" t="s">
        <v>243</v>
      </c>
      <c r="B149" s="17" t="s">
        <v>8055</v>
      </c>
      <c r="C149" s="17" t="s">
        <v>8128</v>
      </c>
      <c r="D149" s="17" t="s">
        <v>8129</v>
      </c>
      <c r="E149" s="17" t="s">
        <v>1656</v>
      </c>
      <c r="F149" s="17" t="s">
        <v>383</v>
      </c>
      <c r="G149" s="22">
        <v>29.289341</v>
      </c>
      <c r="H149" s="22">
        <v>38.808374999999998</v>
      </c>
      <c r="I149" s="22">
        <v>48.327413</v>
      </c>
      <c r="J149" s="22">
        <v>60921.83</v>
      </c>
      <c r="K149" s="22">
        <v>80721.42</v>
      </c>
      <c r="L149" s="22">
        <v>100521.02</v>
      </c>
    </row>
    <row r="150" spans="1:12" x14ac:dyDescent="0.35">
      <c r="A150" s="17" t="s">
        <v>243</v>
      </c>
      <c r="B150" s="17" t="s">
        <v>8055</v>
      </c>
      <c r="C150" s="17" t="s">
        <v>8130</v>
      </c>
      <c r="D150" s="17" t="s">
        <v>8131</v>
      </c>
      <c r="E150" s="17" t="s">
        <v>1656</v>
      </c>
      <c r="F150" s="17" t="s">
        <v>383</v>
      </c>
      <c r="G150" s="22">
        <v>29.289341</v>
      </c>
      <c r="H150" s="22">
        <v>38.808374999999998</v>
      </c>
      <c r="I150" s="22">
        <v>48.327413</v>
      </c>
      <c r="J150" s="22">
        <v>60921.83</v>
      </c>
      <c r="K150" s="22">
        <v>80721.42</v>
      </c>
      <c r="L150" s="22">
        <v>100521.02</v>
      </c>
    </row>
    <row r="151" spans="1:12" x14ac:dyDescent="0.35">
      <c r="A151" s="17" t="s">
        <v>243</v>
      </c>
      <c r="B151" s="17" t="s">
        <v>8055</v>
      </c>
      <c r="C151" s="17" t="s">
        <v>8138</v>
      </c>
      <c r="D151" s="17" t="s">
        <v>8139</v>
      </c>
      <c r="E151" s="17" t="s">
        <v>1656</v>
      </c>
      <c r="F151" s="17" t="s">
        <v>8140</v>
      </c>
      <c r="G151" s="22">
        <v>28.410663</v>
      </c>
      <c r="H151" s="22">
        <v>38.808374999999998</v>
      </c>
      <c r="I151" s="22">
        <v>48.327413</v>
      </c>
      <c r="J151" s="22">
        <v>59094.18</v>
      </c>
      <c r="K151" s="22">
        <v>80721.42</v>
      </c>
      <c r="L151" s="22">
        <v>100521.02</v>
      </c>
    </row>
    <row r="152" spans="1:12" x14ac:dyDescent="0.35">
      <c r="A152" s="17" t="s">
        <v>243</v>
      </c>
      <c r="B152" s="17" t="s">
        <v>8055</v>
      </c>
      <c r="C152" s="17" t="s">
        <v>8134</v>
      </c>
      <c r="D152" s="17" t="s">
        <v>8135</v>
      </c>
      <c r="E152" s="17" t="s">
        <v>1656</v>
      </c>
      <c r="F152" s="17" t="s">
        <v>8140</v>
      </c>
      <c r="G152" s="22">
        <v>28.410663</v>
      </c>
      <c r="H152" s="22">
        <v>38.808374999999998</v>
      </c>
      <c r="I152" s="22">
        <v>48.327413</v>
      </c>
      <c r="J152" s="22">
        <v>59094.18</v>
      </c>
      <c r="K152" s="22">
        <v>80721.42</v>
      </c>
      <c r="L152" s="22">
        <v>100521.02</v>
      </c>
    </row>
    <row r="153" spans="1:12" x14ac:dyDescent="0.35">
      <c r="A153" s="17" t="s">
        <v>243</v>
      </c>
      <c r="B153" s="17" t="s">
        <v>8055</v>
      </c>
      <c r="C153" s="17" t="s">
        <v>8116</v>
      </c>
      <c r="D153" s="17" t="s">
        <v>8117</v>
      </c>
      <c r="E153" s="17" t="s">
        <v>1656</v>
      </c>
      <c r="F153" s="17" t="s">
        <v>383</v>
      </c>
      <c r="G153" s="22">
        <v>29.289341</v>
      </c>
      <c r="H153" s="22">
        <v>38.808374999999998</v>
      </c>
      <c r="I153" s="22">
        <v>48.327413</v>
      </c>
      <c r="J153" s="22">
        <v>60921.83</v>
      </c>
      <c r="K153" s="22">
        <v>80721.42</v>
      </c>
      <c r="L153" s="22">
        <v>100521.02</v>
      </c>
    </row>
    <row r="154" spans="1:12" x14ac:dyDescent="0.35">
      <c r="A154" s="17" t="s">
        <v>243</v>
      </c>
      <c r="B154" s="17" t="s">
        <v>8055</v>
      </c>
      <c r="C154" s="17" t="s">
        <v>8353</v>
      </c>
      <c r="D154" s="17" t="s">
        <v>8354</v>
      </c>
      <c r="E154" s="17" t="s">
        <v>1656</v>
      </c>
      <c r="F154" s="17" t="s">
        <v>383</v>
      </c>
      <c r="G154" s="22">
        <v>29.289341</v>
      </c>
      <c r="H154" s="22">
        <v>38.808374999999998</v>
      </c>
      <c r="I154" s="22">
        <v>48.327413</v>
      </c>
      <c r="J154" s="22">
        <v>60921.83</v>
      </c>
      <c r="K154" s="22">
        <v>80721.42</v>
      </c>
      <c r="L154" s="22">
        <v>100521.02</v>
      </c>
    </row>
    <row r="155" spans="1:12" x14ac:dyDescent="0.35">
      <c r="A155" s="17" t="s">
        <v>243</v>
      </c>
      <c r="B155" s="17" t="s">
        <v>8055</v>
      </c>
      <c r="C155" s="17" t="s">
        <v>8377</v>
      </c>
      <c r="D155" s="17" t="s">
        <v>8378</v>
      </c>
      <c r="E155" s="17" t="s">
        <v>1656</v>
      </c>
      <c r="F155" s="17" t="s">
        <v>8140</v>
      </c>
      <c r="G155" s="22">
        <v>28.410663</v>
      </c>
      <c r="H155" s="22">
        <v>38.808374999999998</v>
      </c>
      <c r="I155" s="22">
        <v>48.327413</v>
      </c>
      <c r="J155" s="22">
        <v>59094.18</v>
      </c>
      <c r="K155" s="22">
        <v>80721.42</v>
      </c>
      <c r="L155" s="22">
        <v>100521.02</v>
      </c>
    </row>
    <row r="156" spans="1:12" x14ac:dyDescent="0.35">
      <c r="A156" s="17" t="s">
        <v>243</v>
      </c>
      <c r="B156" s="17" t="s">
        <v>8055</v>
      </c>
      <c r="C156" s="17" t="s">
        <v>8387</v>
      </c>
      <c r="D156" s="17" t="s">
        <v>8388</v>
      </c>
      <c r="E156" s="17" t="s">
        <v>1656</v>
      </c>
      <c r="F156" s="17" t="s">
        <v>4963</v>
      </c>
      <c r="G156" s="22">
        <v>28.703552999999999</v>
      </c>
      <c r="H156" s="22">
        <v>38.808374999999998</v>
      </c>
      <c r="I156" s="22">
        <v>48.327413</v>
      </c>
      <c r="J156" s="22">
        <v>59703.39</v>
      </c>
      <c r="K156" s="22">
        <v>80721.42</v>
      </c>
      <c r="L156" s="22">
        <v>100521.02</v>
      </c>
    </row>
    <row r="157" spans="1:12" x14ac:dyDescent="0.35">
      <c r="A157" s="17" t="s">
        <v>243</v>
      </c>
      <c r="B157" s="17" t="s">
        <v>8055</v>
      </c>
      <c r="C157" s="17" t="s">
        <v>8369</v>
      </c>
      <c r="D157" s="17" t="s">
        <v>8370</v>
      </c>
      <c r="E157" s="17" t="s">
        <v>1656</v>
      </c>
      <c r="F157" s="17" t="s">
        <v>383</v>
      </c>
      <c r="G157" s="22">
        <v>29.289341</v>
      </c>
      <c r="H157" s="22">
        <v>38.808374999999998</v>
      </c>
      <c r="I157" s="22">
        <v>48.327413</v>
      </c>
      <c r="J157" s="22">
        <v>60921.83</v>
      </c>
      <c r="K157" s="22">
        <v>80721.42</v>
      </c>
      <c r="L157" s="22">
        <v>100521.02</v>
      </c>
    </row>
    <row r="158" spans="1:12" x14ac:dyDescent="0.35">
      <c r="A158" s="17" t="s">
        <v>243</v>
      </c>
      <c r="B158" s="17" t="s">
        <v>8055</v>
      </c>
      <c r="C158" s="17" t="s">
        <v>8389</v>
      </c>
      <c r="D158" s="17" t="s">
        <v>8390</v>
      </c>
      <c r="E158" s="17" t="s">
        <v>1656</v>
      </c>
      <c r="F158" s="17" t="s">
        <v>383</v>
      </c>
      <c r="G158" s="22">
        <v>29.289341</v>
      </c>
      <c r="H158" s="22">
        <v>38.808374999999998</v>
      </c>
      <c r="I158" s="22">
        <v>48.327413</v>
      </c>
      <c r="J158" s="22">
        <v>60921.83</v>
      </c>
      <c r="K158" s="22">
        <v>80721.42</v>
      </c>
      <c r="L158" s="22">
        <v>100521.02</v>
      </c>
    </row>
    <row r="159" spans="1:12" x14ac:dyDescent="0.35">
      <c r="A159" s="17" t="s">
        <v>243</v>
      </c>
      <c r="B159" s="17" t="s">
        <v>8055</v>
      </c>
      <c r="C159" s="17" t="s">
        <v>8371</v>
      </c>
      <c r="D159" s="17" t="s">
        <v>8372</v>
      </c>
      <c r="E159" s="17" t="s">
        <v>1656</v>
      </c>
      <c r="F159" s="17" t="s">
        <v>383</v>
      </c>
      <c r="G159" s="22">
        <v>29.289341</v>
      </c>
      <c r="H159" s="22">
        <v>38.808374999999998</v>
      </c>
      <c r="I159" s="22">
        <v>48.327413</v>
      </c>
      <c r="J159" s="22">
        <v>60921.83</v>
      </c>
      <c r="K159" s="22">
        <v>80721.42</v>
      </c>
      <c r="L159" s="22">
        <v>100521.02</v>
      </c>
    </row>
    <row r="160" spans="1:12" x14ac:dyDescent="0.35">
      <c r="A160" s="17" t="s">
        <v>243</v>
      </c>
      <c r="B160" s="17" t="s">
        <v>8055</v>
      </c>
      <c r="C160" s="17" t="s">
        <v>8373</v>
      </c>
      <c r="D160" s="17" t="s">
        <v>8374</v>
      </c>
      <c r="E160" s="17" t="s">
        <v>1656</v>
      </c>
      <c r="F160" s="17" t="s">
        <v>4963</v>
      </c>
      <c r="G160" s="22">
        <v>28.703552999999999</v>
      </c>
      <c r="H160" s="22">
        <v>38.808374999999998</v>
      </c>
      <c r="I160" s="22">
        <v>48.327413</v>
      </c>
      <c r="J160" s="22">
        <v>59703.39</v>
      </c>
      <c r="K160" s="22">
        <v>80721.42</v>
      </c>
      <c r="L160" s="22">
        <v>100521.02</v>
      </c>
    </row>
    <row r="161" spans="1:12" x14ac:dyDescent="0.35">
      <c r="A161" s="17" t="s">
        <v>243</v>
      </c>
      <c r="B161" s="17" t="s">
        <v>8055</v>
      </c>
      <c r="C161" s="17" t="s">
        <v>8383</v>
      </c>
      <c r="D161" s="17" t="s">
        <v>8384</v>
      </c>
      <c r="E161" s="17" t="s">
        <v>1656</v>
      </c>
      <c r="F161" s="17" t="s">
        <v>383</v>
      </c>
      <c r="G161" s="22">
        <v>29.289341</v>
      </c>
      <c r="H161" s="22">
        <v>38.808374999999998</v>
      </c>
      <c r="I161" s="22">
        <v>48.327413</v>
      </c>
      <c r="J161" s="22">
        <v>60921.83</v>
      </c>
      <c r="K161" s="22">
        <v>80721.42</v>
      </c>
      <c r="L161" s="22">
        <v>100521.02</v>
      </c>
    </row>
    <row r="162" spans="1:12" x14ac:dyDescent="0.35">
      <c r="A162" s="17" t="s">
        <v>243</v>
      </c>
      <c r="B162" s="17" t="s">
        <v>8055</v>
      </c>
      <c r="C162" s="17" t="s">
        <v>8379</v>
      </c>
      <c r="D162" s="17" t="s">
        <v>8380</v>
      </c>
      <c r="E162" s="17" t="s">
        <v>1656</v>
      </c>
      <c r="F162" s="17" t="s">
        <v>383</v>
      </c>
      <c r="G162" s="22">
        <v>29.289341</v>
      </c>
      <c r="H162" s="22">
        <v>38.808374999999998</v>
      </c>
      <c r="I162" s="22">
        <v>48.327413</v>
      </c>
      <c r="J162" s="22">
        <v>60921.83</v>
      </c>
      <c r="K162" s="22">
        <v>80721.42</v>
      </c>
      <c r="L162" s="22">
        <v>100521.02</v>
      </c>
    </row>
    <row r="163" spans="1:12" x14ac:dyDescent="0.35">
      <c r="A163" s="17" t="s">
        <v>243</v>
      </c>
      <c r="B163" s="17" t="s">
        <v>8055</v>
      </c>
      <c r="C163" s="17" t="s">
        <v>8361</v>
      </c>
      <c r="D163" s="17" t="s">
        <v>8362</v>
      </c>
      <c r="E163" s="17" t="s">
        <v>1656</v>
      </c>
      <c r="F163" s="17" t="s">
        <v>383</v>
      </c>
      <c r="G163" s="22">
        <v>29.289341</v>
      </c>
      <c r="H163" s="22">
        <v>38.808374999999998</v>
      </c>
      <c r="I163" s="22">
        <v>48.327413</v>
      </c>
      <c r="J163" s="22">
        <v>60921.83</v>
      </c>
      <c r="K163" s="22">
        <v>80721.42</v>
      </c>
      <c r="L163" s="22">
        <v>100521.02</v>
      </c>
    </row>
    <row r="164" spans="1:12" x14ac:dyDescent="0.35">
      <c r="A164" s="17" t="s">
        <v>243</v>
      </c>
      <c r="B164" s="17" t="s">
        <v>8055</v>
      </c>
      <c r="C164" s="17" t="s">
        <v>8375</v>
      </c>
      <c r="D164" s="17" t="s">
        <v>8376</v>
      </c>
      <c r="E164" s="17" t="s">
        <v>783</v>
      </c>
      <c r="F164" s="17" t="s">
        <v>383</v>
      </c>
      <c r="G164" s="22">
        <v>29.29</v>
      </c>
      <c r="H164" s="22">
        <v>38.81</v>
      </c>
      <c r="I164" s="22">
        <v>48.33</v>
      </c>
      <c r="J164" s="22">
        <v>60923.199999999997</v>
      </c>
      <c r="K164" s="22">
        <v>80724.800000000003</v>
      </c>
      <c r="L164" s="22">
        <v>100526.39999999999</v>
      </c>
    </row>
    <row r="165" spans="1:12" x14ac:dyDescent="0.35">
      <c r="A165" s="17" t="s">
        <v>243</v>
      </c>
      <c r="B165" s="17" t="s">
        <v>8055</v>
      </c>
      <c r="C165" s="17" t="s">
        <v>8141</v>
      </c>
      <c r="D165" s="17" t="s">
        <v>8142</v>
      </c>
      <c r="E165" s="17" t="s">
        <v>1656</v>
      </c>
      <c r="F165" s="17" t="s">
        <v>398</v>
      </c>
      <c r="G165" s="22">
        <v>30.966961999999999</v>
      </c>
      <c r="H165" s="22">
        <v>41.868600999999998</v>
      </c>
      <c r="I165" s="22">
        <v>52.138255000000001</v>
      </c>
      <c r="J165" s="22">
        <v>64411.28</v>
      </c>
      <c r="K165" s="22">
        <v>87086.69</v>
      </c>
      <c r="L165" s="22">
        <v>108447.57</v>
      </c>
    </row>
    <row r="166" spans="1:12" x14ac:dyDescent="0.35">
      <c r="A166" s="17" t="s">
        <v>243</v>
      </c>
      <c r="B166" s="17" t="s">
        <v>8055</v>
      </c>
      <c r="C166" s="17" t="s">
        <v>8147</v>
      </c>
      <c r="D166" s="17" t="s">
        <v>8148</v>
      </c>
      <c r="E166" s="17" t="s">
        <v>1656</v>
      </c>
      <c r="F166" s="17" t="s">
        <v>238</v>
      </c>
      <c r="G166" s="22">
        <v>31.598942000000001</v>
      </c>
      <c r="H166" s="22">
        <v>41.868599000000003</v>
      </c>
      <c r="I166" s="22">
        <v>52.138255000000001</v>
      </c>
      <c r="J166" s="22">
        <v>65725.8</v>
      </c>
      <c r="K166" s="22">
        <v>87086.69</v>
      </c>
      <c r="L166" s="22">
        <v>108447.57</v>
      </c>
    </row>
    <row r="167" spans="1:12" x14ac:dyDescent="0.35">
      <c r="A167" s="17" t="s">
        <v>243</v>
      </c>
      <c r="B167" s="17" t="s">
        <v>8055</v>
      </c>
      <c r="C167" s="17" t="s">
        <v>8153</v>
      </c>
      <c r="D167" s="17" t="s">
        <v>8154</v>
      </c>
      <c r="E167" s="17" t="s">
        <v>1656</v>
      </c>
      <c r="F167" s="17" t="s">
        <v>238</v>
      </c>
      <c r="G167" s="22">
        <v>31.598942000000001</v>
      </c>
      <c r="H167" s="22">
        <v>41.868599000000003</v>
      </c>
      <c r="I167" s="22">
        <v>52.138255000000001</v>
      </c>
      <c r="J167" s="22">
        <v>65725.8</v>
      </c>
      <c r="K167" s="22">
        <v>87086.69</v>
      </c>
      <c r="L167" s="22">
        <v>108447.57</v>
      </c>
    </row>
    <row r="168" spans="1:12" x14ac:dyDescent="0.35">
      <c r="A168" s="17" t="s">
        <v>243</v>
      </c>
      <c r="B168" s="17" t="s">
        <v>8055</v>
      </c>
      <c r="C168" s="17" t="s">
        <v>8169</v>
      </c>
      <c r="D168" s="17" t="s">
        <v>8170</v>
      </c>
      <c r="E168" s="17" t="s">
        <v>1656</v>
      </c>
      <c r="F168" s="17" t="s">
        <v>238</v>
      </c>
      <c r="G168" s="22">
        <v>31.598942000000001</v>
      </c>
      <c r="H168" s="22">
        <v>41.868599000000003</v>
      </c>
      <c r="I168" s="22">
        <v>52.138255000000001</v>
      </c>
      <c r="J168" s="22">
        <v>65725.8</v>
      </c>
      <c r="K168" s="22">
        <v>87086.69</v>
      </c>
      <c r="L168" s="22">
        <v>108447.57</v>
      </c>
    </row>
    <row r="169" spans="1:12" x14ac:dyDescent="0.35">
      <c r="A169" s="17" t="s">
        <v>243</v>
      </c>
      <c r="B169" s="17" t="s">
        <v>8055</v>
      </c>
      <c r="C169" s="17" t="s">
        <v>8159</v>
      </c>
      <c r="D169" s="17" t="s">
        <v>8160</v>
      </c>
      <c r="E169" s="17" t="s">
        <v>1656</v>
      </c>
      <c r="F169" s="17" t="s">
        <v>238</v>
      </c>
      <c r="G169" s="22">
        <v>31.598942000000001</v>
      </c>
      <c r="H169" s="22">
        <v>41.868599000000003</v>
      </c>
      <c r="I169" s="22">
        <v>52.138255000000001</v>
      </c>
      <c r="J169" s="22">
        <v>65725.8</v>
      </c>
      <c r="K169" s="22">
        <v>87086.69</v>
      </c>
      <c r="L169" s="22">
        <v>108447.57</v>
      </c>
    </row>
    <row r="170" spans="1:12" x14ac:dyDescent="0.35">
      <c r="A170" s="17" t="s">
        <v>243</v>
      </c>
      <c r="B170" s="17" t="s">
        <v>8055</v>
      </c>
      <c r="C170" s="17" t="s">
        <v>8163</v>
      </c>
      <c r="D170" s="17" t="s">
        <v>8164</v>
      </c>
      <c r="E170" s="17" t="s">
        <v>1656</v>
      </c>
      <c r="F170" s="17" t="s">
        <v>238</v>
      </c>
      <c r="G170" s="22">
        <v>31.598942000000001</v>
      </c>
      <c r="H170" s="22">
        <v>41.868599000000003</v>
      </c>
      <c r="I170" s="22">
        <v>52.138255000000001</v>
      </c>
      <c r="J170" s="22">
        <v>65725.8</v>
      </c>
      <c r="K170" s="22">
        <v>87086.69</v>
      </c>
      <c r="L170" s="22">
        <v>108447.57</v>
      </c>
    </row>
    <row r="171" spans="1:12" x14ac:dyDescent="0.35">
      <c r="A171" s="17" t="s">
        <v>243</v>
      </c>
      <c r="B171" s="17" t="s">
        <v>8055</v>
      </c>
      <c r="C171" s="17" t="s">
        <v>8165</v>
      </c>
      <c r="D171" s="17" t="s">
        <v>8166</v>
      </c>
      <c r="E171" s="17" t="s">
        <v>1656</v>
      </c>
      <c r="F171" s="17" t="s">
        <v>238</v>
      </c>
      <c r="G171" s="22">
        <v>31.598942000000001</v>
      </c>
      <c r="H171" s="22">
        <v>41.868599000000003</v>
      </c>
      <c r="I171" s="22">
        <v>52.138255000000001</v>
      </c>
      <c r="J171" s="22">
        <v>65725.8</v>
      </c>
      <c r="K171" s="22">
        <v>87086.69</v>
      </c>
      <c r="L171" s="22">
        <v>108447.57</v>
      </c>
    </row>
    <row r="172" spans="1:12" x14ac:dyDescent="0.35">
      <c r="A172" s="17" t="s">
        <v>243</v>
      </c>
      <c r="B172" s="17" t="s">
        <v>8055</v>
      </c>
      <c r="C172" s="17" t="s">
        <v>8167</v>
      </c>
      <c r="D172" s="17" t="s">
        <v>8168</v>
      </c>
      <c r="E172" s="17" t="s">
        <v>1656</v>
      </c>
      <c r="F172" s="17" t="s">
        <v>238</v>
      </c>
      <c r="G172" s="22">
        <v>31.598942000000001</v>
      </c>
      <c r="H172" s="22">
        <v>41.868599000000003</v>
      </c>
      <c r="I172" s="22">
        <v>52.138255000000001</v>
      </c>
      <c r="J172" s="22">
        <v>65725.8</v>
      </c>
      <c r="K172" s="22">
        <v>87086.69</v>
      </c>
      <c r="L172" s="22">
        <v>108447.57</v>
      </c>
    </row>
    <row r="173" spans="1:12" x14ac:dyDescent="0.35">
      <c r="A173" s="17" t="s">
        <v>243</v>
      </c>
      <c r="B173" s="17" t="s">
        <v>8055</v>
      </c>
      <c r="C173" s="17" t="s">
        <v>8157</v>
      </c>
      <c r="D173" s="17" t="s">
        <v>8158</v>
      </c>
      <c r="E173" s="17" t="s">
        <v>1656</v>
      </c>
      <c r="F173" s="17" t="s">
        <v>238</v>
      </c>
      <c r="G173" s="22">
        <v>31.598942000000001</v>
      </c>
      <c r="H173" s="22">
        <v>41.868599000000003</v>
      </c>
      <c r="I173" s="22">
        <v>52.138255000000001</v>
      </c>
      <c r="J173" s="22">
        <v>65725.8</v>
      </c>
      <c r="K173" s="22">
        <v>87086.69</v>
      </c>
      <c r="L173" s="22">
        <v>108447.57</v>
      </c>
    </row>
    <row r="174" spans="1:12" x14ac:dyDescent="0.35">
      <c r="A174" s="17" t="s">
        <v>243</v>
      </c>
      <c r="B174" s="17" t="s">
        <v>8055</v>
      </c>
      <c r="C174" s="17" t="s">
        <v>8205</v>
      </c>
      <c r="D174" s="17" t="s">
        <v>8206</v>
      </c>
      <c r="E174" s="17" t="s">
        <v>1656</v>
      </c>
      <c r="F174" s="17" t="s">
        <v>238</v>
      </c>
      <c r="G174" s="22">
        <v>31.598942000000001</v>
      </c>
      <c r="H174" s="22">
        <v>41.868599000000003</v>
      </c>
      <c r="I174" s="22">
        <v>52.138255000000001</v>
      </c>
      <c r="J174" s="22">
        <v>65725.8</v>
      </c>
      <c r="K174" s="22">
        <v>87086.69</v>
      </c>
      <c r="L174" s="22">
        <v>108447.57</v>
      </c>
    </row>
    <row r="175" spans="1:12" x14ac:dyDescent="0.35">
      <c r="A175" s="17" t="s">
        <v>243</v>
      </c>
      <c r="B175" s="17" t="s">
        <v>8055</v>
      </c>
      <c r="C175" s="17" t="s">
        <v>8385</v>
      </c>
      <c r="D175" s="17" t="s">
        <v>8386</v>
      </c>
      <c r="E175" s="17" t="s">
        <v>1656</v>
      </c>
      <c r="F175" s="17" t="s">
        <v>238</v>
      </c>
      <c r="G175" s="22">
        <v>31.598942000000001</v>
      </c>
      <c r="H175" s="22">
        <v>41.868599000000003</v>
      </c>
      <c r="I175" s="22">
        <v>52.138255000000001</v>
      </c>
      <c r="J175" s="22">
        <v>65725.8</v>
      </c>
      <c r="K175" s="22">
        <v>87086.69</v>
      </c>
      <c r="L175" s="22">
        <v>108447.57</v>
      </c>
    </row>
    <row r="176" spans="1:12" x14ac:dyDescent="0.35">
      <c r="A176" s="17" t="s">
        <v>243</v>
      </c>
      <c r="B176" s="17" t="s">
        <v>8055</v>
      </c>
      <c r="C176" s="17" t="s">
        <v>8392</v>
      </c>
      <c r="D176" s="17" t="s">
        <v>8393</v>
      </c>
      <c r="E176" s="17" t="s">
        <v>1656</v>
      </c>
      <c r="F176" s="17" t="s">
        <v>6482</v>
      </c>
      <c r="G176" s="22">
        <v>28.123058</v>
      </c>
      <c r="H176" s="22">
        <v>41.868600999999998</v>
      </c>
      <c r="I176" s="22">
        <v>52.138255000000001</v>
      </c>
      <c r="J176" s="22">
        <v>58495.96</v>
      </c>
      <c r="K176" s="22">
        <v>87086.69</v>
      </c>
      <c r="L176" s="22">
        <v>108447.57</v>
      </c>
    </row>
    <row r="177" spans="1:12" x14ac:dyDescent="0.35">
      <c r="A177" s="17" t="s">
        <v>243</v>
      </c>
      <c r="B177" s="17" t="s">
        <v>8055</v>
      </c>
      <c r="C177" s="17" t="s">
        <v>8398</v>
      </c>
      <c r="D177" s="17" t="s">
        <v>8399</v>
      </c>
      <c r="E177" s="17" t="s">
        <v>1656</v>
      </c>
      <c r="F177" s="17" t="s">
        <v>238</v>
      </c>
      <c r="G177" s="22">
        <v>31.598942000000001</v>
      </c>
      <c r="H177" s="22">
        <v>41.868599000000003</v>
      </c>
      <c r="I177" s="22">
        <v>52.138255000000001</v>
      </c>
      <c r="J177" s="22">
        <v>65725.8</v>
      </c>
      <c r="K177" s="22">
        <v>87086.69</v>
      </c>
      <c r="L177" s="22">
        <v>108447.57</v>
      </c>
    </row>
    <row r="178" spans="1:12" x14ac:dyDescent="0.35">
      <c r="A178" s="17" t="s">
        <v>243</v>
      </c>
      <c r="B178" s="17" t="s">
        <v>8055</v>
      </c>
      <c r="C178" s="17" t="s">
        <v>8410</v>
      </c>
      <c r="D178" s="17" t="s">
        <v>8411</v>
      </c>
      <c r="E178" s="17" t="s">
        <v>1656</v>
      </c>
      <c r="F178" s="17" t="s">
        <v>238</v>
      </c>
      <c r="G178" s="22">
        <v>31.598942000000001</v>
      </c>
      <c r="H178" s="22">
        <v>41.868599000000003</v>
      </c>
      <c r="I178" s="22">
        <v>52.138255000000001</v>
      </c>
      <c r="J178" s="22">
        <v>65725.8</v>
      </c>
      <c r="K178" s="22">
        <v>87086.69</v>
      </c>
      <c r="L178" s="22">
        <v>108447.57</v>
      </c>
    </row>
    <row r="179" spans="1:12" x14ac:dyDescent="0.35">
      <c r="A179" s="17" t="s">
        <v>243</v>
      </c>
      <c r="B179" s="17" t="s">
        <v>8055</v>
      </c>
      <c r="C179" s="17" t="s">
        <v>8402</v>
      </c>
      <c r="D179" s="17" t="s">
        <v>8403</v>
      </c>
      <c r="E179" s="17" t="s">
        <v>1656</v>
      </c>
      <c r="F179" s="17" t="s">
        <v>238</v>
      </c>
      <c r="G179" s="22">
        <v>31.598942000000001</v>
      </c>
      <c r="H179" s="22">
        <v>41.868599000000003</v>
      </c>
      <c r="I179" s="22">
        <v>52.138255000000001</v>
      </c>
      <c r="J179" s="22">
        <v>65725.8</v>
      </c>
      <c r="K179" s="22">
        <v>87086.69</v>
      </c>
      <c r="L179" s="22">
        <v>108447.57</v>
      </c>
    </row>
    <row r="180" spans="1:12" x14ac:dyDescent="0.35">
      <c r="A180" s="17" t="s">
        <v>243</v>
      </c>
      <c r="B180" s="17" t="s">
        <v>8055</v>
      </c>
      <c r="C180" s="17" t="s">
        <v>8404</v>
      </c>
      <c r="D180" s="17" t="s">
        <v>8405</v>
      </c>
      <c r="E180" s="17" t="s">
        <v>1656</v>
      </c>
      <c r="F180" s="17" t="s">
        <v>238</v>
      </c>
      <c r="G180" s="22">
        <v>31.598942000000001</v>
      </c>
      <c r="H180" s="22">
        <v>41.868599000000003</v>
      </c>
      <c r="I180" s="22">
        <v>52.138255000000001</v>
      </c>
      <c r="J180" s="22">
        <v>65725.8</v>
      </c>
      <c r="K180" s="22">
        <v>87086.69</v>
      </c>
      <c r="L180" s="22">
        <v>108447.57</v>
      </c>
    </row>
    <row r="181" spans="1:12" x14ac:dyDescent="0.35">
      <c r="A181" s="17" t="s">
        <v>243</v>
      </c>
      <c r="B181" s="17" t="s">
        <v>8055</v>
      </c>
      <c r="C181" s="17" t="s">
        <v>8406</v>
      </c>
      <c r="D181" s="17" t="s">
        <v>8407</v>
      </c>
      <c r="E181" s="17" t="s">
        <v>1656</v>
      </c>
      <c r="F181" s="17" t="s">
        <v>238</v>
      </c>
      <c r="G181" s="22">
        <v>31.598942000000001</v>
      </c>
      <c r="H181" s="22">
        <v>41.868599000000003</v>
      </c>
      <c r="I181" s="22">
        <v>52.138255000000001</v>
      </c>
      <c r="J181" s="22">
        <v>65725.8</v>
      </c>
      <c r="K181" s="22">
        <v>87086.69</v>
      </c>
      <c r="L181" s="22">
        <v>108447.57</v>
      </c>
    </row>
    <row r="182" spans="1:12" x14ac:dyDescent="0.35">
      <c r="A182" s="17" t="s">
        <v>243</v>
      </c>
      <c r="B182" s="17" t="s">
        <v>8055</v>
      </c>
      <c r="C182" s="17" t="s">
        <v>8408</v>
      </c>
      <c r="D182" s="17" t="s">
        <v>8409</v>
      </c>
      <c r="E182" s="17" t="s">
        <v>1656</v>
      </c>
      <c r="F182" s="17" t="s">
        <v>238</v>
      </c>
      <c r="G182" s="22">
        <v>31.598942000000001</v>
      </c>
      <c r="H182" s="22">
        <v>41.868599000000003</v>
      </c>
      <c r="I182" s="22">
        <v>52.138255000000001</v>
      </c>
      <c r="J182" s="22">
        <v>65725.8</v>
      </c>
      <c r="K182" s="22">
        <v>87086.69</v>
      </c>
      <c r="L182" s="22">
        <v>108447.57</v>
      </c>
    </row>
    <row r="183" spans="1:12" x14ac:dyDescent="0.35">
      <c r="A183" s="17" t="s">
        <v>243</v>
      </c>
      <c r="B183" s="17" t="s">
        <v>8055</v>
      </c>
      <c r="C183" s="17" t="s">
        <v>8400</v>
      </c>
      <c r="D183" s="17" t="s">
        <v>8401</v>
      </c>
      <c r="E183" s="17" t="s">
        <v>1656</v>
      </c>
      <c r="F183" s="17" t="s">
        <v>238</v>
      </c>
      <c r="G183" s="22">
        <v>31.598942000000001</v>
      </c>
      <c r="H183" s="22">
        <v>41.868599000000003</v>
      </c>
      <c r="I183" s="22">
        <v>52.138255000000001</v>
      </c>
      <c r="J183" s="22">
        <v>65725.8</v>
      </c>
      <c r="K183" s="22">
        <v>87086.69</v>
      </c>
      <c r="L183" s="22">
        <v>108447.57</v>
      </c>
    </row>
    <row r="184" spans="1:12" x14ac:dyDescent="0.35">
      <c r="A184" s="17" t="s">
        <v>243</v>
      </c>
      <c r="B184" s="17" t="s">
        <v>8055</v>
      </c>
      <c r="C184" s="17" t="s">
        <v>8444</v>
      </c>
      <c r="D184" s="17" t="s">
        <v>8445</v>
      </c>
      <c r="E184" s="17" t="s">
        <v>1656</v>
      </c>
      <c r="F184" s="17" t="s">
        <v>238</v>
      </c>
      <c r="G184" s="22">
        <v>31.598942000000001</v>
      </c>
      <c r="H184" s="22">
        <v>41.868599000000003</v>
      </c>
      <c r="I184" s="22">
        <v>52.138255000000001</v>
      </c>
      <c r="J184" s="22">
        <v>65725.8</v>
      </c>
      <c r="K184" s="22">
        <v>87086.69</v>
      </c>
      <c r="L184" s="22">
        <v>108447.57</v>
      </c>
    </row>
    <row r="185" spans="1:12" x14ac:dyDescent="0.35">
      <c r="A185" s="17" t="s">
        <v>243</v>
      </c>
      <c r="B185" s="17" t="s">
        <v>8055</v>
      </c>
      <c r="C185" s="17" t="s">
        <v>8149</v>
      </c>
      <c r="D185" s="17" t="s">
        <v>8150</v>
      </c>
      <c r="E185" s="17" t="s">
        <v>783</v>
      </c>
      <c r="F185" s="17" t="s">
        <v>238</v>
      </c>
      <c r="G185" s="22">
        <v>31.6</v>
      </c>
      <c r="H185" s="22">
        <v>41.87</v>
      </c>
      <c r="I185" s="22">
        <v>52.14</v>
      </c>
      <c r="J185" s="22">
        <v>65728</v>
      </c>
      <c r="K185" s="22">
        <v>87089.600000000006</v>
      </c>
      <c r="L185" s="22">
        <v>108451.2</v>
      </c>
    </row>
    <row r="186" spans="1:12" x14ac:dyDescent="0.35">
      <c r="A186" s="17" t="s">
        <v>243</v>
      </c>
      <c r="B186" s="17" t="s">
        <v>8055</v>
      </c>
      <c r="C186" s="17" t="s">
        <v>8161</v>
      </c>
      <c r="D186" s="17" t="s">
        <v>8162</v>
      </c>
      <c r="E186" s="17" t="s">
        <v>783</v>
      </c>
      <c r="F186" s="17" t="s">
        <v>238</v>
      </c>
      <c r="G186" s="22">
        <v>31.6</v>
      </c>
      <c r="H186" s="22">
        <v>41.87</v>
      </c>
      <c r="I186" s="22">
        <v>52.14</v>
      </c>
      <c r="J186" s="22">
        <v>65728</v>
      </c>
      <c r="K186" s="22">
        <v>87089.600000000006</v>
      </c>
      <c r="L186" s="22">
        <v>108451.2</v>
      </c>
    </row>
    <row r="187" spans="1:12" x14ac:dyDescent="0.35">
      <c r="A187" s="17" t="s">
        <v>243</v>
      </c>
      <c r="B187" s="17" t="s">
        <v>8055</v>
      </c>
      <c r="C187" s="17" t="s">
        <v>8155</v>
      </c>
      <c r="D187" s="17" t="s">
        <v>8156</v>
      </c>
      <c r="E187" s="17" t="s">
        <v>783</v>
      </c>
      <c r="F187" s="17" t="s">
        <v>238</v>
      </c>
      <c r="G187" s="22">
        <v>31.6</v>
      </c>
      <c r="H187" s="22">
        <v>41.87</v>
      </c>
      <c r="I187" s="22">
        <v>52.14</v>
      </c>
      <c r="J187" s="22">
        <v>65728</v>
      </c>
      <c r="K187" s="22">
        <v>87089.600000000006</v>
      </c>
      <c r="L187" s="22">
        <v>108451.2</v>
      </c>
    </row>
    <row r="188" spans="1:12" x14ac:dyDescent="0.35">
      <c r="A188" s="17" t="s">
        <v>243</v>
      </c>
      <c r="B188" s="17" t="s">
        <v>8055</v>
      </c>
      <c r="C188" s="17" t="s">
        <v>8394</v>
      </c>
      <c r="D188" s="17" t="s">
        <v>8395</v>
      </c>
      <c r="E188" s="17" t="s">
        <v>783</v>
      </c>
      <c r="F188" s="17" t="s">
        <v>238</v>
      </c>
      <c r="G188" s="22">
        <v>31.6</v>
      </c>
      <c r="H188" s="22">
        <v>41.87</v>
      </c>
      <c r="I188" s="22">
        <v>52.14</v>
      </c>
      <c r="J188" s="22">
        <v>65728</v>
      </c>
      <c r="K188" s="22">
        <v>87089.600000000006</v>
      </c>
      <c r="L188" s="22">
        <v>108451.2</v>
      </c>
    </row>
    <row r="189" spans="1:12" x14ac:dyDescent="0.35">
      <c r="A189" s="17" t="s">
        <v>243</v>
      </c>
      <c r="B189" s="17" t="s">
        <v>8055</v>
      </c>
      <c r="C189" s="17" t="s">
        <v>8179</v>
      </c>
      <c r="D189" s="17" t="s">
        <v>8180</v>
      </c>
      <c r="E189" s="17" t="s">
        <v>1656</v>
      </c>
      <c r="F189" s="17" t="s">
        <v>162</v>
      </c>
      <c r="G189" s="22">
        <v>34.090668000000001</v>
      </c>
      <c r="H189" s="22">
        <v>45.170135000000002</v>
      </c>
      <c r="I189" s="22">
        <v>56.249600999999998</v>
      </c>
      <c r="J189" s="22">
        <v>70908.59</v>
      </c>
      <c r="K189" s="22">
        <v>93953.88</v>
      </c>
      <c r="L189" s="22">
        <v>116999.17</v>
      </c>
    </row>
    <row r="190" spans="1:12" x14ac:dyDescent="0.35">
      <c r="A190" s="17" t="s">
        <v>243</v>
      </c>
      <c r="B190" s="17" t="s">
        <v>8055</v>
      </c>
      <c r="C190" s="17" t="s">
        <v>8181</v>
      </c>
      <c r="D190" s="17" t="s">
        <v>8182</v>
      </c>
      <c r="E190" s="17" t="s">
        <v>1656</v>
      </c>
      <c r="F190" s="17" t="s">
        <v>162</v>
      </c>
      <c r="G190" s="22">
        <v>34.090668000000001</v>
      </c>
      <c r="H190" s="22">
        <v>45.170135000000002</v>
      </c>
      <c r="I190" s="22">
        <v>56.249600999999998</v>
      </c>
      <c r="J190" s="22">
        <v>70908.59</v>
      </c>
      <c r="K190" s="22">
        <v>93953.88</v>
      </c>
      <c r="L190" s="22">
        <v>116999.17</v>
      </c>
    </row>
    <row r="191" spans="1:12" x14ac:dyDescent="0.35">
      <c r="A191" s="17" t="s">
        <v>243</v>
      </c>
      <c r="B191" s="17" t="s">
        <v>8055</v>
      </c>
      <c r="C191" s="17" t="s">
        <v>8177</v>
      </c>
      <c r="D191" s="17" t="s">
        <v>8178</v>
      </c>
      <c r="E191" s="17" t="s">
        <v>1656</v>
      </c>
      <c r="F191" s="17" t="s">
        <v>162</v>
      </c>
      <c r="G191" s="22">
        <v>34.090668000000001</v>
      </c>
      <c r="H191" s="22">
        <v>45.170135000000002</v>
      </c>
      <c r="I191" s="22">
        <v>56.249600999999998</v>
      </c>
      <c r="J191" s="22">
        <v>70908.59</v>
      </c>
      <c r="K191" s="22">
        <v>93953.88</v>
      </c>
      <c r="L191" s="22">
        <v>116999.17</v>
      </c>
    </row>
    <row r="192" spans="1:12" x14ac:dyDescent="0.35">
      <c r="A192" s="17" t="s">
        <v>243</v>
      </c>
      <c r="B192" s="17" t="s">
        <v>8055</v>
      </c>
      <c r="C192" s="17" t="s">
        <v>8151</v>
      </c>
      <c r="D192" s="17" t="s">
        <v>8152</v>
      </c>
      <c r="E192" s="17" t="s">
        <v>1656</v>
      </c>
      <c r="F192" s="17" t="s">
        <v>162</v>
      </c>
      <c r="G192" s="22">
        <v>34.090668000000001</v>
      </c>
      <c r="H192" s="22">
        <v>45.170135000000002</v>
      </c>
      <c r="I192" s="22">
        <v>56.249600999999998</v>
      </c>
      <c r="J192" s="22">
        <v>70908.59</v>
      </c>
      <c r="K192" s="22">
        <v>93953.88</v>
      </c>
      <c r="L192" s="22">
        <v>116999.17</v>
      </c>
    </row>
    <row r="193" spans="1:12" x14ac:dyDescent="0.35">
      <c r="A193" s="17" t="s">
        <v>243</v>
      </c>
      <c r="B193" s="17" t="s">
        <v>8055</v>
      </c>
      <c r="C193" s="17" t="s">
        <v>8420</v>
      </c>
      <c r="D193" s="17" t="s">
        <v>8421</v>
      </c>
      <c r="E193" s="17" t="s">
        <v>1656</v>
      </c>
      <c r="F193" s="17" t="s">
        <v>162</v>
      </c>
      <c r="G193" s="22">
        <v>34.090668000000001</v>
      </c>
      <c r="H193" s="22">
        <v>45.170135000000002</v>
      </c>
      <c r="I193" s="22">
        <v>56.249600999999998</v>
      </c>
      <c r="J193" s="22">
        <v>70908.59</v>
      </c>
      <c r="K193" s="22">
        <v>93953.88</v>
      </c>
      <c r="L193" s="22">
        <v>116999.17</v>
      </c>
    </row>
    <row r="194" spans="1:12" x14ac:dyDescent="0.35">
      <c r="A194" s="17" t="s">
        <v>243</v>
      </c>
      <c r="B194" s="17" t="s">
        <v>8055</v>
      </c>
      <c r="C194" s="17" t="s">
        <v>8422</v>
      </c>
      <c r="D194" s="17" t="s">
        <v>8423</v>
      </c>
      <c r="E194" s="17" t="s">
        <v>1656</v>
      </c>
      <c r="F194" s="17" t="s">
        <v>162</v>
      </c>
      <c r="G194" s="22">
        <v>34.090668000000001</v>
      </c>
      <c r="H194" s="22">
        <v>45.170135000000002</v>
      </c>
      <c r="I194" s="22">
        <v>56.249600999999998</v>
      </c>
      <c r="J194" s="22">
        <v>70908.59</v>
      </c>
      <c r="K194" s="22">
        <v>93953.88</v>
      </c>
      <c r="L194" s="22">
        <v>116999.17</v>
      </c>
    </row>
    <row r="195" spans="1:12" x14ac:dyDescent="0.35">
      <c r="A195" s="17" t="s">
        <v>243</v>
      </c>
      <c r="B195" s="17" t="s">
        <v>8055</v>
      </c>
      <c r="C195" s="17" t="s">
        <v>8418</v>
      </c>
      <c r="D195" s="17" t="s">
        <v>8419</v>
      </c>
      <c r="E195" s="17" t="s">
        <v>1656</v>
      </c>
      <c r="F195" s="17" t="s">
        <v>162</v>
      </c>
      <c r="G195" s="22">
        <v>34.090668000000001</v>
      </c>
      <c r="H195" s="22">
        <v>45.170135000000002</v>
      </c>
      <c r="I195" s="22">
        <v>56.249600999999998</v>
      </c>
      <c r="J195" s="22">
        <v>70908.59</v>
      </c>
      <c r="K195" s="22">
        <v>93953.88</v>
      </c>
      <c r="L195" s="22">
        <v>116999.17</v>
      </c>
    </row>
    <row r="196" spans="1:12" x14ac:dyDescent="0.35">
      <c r="A196" s="17" t="s">
        <v>243</v>
      </c>
      <c r="B196" s="17" t="s">
        <v>8055</v>
      </c>
      <c r="C196" s="17" t="s">
        <v>8396</v>
      </c>
      <c r="D196" s="17" t="s">
        <v>8397</v>
      </c>
      <c r="E196" s="17" t="s">
        <v>1656</v>
      </c>
      <c r="F196" s="17" t="s">
        <v>162</v>
      </c>
      <c r="G196" s="22">
        <v>34.090668000000001</v>
      </c>
      <c r="H196" s="22">
        <v>45.170135000000002</v>
      </c>
      <c r="I196" s="22">
        <v>56.249600999999998</v>
      </c>
      <c r="J196" s="22">
        <v>70908.59</v>
      </c>
      <c r="K196" s="22">
        <v>93953.88</v>
      </c>
      <c r="L196" s="22">
        <v>116999.17</v>
      </c>
    </row>
    <row r="197" spans="1:12" x14ac:dyDescent="0.35">
      <c r="A197" s="17" t="s">
        <v>243</v>
      </c>
      <c r="B197" s="17" t="s">
        <v>8055</v>
      </c>
      <c r="C197" s="17" t="s">
        <v>8185</v>
      </c>
      <c r="D197" s="17" t="s">
        <v>8186</v>
      </c>
      <c r="E197" s="17" t="s">
        <v>783</v>
      </c>
      <c r="F197" s="17" t="s">
        <v>4745</v>
      </c>
      <c r="G197" s="22">
        <v>36.51</v>
      </c>
      <c r="H197" s="22">
        <v>52.57</v>
      </c>
      <c r="I197" s="22">
        <v>65.47</v>
      </c>
      <c r="J197" s="22">
        <v>75940.800000000003</v>
      </c>
      <c r="K197" s="22">
        <v>109345.60000000001</v>
      </c>
      <c r="L197" s="22">
        <v>136177.60000000001</v>
      </c>
    </row>
    <row r="198" spans="1:12" x14ac:dyDescent="0.35">
      <c r="A198" s="17" t="s">
        <v>243</v>
      </c>
      <c r="B198" s="17" t="s">
        <v>8055</v>
      </c>
      <c r="C198" s="17" t="s">
        <v>8175</v>
      </c>
      <c r="D198" s="17" t="s">
        <v>8176</v>
      </c>
      <c r="E198" s="17" t="s">
        <v>1656</v>
      </c>
      <c r="F198" s="17" t="s">
        <v>6011</v>
      </c>
      <c r="G198" s="22">
        <v>38.091898999999998</v>
      </c>
      <c r="H198" s="22">
        <v>52.574759999999998</v>
      </c>
      <c r="I198" s="22">
        <v>65.470451999999995</v>
      </c>
      <c r="J198" s="22">
        <v>79231.149999999994</v>
      </c>
      <c r="K198" s="22">
        <v>109355.5</v>
      </c>
      <c r="L198" s="22">
        <v>136178.54</v>
      </c>
    </row>
    <row r="199" spans="1:12" x14ac:dyDescent="0.35">
      <c r="A199" s="17" t="s">
        <v>243</v>
      </c>
      <c r="B199" s="17" t="s">
        <v>8055</v>
      </c>
      <c r="C199" s="17" t="s">
        <v>8171</v>
      </c>
      <c r="D199" s="17" t="s">
        <v>8172</v>
      </c>
      <c r="E199" s="17" t="s">
        <v>1656</v>
      </c>
      <c r="F199" s="17" t="s">
        <v>1678</v>
      </c>
      <c r="G199" s="22">
        <v>39.679062999999999</v>
      </c>
      <c r="H199" s="22">
        <v>52.574758000000003</v>
      </c>
      <c r="I199" s="22">
        <v>65.470451999999995</v>
      </c>
      <c r="J199" s="22">
        <v>82532.45</v>
      </c>
      <c r="K199" s="22">
        <v>109355.5</v>
      </c>
      <c r="L199" s="22">
        <v>136178.54</v>
      </c>
    </row>
    <row r="200" spans="1:12" x14ac:dyDescent="0.35">
      <c r="A200" s="17" t="s">
        <v>243</v>
      </c>
      <c r="B200" s="17" t="s">
        <v>8055</v>
      </c>
      <c r="C200" s="17" t="s">
        <v>8183</v>
      </c>
      <c r="D200" s="17" t="s">
        <v>8184</v>
      </c>
      <c r="E200" s="17" t="s">
        <v>1656</v>
      </c>
      <c r="F200" s="17" t="s">
        <v>1678</v>
      </c>
      <c r="G200" s="22">
        <v>39.679062999999999</v>
      </c>
      <c r="H200" s="22">
        <v>52.574758000000003</v>
      </c>
      <c r="I200" s="22">
        <v>65.470451999999995</v>
      </c>
      <c r="J200" s="22">
        <v>82532.45</v>
      </c>
      <c r="K200" s="22">
        <v>109355.5</v>
      </c>
      <c r="L200" s="22">
        <v>136178.54</v>
      </c>
    </row>
    <row r="201" spans="1:12" x14ac:dyDescent="0.35">
      <c r="A201" s="17" t="s">
        <v>243</v>
      </c>
      <c r="B201" s="17" t="s">
        <v>8055</v>
      </c>
      <c r="C201" s="17" t="s">
        <v>8211</v>
      </c>
      <c r="D201" s="17" t="s">
        <v>8212</v>
      </c>
      <c r="E201" s="17" t="s">
        <v>1656</v>
      </c>
      <c r="F201" s="17" t="s">
        <v>1678</v>
      </c>
      <c r="G201" s="22">
        <v>39.679062999999999</v>
      </c>
      <c r="H201" s="22">
        <v>52.574758000000003</v>
      </c>
      <c r="I201" s="22">
        <v>65.470451999999995</v>
      </c>
      <c r="J201" s="22">
        <v>82532.45</v>
      </c>
      <c r="K201" s="22">
        <v>109355.5</v>
      </c>
      <c r="L201" s="22">
        <v>136178.54</v>
      </c>
    </row>
    <row r="202" spans="1:12" x14ac:dyDescent="0.35">
      <c r="A202" s="17" t="s">
        <v>243</v>
      </c>
      <c r="B202" s="17" t="s">
        <v>8055</v>
      </c>
      <c r="C202" s="17" t="s">
        <v>8193</v>
      </c>
      <c r="D202" s="17" t="s">
        <v>8194</v>
      </c>
      <c r="E202" s="17" t="s">
        <v>1656</v>
      </c>
      <c r="F202" s="17" t="s">
        <v>1678</v>
      </c>
      <c r="G202" s="22">
        <v>39.679062999999999</v>
      </c>
      <c r="H202" s="22">
        <v>52.574758000000003</v>
      </c>
      <c r="I202" s="22">
        <v>65.470451999999995</v>
      </c>
      <c r="J202" s="22">
        <v>82532.45</v>
      </c>
      <c r="K202" s="22">
        <v>109355.5</v>
      </c>
      <c r="L202" s="22">
        <v>136178.54</v>
      </c>
    </row>
    <row r="203" spans="1:12" x14ac:dyDescent="0.35">
      <c r="A203" s="17" t="s">
        <v>243</v>
      </c>
      <c r="B203" s="17" t="s">
        <v>8055</v>
      </c>
      <c r="C203" s="17" t="s">
        <v>8213</v>
      </c>
      <c r="D203" s="17" t="s">
        <v>8214</v>
      </c>
      <c r="E203" s="17" t="s">
        <v>1656</v>
      </c>
      <c r="F203" s="17" t="s">
        <v>1678</v>
      </c>
      <c r="G203" s="22">
        <v>39.679062999999999</v>
      </c>
      <c r="H203" s="22">
        <v>52.574758000000003</v>
      </c>
      <c r="I203" s="22">
        <v>65.470451999999995</v>
      </c>
      <c r="J203" s="22">
        <v>82532.45</v>
      </c>
      <c r="K203" s="22">
        <v>109355.5</v>
      </c>
      <c r="L203" s="22">
        <v>136178.54</v>
      </c>
    </row>
    <row r="204" spans="1:12" x14ac:dyDescent="0.35">
      <c r="A204" s="17" t="s">
        <v>243</v>
      </c>
      <c r="B204" s="17" t="s">
        <v>8055</v>
      </c>
      <c r="C204" s="17" t="s">
        <v>8187</v>
      </c>
      <c r="D204" s="17" t="s">
        <v>8188</v>
      </c>
      <c r="E204" s="17" t="s">
        <v>1656</v>
      </c>
      <c r="F204" s="17" t="s">
        <v>1678</v>
      </c>
      <c r="G204" s="22">
        <v>39.679062999999999</v>
      </c>
      <c r="H204" s="22">
        <v>52.574758000000003</v>
      </c>
      <c r="I204" s="22">
        <v>65.470451999999995</v>
      </c>
      <c r="J204" s="22">
        <v>82532.45</v>
      </c>
      <c r="K204" s="22">
        <v>109355.5</v>
      </c>
      <c r="L204" s="22">
        <v>136178.54</v>
      </c>
    </row>
    <row r="205" spans="1:12" x14ac:dyDescent="0.35">
      <c r="A205" s="17" t="s">
        <v>243</v>
      </c>
      <c r="B205" s="17" t="s">
        <v>8055</v>
      </c>
      <c r="C205" s="17" t="s">
        <v>8416</v>
      </c>
      <c r="D205" s="17" t="s">
        <v>8417</v>
      </c>
      <c r="E205" s="17" t="s">
        <v>1656</v>
      </c>
      <c r="F205" s="17" t="s">
        <v>7821</v>
      </c>
      <c r="G205" s="22">
        <v>34.917577000000001</v>
      </c>
      <c r="H205" s="22">
        <v>52.574759999999998</v>
      </c>
      <c r="I205" s="22">
        <v>65.470451999999995</v>
      </c>
      <c r="J205" s="22">
        <v>72628.56</v>
      </c>
      <c r="K205" s="22">
        <v>109355.5</v>
      </c>
      <c r="L205" s="22">
        <v>136178.54</v>
      </c>
    </row>
    <row r="206" spans="1:12" x14ac:dyDescent="0.35">
      <c r="A206" s="17" t="s">
        <v>243</v>
      </c>
      <c r="B206" s="17" t="s">
        <v>8055</v>
      </c>
      <c r="C206" s="17" t="s">
        <v>8412</v>
      </c>
      <c r="D206" s="17" t="s">
        <v>8413</v>
      </c>
      <c r="E206" s="17" t="s">
        <v>1656</v>
      </c>
      <c r="F206" s="17" t="s">
        <v>1678</v>
      </c>
      <c r="G206" s="22">
        <v>39.679062999999999</v>
      </c>
      <c r="H206" s="22">
        <v>52.574758000000003</v>
      </c>
      <c r="I206" s="22">
        <v>65.470451999999995</v>
      </c>
      <c r="J206" s="22">
        <v>82532.45</v>
      </c>
      <c r="K206" s="22">
        <v>109355.5</v>
      </c>
      <c r="L206" s="22">
        <v>136178.54</v>
      </c>
    </row>
    <row r="207" spans="1:12" x14ac:dyDescent="0.35">
      <c r="A207" s="17" t="s">
        <v>243</v>
      </c>
      <c r="B207" s="17" t="s">
        <v>8055</v>
      </c>
      <c r="C207" s="17" t="s">
        <v>8424</v>
      </c>
      <c r="D207" s="17" t="s">
        <v>8425</v>
      </c>
      <c r="E207" s="17" t="s">
        <v>1656</v>
      </c>
      <c r="F207" s="17" t="s">
        <v>1678</v>
      </c>
      <c r="G207" s="22">
        <v>39.679062999999999</v>
      </c>
      <c r="H207" s="22">
        <v>52.574758000000003</v>
      </c>
      <c r="I207" s="22">
        <v>65.470451999999995</v>
      </c>
      <c r="J207" s="22">
        <v>82532.45</v>
      </c>
      <c r="K207" s="22">
        <v>109355.5</v>
      </c>
      <c r="L207" s="22">
        <v>136178.54</v>
      </c>
    </row>
    <row r="208" spans="1:12" x14ac:dyDescent="0.35">
      <c r="A208" s="17" t="s">
        <v>243</v>
      </c>
      <c r="B208" s="17" t="s">
        <v>8055</v>
      </c>
      <c r="C208" s="17" t="s">
        <v>8450</v>
      </c>
      <c r="D208" s="17" t="s">
        <v>8451</v>
      </c>
      <c r="E208" s="17" t="s">
        <v>1656</v>
      </c>
      <c r="F208" s="17" t="s">
        <v>1678</v>
      </c>
      <c r="G208" s="22">
        <v>39.679062999999999</v>
      </c>
      <c r="H208" s="22">
        <v>52.574758000000003</v>
      </c>
      <c r="I208" s="22">
        <v>65.470451999999995</v>
      </c>
      <c r="J208" s="22">
        <v>82532.45</v>
      </c>
      <c r="K208" s="22">
        <v>109355.5</v>
      </c>
      <c r="L208" s="22">
        <v>136178.54</v>
      </c>
    </row>
    <row r="209" spans="1:12" x14ac:dyDescent="0.35">
      <c r="A209" s="17" t="s">
        <v>243</v>
      </c>
      <c r="B209" s="17" t="s">
        <v>8055</v>
      </c>
      <c r="C209" s="17" t="s">
        <v>8432</v>
      </c>
      <c r="D209" s="17" t="s">
        <v>8433</v>
      </c>
      <c r="E209" s="17" t="s">
        <v>1656</v>
      </c>
      <c r="F209" s="17" t="s">
        <v>1678</v>
      </c>
      <c r="G209" s="22">
        <v>39.679062999999999</v>
      </c>
      <c r="H209" s="22">
        <v>52.574758000000003</v>
      </c>
      <c r="I209" s="22">
        <v>65.470451999999995</v>
      </c>
      <c r="J209" s="22">
        <v>82532.45</v>
      </c>
      <c r="K209" s="22">
        <v>109355.5</v>
      </c>
      <c r="L209" s="22">
        <v>136178.54</v>
      </c>
    </row>
    <row r="210" spans="1:12" x14ac:dyDescent="0.35">
      <c r="A210" s="17" t="s">
        <v>243</v>
      </c>
      <c r="B210" s="17" t="s">
        <v>8055</v>
      </c>
      <c r="C210" s="17" t="s">
        <v>8452</v>
      </c>
      <c r="D210" s="17" t="s">
        <v>8453</v>
      </c>
      <c r="E210" s="17" t="s">
        <v>1656</v>
      </c>
      <c r="F210" s="17" t="s">
        <v>1678</v>
      </c>
      <c r="G210" s="22">
        <v>39.679062999999999</v>
      </c>
      <c r="H210" s="22">
        <v>52.574758000000003</v>
      </c>
      <c r="I210" s="22">
        <v>65.470451999999995</v>
      </c>
      <c r="J210" s="22">
        <v>82532.45</v>
      </c>
      <c r="K210" s="22">
        <v>109355.5</v>
      </c>
      <c r="L210" s="22">
        <v>136178.54</v>
      </c>
    </row>
    <row r="211" spans="1:12" x14ac:dyDescent="0.35">
      <c r="A211" s="17" t="s">
        <v>243</v>
      </c>
      <c r="B211" s="17" t="s">
        <v>8055</v>
      </c>
      <c r="C211" s="17" t="s">
        <v>8426</v>
      </c>
      <c r="D211" s="17" t="s">
        <v>8427</v>
      </c>
      <c r="E211" s="17" t="s">
        <v>1656</v>
      </c>
      <c r="F211" s="17" t="s">
        <v>1678</v>
      </c>
      <c r="G211" s="22">
        <v>39.679062999999999</v>
      </c>
      <c r="H211" s="22">
        <v>52.574758000000003</v>
      </c>
      <c r="I211" s="22">
        <v>65.470451999999995</v>
      </c>
      <c r="J211" s="22">
        <v>82532.45</v>
      </c>
      <c r="K211" s="22">
        <v>109355.5</v>
      </c>
      <c r="L211" s="22">
        <v>136178.54</v>
      </c>
    </row>
    <row r="212" spans="1:12" x14ac:dyDescent="0.35">
      <c r="A212" s="17" t="s">
        <v>243</v>
      </c>
      <c r="B212" s="17" t="s">
        <v>8055</v>
      </c>
      <c r="C212" s="17" t="s">
        <v>8189</v>
      </c>
      <c r="D212" s="17" t="s">
        <v>8190</v>
      </c>
      <c r="E212" s="17" t="s">
        <v>1656</v>
      </c>
      <c r="F212" s="17" t="s">
        <v>181</v>
      </c>
      <c r="G212" s="22">
        <v>42.807941999999997</v>
      </c>
      <c r="H212" s="22">
        <v>56.720523999999997</v>
      </c>
      <c r="I212" s="22">
        <v>70.633105999999998</v>
      </c>
      <c r="J212" s="22">
        <v>89040.52</v>
      </c>
      <c r="K212" s="22">
        <v>117978.69</v>
      </c>
      <c r="L212" s="22">
        <v>146916.85999999999</v>
      </c>
    </row>
    <row r="213" spans="1:12" x14ac:dyDescent="0.35">
      <c r="A213" s="17" t="s">
        <v>243</v>
      </c>
      <c r="B213" s="17" t="s">
        <v>8055</v>
      </c>
      <c r="C213" s="17" t="s">
        <v>8201</v>
      </c>
      <c r="D213" s="17" t="s">
        <v>8202</v>
      </c>
      <c r="E213" s="17" t="s">
        <v>1656</v>
      </c>
      <c r="F213" s="17" t="s">
        <v>181</v>
      </c>
      <c r="G213" s="22">
        <v>42.807941999999997</v>
      </c>
      <c r="H213" s="22">
        <v>56.720523999999997</v>
      </c>
      <c r="I213" s="22">
        <v>70.633105999999998</v>
      </c>
      <c r="J213" s="22">
        <v>89040.52</v>
      </c>
      <c r="K213" s="22">
        <v>117978.69</v>
      </c>
      <c r="L213" s="22">
        <v>146916.85999999999</v>
      </c>
    </row>
    <row r="214" spans="1:12" x14ac:dyDescent="0.35">
      <c r="A214" s="17" t="s">
        <v>243</v>
      </c>
      <c r="B214" s="17" t="s">
        <v>8055</v>
      </c>
      <c r="C214" s="17" t="s">
        <v>8195</v>
      </c>
      <c r="D214" s="17" t="s">
        <v>8196</v>
      </c>
      <c r="E214" s="17" t="s">
        <v>1656</v>
      </c>
      <c r="F214" s="17" t="s">
        <v>181</v>
      </c>
      <c r="G214" s="22">
        <v>42.807941999999997</v>
      </c>
      <c r="H214" s="22">
        <v>56.720523999999997</v>
      </c>
      <c r="I214" s="22">
        <v>70.633105999999998</v>
      </c>
      <c r="J214" s="22">
        <v>89040.52</v>
      </c>
      <c r="K214" s="22">
        <v>117978.69</v>
      </c>
      <c r="L214" s="22">
        <v>146916.85999999999</v>
      </c>
    </row>
    <row r="215" spans="1:12" x14ac:dyDescent="0.35">
      <c r="A215" s="17" t="s">
        <v>243</v>
      </c>
      <c r="B215" s="17" t="s">
        <v>8055</v>
      </c>
      <c r="C215" s="17" t="s">
        <v>8197</v>
      </c>
      <c r="D215" s="17" t="s">
        <v>8198</v>
      </c>
      <c r="E215" s="17" t="s">
        <v>1656</v>
      </c>
      <c r="F215" s="17" t="s">
        <v>181</v>
      </c>
      <c r="G215" s="22">
        <v>42.807941999999997</v>
      </c>
      <c r="H215" s="22">
        <v>56.720523999999997</v>
      </c>
      <c r="I215" s="22">
        <v>70.633105999999998</v>
      </c>
      <c r="J215" s="22">
        <v>89040.52</v>
      </c>
      <c r="K215" s="22">
        <v>117978.69</v>
      </c>
      <c r="L215" s="22">
        <v>146916.85999999999</v>
      </c>
    </row>
    <row r="216" spans="1:12" x14ac:dyDescent="0.35">
      <c r="A216" s="17" t="s">
        <v>243</v>
      </c>
      <c r="B216" s="17" t="s">
        <v>8055</v>
      </c>
      <c r="C216" s="17" t="s">
        <v>8199</v>
      </c>
      <c r="D216" s="17" t="s">
        <v>8200</v>
      </c>
      <c r="E216" s="17" t="s">
        <v>1656</v>
      </c>
      <c r="F216" s="17" t="s">
        <v>181</v>
      </c>
      <c r="G216" s="22">
        <v>42.807941999999997</v>
      </c>
      <c r="H216" s="22">
        <v>56.720523999999997</v>
      </c>
      <c r="I216" s="22">
        <v>70.633105999999998</v>
      </c>
      <c r="J216" s="22">
        <v>89040.52</v>
      </c>
      <c r="K216" s="22">
        <v>117978.69</v>
      </c>
      <c r="L216" s="22">
        <v>146916.85999999999</v>
      </c>
    </row>
    <row r="217" spans="1:12" x14ac:dyDescent="0.35">
      <c r="A217" s="17" t="s">
        <v>243</v>
      </c>
      <c r="B217" s="17" t="s">
        <v>8055</v>
      </c>
      <c r="C217" s="17" t="s">
        <v>8207</v>
      </c>
      <c r="D217" s="17" t="s">
        <v>8208</v>
      </c>
      <c r="E217" s="17" t="s">
        <v>1656</v>
      </c>
      <c r="F217" s="17" t="s">
        <v>181</v>
      </c>
      <c r="G217" s="22">
        <v>42.807941999999997</v>
      </c>
      <c r="H217" s="22">
        <v>56.720523999999997</v>
      </c>
      <c r="I217" s="22">
        <v>70.633105999999998</v>
      </c>
      <c r="J217" s="22">
        <v>89040.52</v>
      </c>
      <c r="K217" s="22">
        <v>117978.69</v>
      </c>
      <c r="L217" s="22">
        <v>146916.85999999999</v>
      </c>
    </row>
    <row r="218" spans="1:12" x14ac:dyDescent="0.35">
      <c r="A218" s="17" t="s">
        <v>243</v>
      </c>
      <c r="B218" s="17" t="s">
        <v>8055</v>
      </c>
      <c r="C218" s="17" t="s">
        <v>8203</v>
      </c>
      <c r="D218" s="17" t="s">
        <v>8204</v>
      </c>
      <c r="E218" s="17" t="s">
        <v>1656</v>
      </c>
      <c r="F218" s="17" t="s">
        <v>181</v>
      </c>
      <c r="G218" s="22">
        <v>42.807941999999997</v>
      </c>
      <c r="H218" s="22">
        <v>56.720523999999997</v>
      </c>
      <c r="I218" s="22">
        <v>70.633105999999998</v>
      </c>
      <c r="J218" s="22">
        <v>89040.52</v>
      </c>
      <c r="K218" s="22">
        <v>117978.69</v>
      </c>
      <c r="L218" s="22">
        <v>146916.85999999999</v>
      </c>
    </row>
    <row r="219" spans="1:12" x14ac:dyDescent="0.35">
      <c r="A219" s="17" t="s">
        <v>243</v>
      </c>
      <c r="B219" s="17" t="s">
        <v>8055</v>
      </c>
      <c r="C219" s="17" t="s">
        <v>8191</v>
      </c>
      <c r="D219" s="17" t="s">
        <v>8192</v>
      </c>
      <c r="E219" s="17" t="s">
        <v>1656</v>
      </c>
      <c r="F219" s="17" t="s">
        <v>181</v>
      </c>
      <c r="G219" s="22">
        <v>42.807941999999997</v>
      </c>
      <c r="H219" s="22">
        <v>56.720523999999997</v>
      </c>
      <c r="I219" s="22">
        <v>70.633105999999998</v>
      </c>
      <c r="J219" s="22">
        <v>89040.52</v>
      </c>
      <c r="K219" s="22">
        <v>117978.69</v>
      </c>
      <c r="L219" s="22">
        <v>146916.85999999999</v>
      </c>
    </row>
    <row r="220" spans="1:12" x14ac:dyDescent="0.35">
      <c r="A220" s="17" t="s">
        <v>243</v>
      </c>
      <c r="B220" s="17" t="s">
        <v>8055</v>
      </c>
      <c r="C220" s="17" t="s">
        <v>8215</v>
      </c>
      <c r="D220" s="17" t="s">
        <v>8216</v>
      </c>
      <c r="E220" s="17" t="s">
        <v>1656</v>
      </c>
      <c r="F220" s="17" t="s">
        <v>181</v>
      </c>
      <c r="G220" s="22">
        <v>42.807941999999997</v>
      </c>
      <c r="H220" s="22">
        <v>56.720523999999997</v>
      </c>
      <c r="I220" s="22">
        <v>70.633105999999998</v>
      </c>
      <c r="J220" s="22">
        <v>89040.52</v>
      </c>
      <c r="K220" s="22">
        <v>117978.69</v>
      </c>
      <c r="L220" s="22">
        <v>146916.85999999999</v>
      </c>
    </row>
    <row r="221" spans="1:12" x14ac:dyDescent="0.35">
      <c r="A221" s="17" t="s">
        <v>243</v>
      </c>
      <c r="B221" s="17" t="s">
        <v>8055</v>
      </c>
      <c r="C221" s="17" t="s">
        <v>8428</v>
      </c>
      <c r="D221" s="17" t="s">
        <v>8429</v>
      </c>
      <c r="E221" s="17" t="s">
        <v>1656</v>
      </c>
      <c r="F221" s="17" t="s">
        <v>181</v>
      </c>
      <c r="G221" s="22">
        <v>42.807941999999997</v>
      </c>
      <c r="H221" s="22">
        <v>56.720523999999997</v>
      </c>
      <c r="I221" s="22">
        <v>70.633105999999998</v>
      </c>
      <c r="J221" s="22">
        <v>89040.52</v>
      </c>
      <c r="K221" s="22">
        <v>117978.69</v>
      </c>
      <c r="L221" s="22">
        <v>146916.85999999999</v>
      </c>
    </row>
    <row r="222" spans="1:12" x14ac:dyDescent="0.35">
      <c r="A222" s="17" t="s">
        <v>243</v>
      </c>
      <c r="B222" s="17" t="s">
        <v>8055</v>
      </c>
      <c r="C222" s="17" t="s">
        <v>8440</v>
      </c>
      <c r="D222" s="17" t="s">
        <v>8441</v>
      </c>
      <c r="E222" s="17" t="s">
        <v>1656</v>
      </c>
      <c r="F222" s="17" t="s">
        <v>181</v>
      </c>
      <c r="G222" s="22">
        <v>42.807941999999997</v>
      </c>
      <c r="H222" s="22">
        <v>56.720523999999997</v>
      </c>
      <c r="I222" s="22">
        <v>70.633105999999998</v>
      </c>
      <c r="J222" s="22">
        <v>89040.52</v>
      </c>
      <c r="K222" s="22">
        <v>117978.69</v>
      </c>
      <c r="L222" s="22">
        <v>146916.85999999999</v>
      </c>
    </row>
    <row r="223" spans="1:12" x14ac:dyDescent="0.35">
      <c r="A223" s="17" t="s">
        <v>243</v>
      </c>
      <c r="B223" s="17" t="s">
        <v>8055</v>
      </c>
      <c r="C223" s="17" t="s">
        <v>8434</v>
      </c>
      <c r="D223" s="17" t="s">
        <v>8435</v>
      </c>
      <c r="E223" s="17" t="s">
        <v>1656</v>
      </c>
      <c r="F223" s="17" t="s">
        <v>181</v>
      </c>
      <c r="G223" s="22">
        <v>42.807941999999997</v>
      </c>
      <c r="H223" s="22">
        <v>56.720523999999997</v>
      </c>
      <c r="I223" s="22">
        <v>70.633105999999998</v>
      </c>
      <c r="J223" s="22">
        <v>89040.52</v>
      </c>
      <c r="K223" s="22">
        <v>117978.69</v>
      </c>
      <c r="L223" s="22">
        <v>146916.85999999999</v>
      </c>
    </row>
    <row r="224" spans="1:12" x14ac:dyDescent="0.35">
      <c r="A224" s="17" t="s">
        <v>243</v>
      </c>
      <c r="B224" s="17" t="s">
        <v>8055</v>
      </c>
      <c r="C224" s="17" t="s">
        <v>8436</v>
      </c>
      <c r="D224" s="17" t="s">
        <v>8437</v>
      </c>
      <c r="E224" s="17" t="s">
        <v>1656</v>
      </c>
      <c r="F224" s="17" t="s">
        <v>181</v>
      </c>
      <c r="G224" s="22">
        <v>42.807941999999997</v>
      </c>
      <c r="H224" s="22">
        <v>56.720523999999997</v>
      </c>
      <c r="I224" s="22">
        <v>70.633105999999998</v>
      </c>
      <c r="J224" s="22">
        <v>89040.52</v>
      </c>
      <c r="K224" s="22">
        <v>117978.69</v>
      </c>
      <c r="L224" s="22">
        <v>146916.85999999999</v>
      </c>
    </row>
    <row r="225" spans="1:12" x14ac:dyDescent="0.35">
      <c r="A225" s="17" t="s">
        <v>243</v>
      </c>
      <c r="B225" s="17" t="s">
        <v>8055</v>
      </c>
      <c r="C225" s="17" t="s">
        <v>8438</v>
      </c>
      <c r="D225" s="17" t="s">
        <v>8439</v>
      </c>
      <c r="E225" s="17" t="s">
        <v>1656</v>
      </c>
      <c r="F225" s="17" t="s">
        <v>181</v>
      </c>
      <c r="G225" s="22">
        <v>42.807941999999997</v>
      </c>
      <c r="H225" s="22">
        <v>56.720523999999997</v>
      </c>
      <c r="I225" s="22">
        <v>70.633105999999998</v>
      </c>
      <c r="J225" s="22">
        <v>89040.52</v>
      </c>
      <c r="K225" s="22">
        <v>117978.69</v>
      </c>
      <c r="L225" s="22">
        <v>146916.85999999999</v>
      </c>
    </row>
    <row r="226" spans="1:12" x14ac:dyDescent="0.35">
      <c r="A226" s="17" t="s">
        <v>243</v>
      </c>
      <c r="B226" s="17" t="s">
        <v>8055</v>
      </c>
      <c r="C226" s="17" t="s">
        <v>8446</v>
      </c>
      <c r="D226" s="17" t="s">
        <v>8447</v>
      </c>
      <c r="E226" s="17" t="s">
        <v>1656</v>
      </c>
      <c r="F226" s="17" t="s">
        <v>181</v>
      </c>
      <c r="G226" s="22">
        <v>42.807941999999997</v>
      </c>
      <c r="H226" s="22">
        <v>56.720523999999997</v>
      </c>
      <c r="I226" s="22">
        <v>70.633105999999998</v>
      </c>
      <c r="J226" s="22">
        <v>89040.52</v>
      </c>
      <c r="K226" s="22">
        <v>117978.69</v>
      </c>
      <c r="L226" s="22">
        <v>146916.85999999999</v>
      </c>
    </row>
    <row r="227" spans="1:12" x14ac:dyDescent="0.35">
      <c r="A227" s="17" t="s">
        <v>243</v>
      </c>
      <c r="B227" s="17" t="s">
        <v>8055</v>
      </c>
      <c r="C227" s="17" t="s">
        <v>8442</v>
      </c>
      <c r="D227" s="17" t="s">
        <v>8443</v>
      </c>
      <c r="E227" s="17" t="s">
        <v>1656</v>
      </c>
      <c r="F227" s="17" t="s">
        <v>181</v>
      </c>
      <c r="G227" s="22">
        <v>42.807941999999997</v>
      </c>
      <c r="H227" s="22">
        <v>56.720523999999997</v>
      </c>
      <c r="I227" s="22">
        <v>70.633105999999998</v>
      </c>
      <c r="J227" s="22">
        <v>89040.52</v>
      </c>
      <c r="K227" s="22">
        <v>117978.69</v>
      </c>
      <c r="L227" s="22">
        <v>146916.85999999999</v>
      </c>
    </row>
    <row r="228" spans="1:12" x14ac:dyDescent="0.35">
      <c r="A228" s="17" t="s">
        <v>243</v>
      </c>
      <c r="B228" s="17" t="s">
        <v>8055</v>
      </c>
      <c r="C228" s="17" t="s">
        <v>8430</v>
      </c>
      <c r="D228" s="17" t="s">
        <v>8431</v>
      </c>
      <c r="E228" s="17" t="s">
        <v>1656</v>
      </c>
      <c r="F228" s="17" t="s">
        <v>181</v>
      </c>
      <c r="G228" s="22">
        <v>42.807941999999997</v>
      </c>
      <c r="H228" s="22">
        <v>56.720523999999997</v>
      </c>
      <c r="I228" s="22">
        <v>70.633105999999998</v>
      </c>
      <c r="J228" s="22">
        <v>89040.52</v>
      </c>
      <c r="K228" s="22">
        <v>117978.69</v>
      </c>
      <c r="L228" s="22">
        <v>146916.85999999999</v>
      </c>
    </row>
    <row r="229" spans="1:12" x14ac:dyDescent="0.35">
      <c r="A229" s="17" t="s">
        <v>243</v>
      </c>
      <c r="B229" s="17" t="s">
        <v>8055</v>
      </c>
      <c r="C229" s="17" t="s">
        <v>8454</v>
      </c>
      <c r="D229" s="17" t="s">
        <v>8455</v>
      </c>
      <c r="E229" s="17" t="s">
        <v>1656</v>
      </c>
      <c r="F229" s="17" t="s">
        <v>181</v>
      </c>
      <c r="G229" s="22">
        <v>42.807941999999997</v>
      </c>
      <c r="H229" s="22">
        <v>56.720523999999997</v>
      </c>
      <c r="I229" s="22">
        <v>70.633105999999998</v>
      </c>
      <c r="J229" s="22">
        <v>89040.52</v>
      </c>
      <c r="K229" s="22">
        <v>117978.69</v>
      </c>
      <c r="L229" s="22">
        <v>146916.85999999999</v>
      </c>
    </row>
    <row r="230" spans="1:12" x14ac:dyDescent="0.35">
      <c r="A230" s="17" t="s">
        <v>243</v>
      </c>
      <c r="B230" s="17" t="s">
        <v>8055</v>
      </c>
      <c r="C230" s="17" t="s">
        <v>8058</v>
      </c>
      <c r="D230" s="17" t="s">
        <v>8059</v>
      </c>
      <c r="E230" s="17" t="s">
        <v>1656</v>
      </c>
      <c r="F230" s="17" t="s">
        <v>109</v>
      </c>
      <c r="G230" s="22">
        <v>46.183548000000002</v>
      </c>
      <c r="H230" s="22">
        <v>61.193201999999999</v>
      </c>
      <c r="I230" s="22">
        <v>76.202855999999997</v>
      </c>
      <c r="J230" s="22">
        <v>96061.78</v>
      </c>
      <c r="K230" s="22">
        <v>127281.86</v>
      </c>
      <c r="L230" s="22">
        <v>158501.94</v>
      </c>
    </row>
    <row r="231" spans="1:12" x14ac:dyDescent="0.35">
      <c r="A231" s="17" t="s">
        <v>243</v>
      </c>
      <c r="B231" s="17" t="s">
        <v>8055</v>
      </c>
      <c r="C231" s="17" t="s">
        <v>8060</v>
      </c>
      <c r="D231" s="17" t="s">
        <v>8061</v>
      </c>
      <c r="E231" s="17" t="s">
        <v>1656</v>
      </c>
      <c r="F231" s="17" t="s">
        <v>109</v>
      </c>
      <c r="G231" s="22">
        <v>46.183548000000002</v>
      </c>
      <c r="H231" s="22">
        <v>61.193201999999999</v>
      </c>
      <c r="I231" s="22">
        <v>76.202855999999997</v>
      </c>
      <c r="J231" s="22">
        <v>96061.78</v>
      </c>
      <c r="K231" s="22">
        <v>127281.86</v>
      </c>
      <c r="L231" s="22">
        <v>158501.94</v>
      </c>
    </row>
    <row r="232" spans="1:12" x14ac:dyDescent="0.35">
      <c r="A232" s="17" t="s">
        <v>243</v>
      </c>
      <c r="B232" s="17" t="s">
        <v>8055</v>
      </c>
      <c r="C232" s="17" t="s">
        <v>8209</v>
      </c>
      <c r="D232" s="17" t="s">
        <v>8210</v>
      </c>
      <c r="E232" s="17" t="s">
        <v>1656</v>
      </c>
      <c r="F232" s="17" t="s">
        <v>303</v>
      </c>
      <c r="G232" s="22">
        <v>49.825336999999998</v>
      </c>
      <c r="H232" s="22">
        <v>66.018573000000004</v>
      </c>
      <c r="I232" s="22">
        <v>82.211808000000005</v>
      </c>
      <c r="J232" s="22">
        <v>103636.7</v>
      </c>
      <c r="K232" s="22">
        <v>137318.63</v>
      </c>
      <c r="L232" s="22">
        <v>171000.56</v>
      </c>
    </row>
    <row r="233" spans="1:12" x14ac:dyDescent="0.35">
      <c r="A233" s="17" t="s">
        <v>243</v>
      </c>
      <c r="B233" s="17" t="s">
        <v>8055</v>
      </c>
      <c r="C233" s="17" t="s">
        <v>8070</v>
      </c>
      <c r="D233" s="17" t="s">
        <v>8071</v>
      </c>
      <c r="E233" s="17" t="s">
        <v>1656</v>
      </c>
      <c r="F233" s="17" t="s">
        <v>303</v>
      </c>
      <c r="G233" s="22">
        <v>49.825336999999998</v>
      </c>
      <c r="H233" s="22">
        <v>66.018573000000004</v>
      </c>
      <c r="I233" s="22">
        <v>82.211808000000005</v>
      </c>
      <c r="J233" s="22">
        <v>103636.7</v>
      </c>
      <c r="K233" s="22">
        <v>137318.63</v>
      </c>
      <c r="L233" s="22">
        <v>171000.56</v>
      </c>
    </row>
    <row r="234" spans="1:12" x14ac:dyDescent="0.35">
      <c r="A234" s="17" t="s">
        <v>243</v>
      </c>
      <c r="B234" s="17" t="s">
        <v>8055</v>
      </c>
      <c r="C234" s="17" t="s">
        <v>8080</v>
      </c>
      <c r="D234" s="17" t="s">
        <v>8081</v>
      </c>
      <c r="E234" s="17" t="s">
        <v>1656</v>
      </c>
      <c r="F234" s="17" t="s">
        <v>303</v>
      </c>
      <c r="G234" s="22">
        <v>49.825336999999998</v>
      </c>
      <c r="H234" s="22">
        <v>66.018573000000004</v>
      </c>
      <c r="I234" s="22">
        <v>82.211808000000005</v>
      </c>
      <c r="J234" s="22">
        <v>103636.7</v>
      </c>
      <c r="K234" s="22">
        <v>137318.63</v>
      </c>
      <c r="L234" s="22">
        <v>171000.56</v>
      </c>
    </row>
    <row r="235" spans="1:12" x14ac:dyDescent="0.35">
      <c r="A235" s="17" t="s">
        <v>243</v>
      </c>
      <c r="B235" s="17" t="s">
        <v>8055</v>
      </c>
      <c r="C235" s="17" t="s">
        <v>8062</v>
      </c>
      <c r="D235" s="17" t="s">
        <v>8063</v>
      </c>
      <c r="E235" s="17" t="s">
        <v>1656</v>
      </c>
      <c r="F235" s="17" t="s">
        <v>303</v>
      </c>
      <c r="G235" s="22">
        <v>49.825336999999998</v>
      </c>
      <c r="H235" s="22">
        <v>66.018573000000004</v>
      </c>
      <c r="I235" s="22">
        <v>82.211808000000005</v>
      </c>
      <c r="J235" s="22">
        <v>103636.7</v>
      </c>
      <c r="K235" s="22">
        <v>137318.63</v>
      </c>
      <c r="L235" s="22">
        <v>171000.56</v>
      </c>
    </row>
    <row r="236" spans="1:12" x14ac:dyDescent="0.35">
      <c r="A236" s="17" t="s">
        <v>243</v>
      </c>
      <c r="B236" s="17" t="s">
        <v>8055</v>
      </c>
      <c r="C236" s="17" t="s">
        <v>8064</v>
      </c>
      <c r="D236" s="17" t="s">
        <v>8065</v>
      </c>
      <c r="E236" s="17" t="s">
        <v>1656</v>
      </c>
      <c r="F236" s="17" t="s">
        <v>303</v>
      </c>
      <c r="G236" s="22">
        <v>49.825336999999998</v>
      </c>
      <c r="H236" s="22">
        <v>66.018573000000004</v>
      </c>
      <c r="I236" s="22">
        <v>82.211808000000005</v>
      </c>
      <c r="J236" s="22">
        <v>103636.7</v>
      </c>
      <c r="K236" s="22">
        <v>137318.63</v>
      </c>
      <c r="L236" s="22">
        <v>171000.56</v>
      </c>
    </row>
    <row r="237" spans="1:12" x14ac:dyDescent="0.35">
      <c r="A237" s="17" t="s">
        <v>243</v>
      </c>
      <c r="B237" s="17" t="s">
        <v>8055</v>
      </c>
      <c r="C237" s="17" t="s">
        <v>8082</v>
      </c>
      <c r="D237" s="17" t="s">
        <v>8083</v>
      </c>
      <c r="E237" s="17" t="s">
        <v>1656</v>
      </c>
      <c r="F237" s="17" t="s">
        <v>303</v>
      </c>
      <c r="G237" s="22">
        <v>49.825336999999998</v>
      </c>
      <c r="H237" s="22">
        <v>66.018573000000004</v>
      </c>
      <c r="I237" s="22">
        <v>82.211808000000005</v>
      </c>
      <c r="J237" s="22">
        <v>103636.7</v>
      </c>
      <c r="K237" s="22">
        <v>137318.63</v>
      </c>
      <c r="L237" s="22">
        <v>171000.56</v>
      </c>
    </row>
    <row r="238" spans="1:12" x14ac:dyDescent="0.35">
      <c r="A238" s="17" t="s">
        <v>243</v>
      </c>
      <c r="B238" s="17" t="s">
        <v>8055</v>
      </c>
      <c r="C238" s="17" t="s">
        <v>8066</v>
      </c>
      <c r="D238" s="17" t="s">
        <v>8067</v>
      </c>
      <c r="E238" s="17" t="s">
        <v>1656</v>
      </c>
      <c r="F238" s="17" t="s">
        <v>303</v>
      </c>
      <c r="G238" s="22">
        <v>49.825336999999998</v>
      </c>
      <c r="H238" s="22">
        <v>66.018573000000004</v>
      </c>
      <c r="I238" s="22">
        <v>82.211808000000005</v>
      </c>
      <c r="J238" s="22">
        <v>103636.7</v>
      </c>
      <c r="K238" s="22">
        <v>137318.63</v>
      </c>
      <c r="L238" s="22">
        <v>171000.56</v>
      </c>
    </row>
    <row r="239" spans="1:12" x14ac:dyDescent="0.35">
      <c r="A239" s="17" t="s">
        <v>243</v>
      </c>
      <c r="B239" s="17" t="s">
        <v>8055</v>
      </c>
      <c r="C239" s="17" t="s">
        <v>8068</v>
      </c>
      <c r="D239" s="17" t="s">
        <v>8069</v>
      </c>
      <c r="E239" s="17" t="s">
        <v>1656</v>
      </c>
      <c r="F239" s="17" t="s">
        <v>303</v>
      </c>
      <c r="G239" s="22">
        <v>49.825336999999998</v>
      </c>
      <c r="H239" s="22">
        <v>66.018573000000004</v>
      </c>
      <c r="I239" s="22">
        <v>82.211808000000005</v>
      </c>
      <c r="J239" s="22">
        <v>103636.7</v>
      </c>
      <c r="K239" s="22">
        <v>137318.63</v>
      </c>
      <c r="L239" s="22">
        <v>171000.56</v>
      </c>
    </row>
    <row r="240" spans="1:12" x14ac:dyDescent="0.35">
      <c r="A240" s="17" t="s">
        <v>243</v>
      </c>
      <c r="B240" s="17" t="s">
        <v>8055</v>
      </c>
      <c r="C240" s="17" t="s">
        <v>8074</v>
      </c>
      <c r="D240" s="17" t="s">
        <v>8075</v>
      </c>
      <c r="E240" s="17" t="s">
        <v>1656</v>
      </c>
      <c r="F240" s="17" t="s">
        <v>303</v>
      </c>
      <c r="G240" s="22">
        <v>49.825336999999998</v>
      </c>
      <c r="H240" s="22">
        <v>66.018573000000004</v>
      </c>
      <c r="I240" s="22">
        <v>82.211808000000005</v>
      </c>
      <c r="J240" s="22">
        <v>103636.7</v>
      </c>
      <c r="K240" s="22">
        <v>137318.63</v>
      </c>
      <c r="L240" s="22">
        <v>171000.56</v>
      </c>
    </row>
    <row r="241" spans="1:12" x14ac:dyDescent="0.35">
      <c r="A241" s="17" t="s">
        <v>243</v>
      </c>
      <c r="B241" s="17" t="s">
        <v>8055</v>
      </c>
      <c r="C241" s="17" t="s">
        <v>8084</v>
      </c>
      <c r="D241" s="17" t="s">
        <v>8085</v>
      </c>
      <c r="E241" s="17" t="s">
        <v>1656</v>
      </c>
      <c r="F241" s="17" t="s">
        <v>303</v>
      </c>
      <c r="G241" s="22">
        <v>49.825336999999998</v>
      </c>
      <c r="H241" s="22">
        <v>66.018573000000004</v>
      </c>
      <c r="I241" s="22">
        <v>82.211808000000005</v>
      </c>
      <c r="J241" s="22">
        <v>103636.7</v>
      </c>
      <c r="K241" s="22">
        <v>137318.63</v>
      </c>
      <c r="L241" s="22">
        <v>171000.56</v>
      </c>
    </row>
    <row r="242" spans="1:12" x14ac:dyDescent="0.35">
      <c r="A242" s="17" t="s">
        <v>243</v>
      </c>
      <c r="B242" s="17" t="s">
        <v>8055</v>
      </c>
      <c r="C242" s="17" t="s">
        <v>8056</v>
      </c>
      <c r="D242" s="17" t="s">
        <v>8057</v>
      </c>
      <c r="E242" s="17" t="s">
        <v>1656</v>
      </c>
      <c r="F242" s="17" t="s">
        <v>303</v>
      </c>
      <c r="G242" s="22">
        <v>49.825336999999998</v>
      </c>
      <c r="H242" s="22">
        <v>66.018573000000004</v>
      </c>
      <c r="I242" s="22">
        <v>82.211808000000005</v>
      </c>
      <c r="J242" s="22">
        <v>103636.7</v>
      </c>
      <c r="K242" s="22">
        <v>137318.63</v>
      </c>
      <c r="L242" s="22">
        <v>171000.56</v>
      </c>
    </row>
    <row r="243" spans="1:12" x14ac:dyDescent="0.35">
      <c r="A243" s="17" t="s">
        <v>243</v>
      </c>
      <c r="B243" s="17" t="s">
        <v>8055</v>
      </c>
      <c r="C243" s="17" t="s">
        <v>8088</v>
      </c>
      <c r="D243" s="17" t="s">
        <v>8089</v>
      </c>
      <c r="E243" s="17" t="s">
        <v>1656</v>
      </c>
      <c r="F243" s="17" t="s">
        <v>303</v>
      </c>
      <c r="G243" s="22">
        <v>49.825336999999998</v>
      </c>
      <c r="H243" s="22">
        <v>66.018573000000004</v>
      </c>
      <c r="I243" s="22">
        <v>82.211808000000005</v>
      </c>
      <c r="J243" s="22">
        <v>103636.7</v>
      </c>
      <c r="K243" s="22">
        <v>137318.63</v>
      </c>
      <c r="L243" s="22">
        <v>171000.56</v>
      </c>
    </row>
    <row r="244" spans="1:12" x14ac:dyDescent="0.35">
      <c r="A244" s="17" t="s">
        <v>243</v>
      </c>
      <c r="B244" s="17" t="s">
        <v>8055</v>
      </c>
      <c r="C244" s="17" t="s">
        <v>8090</v>
      </c>
      <c r="D244" s="17" t="s">
        <v>8091</v>
      </c>
      <c r="E244" s="17" t="s">
        <v>1656</v>
      </c>
      <c r="F244" s="17" t="s">
        <v>303</v>
      </c>
      <c r="G244" s="22">
        <v>49.825336999999998</v>
      </c>
      <c r="H244" s="22">
        <v>66.018573000000004</v>
      </c>
      <c r="I244" s="22">
        <v>82.211808000000005</v>
      </c>
      <c r="J244" s="22">
        <v>103636.7</v>
      </c>
      <c r="K244" s="22">
        <v>137318.63</v>
      </c>
      <c r="L244" s="22">
        <v>171000.56</v>
      </c>
    </row>
    <row r="245" spans="1:12" x14ac:dyDescent="0.35">
      <c r="A245" s="17" t="s">
        <v>243</v>
      </c>
      <c r="B245" s="17" t="s">
        <v>8055</v>
      </c>
      <c r="C245" s="17" t="s">
        <v>8448</v>
      </c>
      <c r="D245" s="17" t="s">
        <v>8449</v>
      </c>
      <c r="E245" s="17" t="s">
        <v>1656</v>
      </c>
      <c r="F245" s="17" t="s">
        <v>303</v>
      </c>
      <c r="G245" s="22">
        <v>49.825336999999998</v>
      </c>
      <c r="H245" s="22">
        <v>66.018573000000004</v>
      </c>
      <c r="I245" s="22">
        <v>82.211808000000005</v>
      </c>
      <c r="J245" s="22">
        <v>103636.7</v>
      </c>
      <c r="K245" s="22">
        <v>137318.63</v>
      </c>
      <c r="L245" s="22">
        <v>171000.56</v>
      </c>
    </row>
    <row r="246" spans="1:12" x14ac:dyDescent="0.35">
      <c r="A246" s="17" t="s">
        <v>243</v>
      </c>
      <c r="B246" s="17" t="s">
        <v>8055</v>
      </c>
      <c r="C246" s="17" t="s">
        <v>8078</v>
      </c>
      <c r="D246" s="17" t="s">
        <v>8079</v>
      </c>
      <c r="E246" s="17" t="s">
        <v>1656</v>
      </c>
      <c r="F246" s="17" t="s">
        <v>103</v>
      </c>
      <c r="G246" s="22">
        <v>53.754297999999999</v>
      </c>
      <c r="H246" s="22">
        <v>71.224445000000003</v>
      </c>
      <c r="I246" s="22">
        <v>88.694591000000003</v>
      </c>
      <c r="J246" s="22">
        <v>111808.94</v>
      </c>
      <c r="K246" s="22">
        <v>148146.85</v>
      </c>
      <c r="L246" s="22">
        <v>184484.75</v>
      </c>
    </row>
    <row r="247" spans="1:12" x14ac:dyDescent="0.35">
      <c r="A247" s="17" t="s">
        <v>243</v>
      </c>
      <c r="B247" s="17" t="s">
        <v>8055</v>
      </c>
      <c r="C247" s="17" t="s">
        <v>8100</v>
      </c>
      <c r="D247" s="17" t="s">
        <v>8101</v>
      </c>
      <c r="E247" s="17" t="s">
        <v>1656</v>
      </c>
      <c r="F247" s="17" t="s">
        <v>103</v>
      </c>
      <c r="G247" s="22">
        <v>53.754297999999999</v>
      </c>
      <c r="H247" s="22">
        <v>71.224445000000003</v>
      </c>
      <c r="I247" s="22">
        <v>88.694591000000003</v>
      </c>
      <c r="J247" s="22">
        <v>111808.94</v>
      </c>
      <c r="K247" s="22">
        <v>148146.85</v>
      </c>
      <c r="L247" s="22">
        <v>184484.75</v>
      </c>
    </row>
    <row r="248" spans="1:12" x14ac:dyDescent="0.35">
      <c r="A248" s="17" t="s">
        <v>243</v>
      </c>
      <c r="B248" s="17" t="s">
        <v>8055</v>
      </c>
      <c r="C248" s="17" t="s">
        <v>8110</v>
      </c>
      <c r="D248" s="17" t="s">
        <v>8111</v>
      </c>
      <c r="E248" s="17" t="s">
        <v>1656</v>
      </c>
      <c r="F248" s="17" t="s">
        <v>103</v>
      </c>
      <c r="G248" s="22">
        <v>53.754297999999999</v>
      </c>
      <c r="H248" s="22">
        <v>71.224445000000003</v>
      </c>
      <c r="I248" s="22">
        <v>88.694591000000003</v>
      </c>
      <c r="J248" s="22">
        <v>111808.94</v>
      </c>
      <c r="K248" s="22">
        <v>148146.85</v>
      </c>
      <c r="L248" s="22">
        <v>184484.75</v>
      </c>
    </row>
    <row r="249" spans="1:12" x14ac:dyDescent="0.35">
      <c r="A249" s="17" t="s">
        <v>243</v>
      </c>
      <c r="B249" s="17" t="s">
        <v>8055</v>
      </c>
      <c r="C249" s="17" t="s">
        <v>8094</v>
      </c>
      <c r="D249" s="17" t="s">
        <v>8095</v>
      </c>
      <c r="E249" s="17" t="s">
        <v>1656</v>
      </c>
      <c r="F249" s="17" t="s">
        <v>103</v>
      </c>
      <c r="G249" s="22">
        <v>53.754297999999999</v>
      </c>
      <c r="H249" s="22">
        <v>71.224445000000003</v>
      </c>
      <c r="I249" s="22">
        <v>88.694591000000003</v>
      </c>
      <c r="J249" s="22">
        <v>111808.94</v>
      </c>
      <c r="K249" s="22">
        <v>148146.85</v>
      </c>
      <c r="L249" s="22">
        <v>184484.75</v>
      </c>
    </row>
    <row r="250" spans="1:12" x14ac:dyDescent="0.35">
      <c r="A250" s="17" t="s">
        <v>243</v>
      </c>
      <c r="B250" s="17" t="s">
        <v>8055</v>
      </c>
      <c r="C250" s="17" t="s">
        <v>8112</v>
      </c>
      <c r="D250" s="17" t="s">
        <v>8113</v>
      </c>
      <c r="E250" s="17" t="s">
        <v>1656</v>
      </c>
      <c r="F250" s="17" t="s">
        <v>103</v>
      </c>
      <c r="G250" s="22">
        <v>53.754297999999999</v>
      </c>
      <c r="H250" s="22">
        <v>71.224445000000003</v>
      </c>
      <c r="I250" s="22">
        <v>88.694591000000003</v>
      </c>
      <c r="J250" s="22">
        <v>111808.94</v>
      </c>
      <c r="K250" s="22">
        <v>148146.85</v>
      </c>
      <c r="L250" s="22">
        <v>184484.75</v>
      </c>
    </row>
    <row r="251" spans="1:12" x14ac:dyDescent="0.35">
      <c r="A251" s="17" t="s">
        <v>243</v>
      </c>
      <c r="B251" s="17" t="s">
        <v>8055</v>
      </c>
      <c r="C251" s="17" t="s">
        <v>8096</v>
      </c>
      <c r="D251" s="17" t="s">
        <v>8097</v>
      </c>
      <c r="E251" s="17" t="s">
        <v>1656</v>
      </c>
      <c r="F251" s="17" t="s">
        <v>103</v>
      </c>
      <c r="G251" s="22">
        <v>53.754297999999999</v>
      </c>
      <c r="H251" s="22">
        <v>71.224445000000003</v>
      </c>
      <c r="I251" s="22">
        <v>88.694591000000003</v>
      </c>
      <c r="J251" s="22">
        <v>111808.94</v>
      </c>
      <c r="K251" s="22">
        <v>148146.85</v>
      </c>
      <c r="L251" s="22">
        <v>184484.75</v>
      </c>
    </row>
    <row r="252" spans="1:12" x14ac:dyDescent="0.35">
      <c r="A252" s="17" t="s">
        <v>243</v>
      </c>
      <c r="B252" s="17" t="s">
        <v>8055</v>
      </c>
      <c r="C252" s="17" t="s">
        <v>8098</v>
      </c>
      <c r="D252" s="17" t="s">
        <v>8099</v>
      </c>
      <c r="E252" s="17" t="s">
        <v>1656</v>
      </c>
      <c r="F252" s="17" t="s">
        <v>103</v>
      </c>
      <c r="G252" s="22">
        <v>53.754297999999999</v>
      </c>
      <c r="H252" s="22">
        <v>71.224445000000003</v>
      </c>
      <c r="I252" s="22">
        <v>88.694591000000003</v>
      </c>
      <c r="J252" s="22">
        <v>111808.94</v>
      </c>
      <c r="K252" s="22">
        <v>148146.85</v>
      </c>
      <c r="L252" s="22">
        <v>184484.75</v>
      </c>
    </row>
    <row r="253" spans="1:12" x14ac:dyDescent="0.35">
      <c r="A253" s="17" t="s">
        <v>243</v>
      </c>
      <c r="B253" s="17" t="s">
        <v>8055</v>
      </c>
      <c r="C253" s="17" t="s">
        <v>8104</v>
      </c>
      <c r="D253" s="17" t="s">
        <v>8105</v>
      </c>
      <c r="E253" s="17" t="s">
        <v>1656</v>
      </c>
      <c r="F253" s="17" t="s">
        <v>103</v>
      </c>
      <c r="G253" s="22">
        <v>53.754297999999999</v>
      </c>
      <c r="H253" s="22">
        <v>71.224445000000003</v>
      </c>
      <c r="I253" s="22">
        <v>88.694591000000003</v>
      </c>
      <c r="J253" s="22">
        <v>111808.94</v>
      </c>
      <c r="K253" s="22">
        <v>148146.85</v>
      </c>
      <c r="L253" s="22">
        <v>184484.75</v>
      </c>
    </row>
    <row r="254" spans="1:12" x14ac:dyDescent="0.35">
      <c r="A254" s="17" t="s">
        <v>243</v>
      </c>
      <c r="B254" s="17" t="s">
        <v>8055</v>
      </c>
      <c r="C254" s="17" t="s">
        <v>8076</v>
      </c>
      <c r="D254" s="17" t="s">
        <v>8077</v>
      </c>
      <c r="E254" s="17" t="s">
        <v>1656</v>
      </c>
      <c r="F254" s="17" t="s">
        <v>8709</v>
      </c>
      <c r="G254" s="22">
        <v>52.773702</v>
      </c>
      <c r="H254" s="22">
        <v>76.840827000000004</v>
      </c>
      <c r="I254" s="22">
        <v>95.688576999999995</v>
      </c>
      <c r="J254" s="22">
        <v>109769.3</v>
      </c>
      <c r="K254" s="22">
        <v>159828.92000000001</v>
      </c>
      <c r="L254" s="22">
        <v>199032.24</v>
      </c>
    </row>
    <row r="255" spans="1:12" x14ac:dyDescent="0.35">
      <c r="A255" s="17" t="s">
        <v>243</v>
      </c>
      <c r="B255" s="17" t="s">
        <v>8055</v>
      </c>
      <c r="C255" s="17" t="s">
        <v>8072</v>
      </c>
      <c r="D255" s="17" t="s">
        <v>8073</v>
      </c>
      <c r="E255" s="17" t="s">
        <v>1656</v>
      </c>
      <c r="F255" s="17" t="s">
        <v>85</v>
      </c>
      <c r="G255" s="22">
        <v>57.993077</v>
      </c>
      <c r="H255" s="22">
        <v>76.840827000000004</v>
      </c>
      <c r="I255" s="22">
        <v>95.688576999999995</v>
      </c>
      <c r="J255" s="22">
        <v>120625.60000000001</v>
      </c>
      <c r="K255" s="22">
        <v>159828.92000000001</v>
      </c>
      <c r="L255" s="22">
        <v>199032.24</v>
      </c>
    </row>
    <row r="256" spans="1:12" x14ac:dyDescent="0.35">
      <c r="A256" s="17" t="s">
        <v>243</v>
      </c>
      <c r="B256" s="17" t="s">
        <v>8055</v>
      </c>
      <c r="C256" s="17" t="s">
        <v>8092</v>
      </c>
      <c r="D256" s="17" t="s">
        <v>8093</v>
      </c>
      <c r="E256" s="17" t="s">
        <v>1656</v>
      </c>
      <c r="F256" s="17" t="s">
        <v>85</v>
      </c>
      <c r="G256" s="22">
        <v>57.993077</v>
      </c>
      <c r="H256" s="22">
        <v>76.840827000000004</v>
      </c>
      <c r="I256" s="22">
        <v>95.688576999999995</v>
      </c>
      <c r="J256" s="22">
        <v>120625.60000000001</v>
      </c>
      <c r="K256" s="22">
        <v>159828.92000000001</v>
      </c>
      <c r="L256" s="22">
        <v>199032.24</v>
      </c>
    </row>
    <row r="257" spans="1:12" x14ac:dyDescent="0.35">
      <c r="A257" s="17" t="s">
        <v>243</v>
      </c>
      <c r="B257" s="17" t="s">
        <v>8055</v>
      </c>
      <c r="C257" s="17" t="s">
        <v>8108</v>
      </c>
      <c r="D257" s="17" t="s">
        <v>8109</v>
      </c>
      <c r="E257" s="17" t="s">
        <v>1656</v>
      </c>
      <c r="F257" s="17" t="s">
        <v>85</v>
      </c>
      <c r="G257" s="22">
        <v>57.993077</v>
      </c>
      <c r="H257" s="22">
        <v>76.840827000000004</v>
      </c>
      <c r="I257" s="22">
        <v>95.688576999999995</v>
      </c>
      <c r="J257" s="22">
        <v>120625.60000000001</v>
      </c>
      <c r="K257" s="22">
        <v>159828.92000000001</v>
      </c>
      <c r="L257" s="22">
        <v>199032.24</v>
      </c>
    </row>
    <row r="258" spans="1:12" x14ac:dyDescent="0.35">
      <c r="A258" s="17" t="s">
        <v>243</v>
      </c>
      <c r="B258" s="17" t="s">
        <v>8055</v>
      </c>
      <c r="C258" s="17" t="s">
        <v>8114</v>
      </c>
      <c r="D258" s="17" t="s">
        <v>8115</v>
      </c>
      <c r="E258" s="17" t="s">
        <v>1656</v>
      </c>
      <c r="F258" s="17" t="s">
        <v>85</v>
      </c>
      <c r="G258" s="22">
        <v>57.993077</v>
      </c>
      <c r="H258" s="22">
        <v>76.840827000000004</v>
      </c>
      <c r="I258" s="22">
        <v>95.688576999999995</v>
      </c>
      <c r="J258" s="22">
        <v>120625.60000000001</v>
      </c>
      <c r="K258" s="22">
        <v>159828.92000000001</v>
      </c>
      <c r="L258" s="22">
        <v>199032.24</v>
      </c>
    </row>
    <row r="259" spans="1:12" x14ac:dyDescent="0.35">
      <c r="A259" s="17" t="s">
        <v>243</v>
      </c>
      <c r="B259" s="17" t="s">
        <v>8055</v>
      </c>
      <c r="C259" s="17" t="s">
        <v>8086</v>
      </c>
      <c r="D259" s="17" t="s">
        <v>8087</v>
      </c>
      <c r="E259" s="17" t="s">
        <v>1656</v>
      </c>
      <c r="F259" s="17" t="s">
        <v>85</v>
      </c>
      <c r="G259" s="22">
        <v>57.993077</v>
      </c>
      <c r="H259" s="22">
        <v>76.840827000000004</v>
      </c>
      <c r="I259" s="22">
        <v>95.688576999999995</v>
      </c>
      <c r="J259" s="22">
        <v>120625.60000000001</v>
      </c>
      <c r="K259" s="22">
        <v>159828.92000000001</v>
      </c>
      <c r="L259" s="22">
        <v>199032.24</v>
      </c>
    </row>
    <row r="260" spans="1:12" x14ac:dyDescent="0.35">
      <c r="A260" s="17" t="s">
        <v>243</v>
      </c>
      <c r="B260" s="17" t="s">
        <v>8055</v>
      </c>
      <c r="C260" s="17" t="s">
        <v>8106</v>
      </c>
      <c r="D260" s="17" t="s">
        <v>8107</v>
      </c>
      <c r="E260" s="17" t="s">
        <v>1656</v>
      </c>
      <c r="F260" s="17" t="s">
        <v>251</v>
      </c>
      <c r="G260" s="22">
        <v>62.566101000000003</v>
      </c>
      <c r="H260" s="22">
        <v>82.900084000000007</v>
      </c>
      <c r="I260" s="22">
        <v>103.234067</v>
      </c>
      <c r="J260" s="22">
        <v>130137.49</v>
      </c>
      <c r="K260" s="22">
        <v>172432.18</v>
      </c>
      <c r="L260" s="22">
        <v>214726.86</v>
      </c>
    </row>
    <row r="261" spans="1:12" x14ac:dyDescent="0.35">
      <c r="A261" s="17" t="s">
        <v>243</v>
      </c>
      <c r="B261" s="17" t="s">
        <v>8055</v>
      </c>
      <c r="C261" s="17" t="s">
        <v>8102</v>
      </c>
      <c r="D261" s="17" t="s">
        <v>8103</v>
      </c>
      <c r="E261" s="17" t="s">
        <v>1656</v>
      </c>
      <c r="F261" s="17" t="s">
        <v>251</v>
      </c>
      <c r="G261" s="22">
        <v>62.566101000000003</v>
      </c>
      <c r="H261" s="22">
        <v>82.900084000000007</v>
      </c>
      <c r="I261" s="22">
        <v>103.234067</v>
      </c>
      <c r="J261" s="22">
        <v>130137.49</v>
      </c>
      <c r="K261" s="22">
        <v>172432.18</v>
      </c>
      <c r="L261" s="22">
        <v>214726.86</v>
      </c>
    </row>
  </sheetData>
  <mergeCells count="1">
    <mergeCell ref="A1:L1"/>
  </mergeCells>
  <hyperlinks>
    <hyperlink ref="N1" location="'List of Job Families'!A1" display="Back to List of Job Families" xr:uid="{00000000-0004-0000-1B00-000000000000}"/>
  </hyperlinks>
  <printOptions horizontalCentered="1"/>
  <pageMargins left="0.25" right="0.25" top="0.5" bottom="0.5" header="0.3" footer="0.3"/>
  <pageSetup scale="65" fitToHeight="0" orientation="portrait" verticalDpi="120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Y5"/>
  <sheetViews>
    <sheetView workbookViewId="0">
      <selection activeCell="N1" sqref="N1"/>
    </sheetView>
  </sheetViews>
  <sheetFormatPr defaultRowHeight="14.5" x14ac:dyDescent="0.35"/>
  <cols>
    <col min="2" max="2" width="21.453125" bestFit="1" customWidth="1"/>
    <col min="4" max="4" width="12" customWidth="1"/>
    <col min="5" max="6" width="8.7265625" style="23"/>
    <col min="10" max="12" width="10.453125" bestFit="1" customWidth="1"/>
    <col min="13" max="13" width="4.81640625" customWidth="1"/>
    <col min="24" max="24" width="10.453125" bestFit="1" customWidth="1"/>
    <col min="25" max="25" width="15.1796875" customWidth="1"/>
  </cols>
  <sheetData>
    <row r="1" spans="1:25" ht="75" customHeight="1" thickBot="1" x14ac:dyDescent="0.4">
      <c r="A1" s="59" t="s">
        <v>7854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25" s="17" customFormat="1" ht="27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9" t="s">
        <v>5</v>
      </c>
      <c r="F2" s="19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  <c r="N2"/>
      <c r="X2"/>
      <c r="Y2"/>
    </row>
    <row r="3" spans="1:25" ht="15" thickTop="1" x14ac:dyDescent="0.35">
      <c r="A3" s="17" t="s">
        <v>39</v>
      </c>
      <c r="B3" s="17" t="s">
        <v>40</v>
      </c>
      <c r="C3" s="17" t="s">
        <v>695</v>
      </c>
      <c r="D3" s="17" t="s">
        <v>696</v>
      </c>
      <c r="E3" s="17" t="s">
        <v>697</v>
      </c>
      <c r="F3" s="17" t="s">
        <v>238</v>
      </c>
      <c r="G3" s="22">
        <v>23.69</v>
      </c>
      <c r="H3" s="22">
        <v>32.89</v>
      </c>
      <c r="I3" s="22">
        <v>42.1</v>
      </c>
      <c r="J3" s="22">
        <v>49275.200000000004</v>
      </c>
      <c r="K3" s="22">
        <v>68411.199999999997</v>
      </c>
      <c r="L3" s="22">
        <v>87568</v>
      </c>
    </row>
    <row r="4" spans="1:25" x14ac:dyDescent="0.35">
      <c r="A4" s="17" t="s">
        <v>39</v>
      </c>
      <c r="B4" s="17" t="s">
        <v>40</v>
      </c>
      <c r="C4" s="17" t="s">
        <v>698</v>
      </c>
      <c r="D4" s="17" t="s">
        <v>699</v>
      </c>
      <c r="E4" s="17" t="s">
        <v>697</v>
      </c>
      <c r="F4" s="17" t="s">
        <v>100</v>
      </c>
      <c r="G4" s="22">
        <v>22.08</v>
      </c>
      <c r="H4" s="22">
        <v>30.67</v>
      </c>
      <c r="I4" s="22">
        <v>39.26</v>
      </c>
      <c r="J4" s="22">
        <v>45926.399999999994</v>
      </c>
      <c r="K4" s="22">
        <v>63793.600000000006</v>
      </c>
      <c r="L4" s="22">
        <v>81660.800000000003</v>
      </c>
    </row>
    <row r="5" spans="1:25" x14ac:dyDescent="0.35">
      <c r="A5" s="17" t="s">
        <v>39</v>
      </c>
      <c r="B5" s="17" t="s">
        <v>40</v>
      </c>
      <c r="C5" s="17" t="s">
        <v>2340</v>
      </c>
      <c r="D5" s="17" t="s">
        <v>2341</v>
      </c>
      <c r="E5" s="17" t="s">
        <v>1438</v>
      </c>
      <c r="F5" s="17" t="s">
        <v>689</v>
      </c>
      <c r="G5" s="22">
        <v>25.746129807692306</v>
      </c>
      <c r="H5" s="22">
        <v>34.102533653846159</v>
      </c>
      <c r="I5" s="22">
        <v>42.458937499999998</v>
      </c>
      <c r="J5" s="22">
        <v>53551.95</v>
      </c>
      <c r="K5" s="22">
        <v>70933.27</v>
      </c>
      <c r="L5" s="22">
        <v>88314.59</v>
      </c>
    </row>
  </sheetData>
  <mergeCells count="1">
    <mergeCell ref="A1:L1"/>
  </mergeCells>
  <hyperlinks>
    <hyperlink ref="N1" location="'List of Job Families'!A1" display="Back to List of Job Families" xr:uid="{00000000-0004-0000-1C00-00000000000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12"/>
  <sheetViews>
    <sheetView workbookViewId="0">
      <pane ySplit="2" topLeftCell="A3" activePane="bottomLeft" state="frozen"/>
      <selection activeCell="B2" sqref="B2"/>
      <selection pane="bottomLeft" activeCell="N1" sqref="N1"/>
    </sheetView>
  </sheetViews>
  <sheetFormatPr defaultColWidth="10.26953125" defaultRowHeight="14.5" x14ac:dyDescent="0.35"/>
  <cols>
    <col min="1" max="1" width="7.81640625" style="23" customWidth="1"/>
    <col min="2" max="2" width="26.54296875" bestFit="1" customWidth="1"/>
    <col min="3" max="3" width="9.1796875" style="23" customWidth="1"/>
    <col min="4" max="4" width="30" customWidth="1"/>
    <col min="5" max="5" width="8" customWidth="1"/>
    <col min="6" max="6" width="5" customWidth="1"/>
    <col min="7" max="9" width="7.26953125" style="23" customWidth="1"/>
    <col min="10" max="12" width="11.453125" style="24" bestFit="1" customWidth="1"/>
    <col min="13" max="13" width="3.81640625" customWidth="1"/>
    <col min="14" max="14" width="10.81640625" customWidth="1"/>
    <col min="18" max="19" width="10.81640625" bestFit="1" customWidth="1"/>
  </cols>
  <sheetData>
    <row r="1" spans="1:19" ht="65.25" customHeight="1" thickBot="1" x14ac:dyDescent="0.4">
      <c r="A1" s="59" t="s">
        <v>7854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9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9" s="17" customFormat="1" ht="13.5" thickTop="1" x14ac:dyDescent="0.3">
      <c r="A3" s="17" t="s">
        <v>303</v>
      </c>
      <c r="B3" s="17" t="s">
        <v>865</v>
      </c>
      <c r="C3" s="17" t="s">
        <v>1615</v>
      </c>
      <c r="D3" s="17" t="s">
        <v>1105</v>
      </c>
      <c r="E3" s="17" t="s">
        <v>1438</v>
      </c>
      <c r="F3" s="17" t="s">
        <v>1582</v>
      </c>
      <c r="G3" s="22">
        <v>26.999428000000002</v>
      </c>
      <c r="H3" s="22">
        <v>36.457473999999998</v>
      </c>
      <c r="I3" s="22">
        <v>45.915519000000003</v>
      </c>
      <c r="J3" s="22">
        <v>56158.81</v>
      </c>
      <c r="K3" s="22">
        <v>75831.544999999998</v>
      </c>
      <c r="L3" s="22">
        <v>95504.28</v>
      </c>
      <c r="N3" s="31"/>
      <c r="O3" s="31"/>
      <c r="P3" s="31"/>
      <c r="Q3" s="31"/>
      <c r="R3" s="31"/>
      <c r="S3" s="31"/>
    </row>
    <row r="4" spans="1:19" s="17" customFormat="1" ht="13" x14ac:dyDescent="0.3">
      <c r="A4" s="17" t="s">
        <v>303</v>
      </c>
      <c r="B4" s="17" t="s">
        <v>865</v>
      </c>
      <c r="C4" s="17" t="s">
        <v>1601</v>
      </c>
      <c r="D4" s="17" t="s">
        <v>1602</v>
      </c>
      <c r="E4" s="17" t="s">
        <v>1438</v>
      </c>
      <c r="F4" s="17" t="s">
        <v>1573</v>
      </c>
      <c r="G4" s="22">
        <v>33.268129999999999</v>
      </c>
      <c r="H4" s="22">
        <v>49.902197000000001</v>
      </c>
      <c r="I4" s="22">
        <v>66.536264000000003</v>
      </c>
      <c r="J4" s="22">
        <v>69197.710000000006</v>
      </c>
      <c r="K4" s="22">
        <v>103796.57</v>
      </c>
      <c r="L4" s="22">
        <v>138395.43</v>
      </c>
      <c r="N4" s="31"/>
      <c r="O4" s="31"/>
      <c r="P4" s="31"/>
      <c r="Q4" s="31"/>
      <c r="R4" s="31"/>
      <c r="S4" s="31"/>
    </row>
    <row r="5" spans="1:19" s="17" customFormat="1" ht="13" x14ac:dyDescent="0.3">
      <c r="A5" s="17" t="s">
        <v>303</v>
      </c>
      <c r="B5" s="17" t="s">
        <v>865</v>
      </c>
      <c r="C5" s="17" t="s">
        <v>1607</v>
      </c>
      <c r="D5" s="17" t="s">
        <v>1608</v>
      </c>
      <c r="E5" s="17" t="s">
        <v>1438</v>
      </c>
      <c r="F5" s="17" t="s">
        <v>1573</v>
      </c>
      <c r="G5" s="22">
        <v>33.268129999999999</v>
      </c>
      <c r="H5" s="22">
        <v>49.902197000000001</v>
      </c>
      <c r="I5" s="22">
        <v>66.536264000000003</v>
      </c>
      <c r="J5" s="22">
        <v>69197.710000000006</v>
      </c>
      <c r="K5" s="22">
        <v>103796.57</v>
      </c>
      <c r="L5" s="22">
        <v>138395.43</v>
      </c>
      <c r="N5" s="31"/>
      <c r="O5" s="31"/>
      <c r="P5" s="31"/>
      <c r="Q5" s="31"/>
      <c r="R5" s="31"/>
      <c r="S5" s="31"/>
    </row>
    <row r="6" spans="1:19" s="17" customFormat="1" ht="13" x14ac:dyDescent="0.3">
      <c r="A6" s="17" t="s">
        <v>303</v>
      </c>
      <c r="B6" s="17" t="s">
        <v>865</v>
      </c>
      <c r="C6" s="17" t="s">
        <v>1603</v>
      </c>
      <c r="D6" s="17" t="s">
        <v>1604</v>
      </c>
      <c r="E6" s="17" t="s">
        <v>1438</v>
      </c>
      <c r="F6" s="17" t="s">
        <v>1576</v>
      </c>
      <c r="G6" s="22">
        <v>38.931961999999999</v>
      </c>
      <c r="H6" s="22">
        <v>58.397942999999998</v>
      </c>
      <c r="I6" s="22">
        <v>77.863923</v>
      </c>
      <c r="J6" s="22">
        <v>80978.48</v>
      </c>
      <c r="K6" s="22">
        <v>121467.72</v>
      </c>
      <c r="L6" s="22">
        <v>161956.96</v>
      </c>
      <c r="N6" s="31"/>
      <c r="O6" s="31"/>
      <c r="P6" s="31"/>
      <c r="Q6" s="31"/>
      <c r="R6" s="31"/>
      <c r="S6" s="31"/>
    </row>
    <row r="7" spans="1:19" s="17" customFormat="1" ht="13" x14ac:dyDescent="0.3">
      <c r="A7" s="17" t="s">
        <v>303</v>
      </c>
      <c r="B7" s="17" t="s">
        <v>865</v>
      </c>
      <c r="C7" s="17" t="s">
        <v>1609</v>
      </c>
      <c r="D7" s="17" t="s">
        <v>1610</v>
      </c>
      <c r="E7" s="17" t="s">
        <v>1438</v>
      </c>
      <c r="F7" s="17" t="s">
        <v>1576</v>
      </c>
      <c r="G7" s="22">
        <v>38.931961999999999</v>
      </c>
      <c r="H7" s="22">
        <v>58.397942999999998</v>
      </c>
      <c r="I7" s="22">
        <v>77.863923</v>
      </c>
      <c r="J7" s="22">
        <v>80978.48</v>
      </c>
      <c r="K7" s="22">
        <v>121467.72</v>
      </c>
      <c r="L7" s="22">
        <v>161956.96</v>
      </c>
      <c r="N7" s="31"/>
      <c r="O7" s="31"/>
      <c r="P7" s="31"/>
      <c r="Q7" s="31"/>
      <c r="R7" s="31"/>
      <c r="S7" s="31"/>
    </row>
    <row r="8" spans="1:19" s="17" customFormat="1" ht="13" x14ac:dyDescent="0.3">
      <c r="A8" s="17" t="s">
        <v>303</v>
      </c>
      <c r="B8" s="17" t="s">
        <v>865</v>
      </c>
      <c r="C8" s="17" t="s">
        <v>1611</v>
      </c>
      <c r="D8" s="17" t="s">
        <v>1612</v>
      </c>
      <c r="E8" s="17" t="s">
        <v>1438</v>
      </c>
      <c r="F8" s="17" t="s">
        <v>1579</v>
      </c>
      <c r="G8" s="22">
        <v>45.585586999999997</v>
      </c>
      <c r="H8" s="22">
        <v>68.378384999999994</v>
      </c>
      <c r="I8" s="22">
        <v>91.171182999999999</v>
      </c>
      <c r="J8" s="22">
        <v>94818.02</v>
      </c>
      <c r="K8" s="22">
        <v>142227.04</v>
      </c>
      <c r="L8" s="22">
        <v>189636.06</v>
      </c>
      <c r="N8" s="31"/>
      <c r="O8" s="31"/>
      <c r="P8" s="31"/>
      <c r="Q8" s="31"/>
      <c r="R8" s="31"/>
      <c r="S8" s="31"/>
    </row>
    <row r="9" spans="1:19" s="17" customFormat="1" ht="13" x14ac:dyDescent="0.3">
      <c r="A9" s="17" t="s">
        <v>303</v>
      </c>
      <c r="B9" s="17" t="s">
        <v>865</v>
      </c>
      <c r="C9" s="17" t="s">
        <v>1605</v>
      </c>
      <c r="D9" s="17" t="s">
        <v>1606</v>
      </c>
      <c r="E9" s="17" t="s">
        <v>1438</v>
      </c>
      <c r="F9" s="17" t="s">
        <v>1579</v>
      </c>
      <c r="G9" s="22">
        <v>45.585586999999997</v>
      </c>
      <c r="H9" s="22">
        <v>68.378384999999994</v>
      </c>
      <c r="I9" s="22">
        <v>91.171182999999999</v>
      </c>
      <c r="J9" s="22">
        <v>94818.02</v>
      </c>
      <c r="K9" s="22">
        <v>142227.04</v>
      </c>
      <c r="L9" s="22">
        <v>189636.06</v>
      </c>
      <c r="N9" s="31"/>
      <c r="O9" s="31"/>
      <c r="P9" s="31"/>
      <c r="Q9" s="31"/>
      <c r="R9" s="31"/>
      <c r="S9" s="31"/>
    </row>
    <row r="10" spans="1:19" s="17" customFormat="1" ht="13" x14ac:dyDescent="0.3">
      <c r="A10" s="17" t="s">
        <v>303</v>
      </c>
      <c r="B10" s="17" t="s">
        <v>865</v>
      </c>
      <c r="C10" s="17" t="s">
        <v>1096</v>
      </c>
      <c r="D10" s="17" t="s">
        <v>1097</v>
      </c>
      <c r="E10" s="17" t="s">
        <v>18</v>
      </c>
      <c r="F10" s="17" t="s">
        <v>753</v>
      </c>
      <c r="G10" s="22">
        <v>26.99</v>
      </c>
      <c r="H10" s="22">
        <v>36.454999999999998</v>
      </c>
      <c r="I10" s="22">
        <v>45.92</v>
      </c>
      <c r="J10" s="22">
        <v>56139.199999999997</v>
      </c>
      <c r="K10" s="22">
        <v>75826.399999999994</v>
      </c>
      <c r="L10" s="22">
        <v>95513.600000000006</v>
      </c>
      <c r="N10" s="31"/>
      <c r="O10" s="31"/>
      <c r="P10" s="31"/>
      <c r="Q10" s="31"/>
      <c r="R10" s="31"/>
      <c r="S10" s="31"/>
    </row>
    <row r="11" spans="1:19" s="17" customFormat="1" ht="13" x14ac:dyDescent="0.3">
      <c r="A11" s="17" t="s">
        <v>303</v>
      </c>
      <c r="B11" s="17" t="s">
        <v>865</v>
      </c>
      <c r="C11" s="17" t="s">
        <v>1104</v>
      </c>
      <c r="D11" s="17" t="s">
        <v>1105</v>
      </c>
      <c r="E11" s="17" t="s">
        <v>18</v>
      </c>
      <c r="F11" s="17" t="s">
        <v>753</v>
      </c>
      <c r="G11" s="22">
        <v>26.99</v>
      </c>
      <c r="H11" s="22">
        <v>36.454999999999998</v>
      </c>
      <c r="I11" s="22">
        <v>45.92</v>
      </c>
      <c r="J11" s="22">
        <v>56139.199999999997</v>
      </c>
      <c r="K11" s="22">
        <v>75826.399999999994</v>
      </c>
      <c r="L11" s="22">
        <v>95513.600000000006</v>
      </c>
      <c r="N11" s="31"/>
      <c r="O11" s="31"/>
      <c r="P11" s="31"/>
      <c r="Q11" s="31"/>
      <c r="R11" s="31"/>
      <c r="S11" s="31"/>
    </row>
    <row r="12" spans="1:19" s="17" customFormat="1" ht="13" x14ac:dyDescent="0.3">
      <c r="A12" s="17" t="s">
        <v>303</v>
      </c>
      <c r="B12" s="17" t="s">
        <v>865</v>
      </c>
      <c r="C12" s="17" t="s">
        <v>863</v>
      </c>
      <c r="D12" s="17" t="s">
        <v>864</v>
      </c>
      <c r="E12" s="17" t="s">
        <v>18</v>
      </c>
      <c r="F12" s="17" t="s">
        <v>753</v>
      </c>
      <c r="G12" s="22">
        <v>26.99</v>
      </c>
      <c r="H12" s="22">
        <v>36.454999999999998</v>
      </c>
      <c r="I12" s="22">
        <v>45.92</v>
      </c>
      <c r="J12" s="22">
        <v>56139.199999999997</v>
      </c>
      <c r="K12" s="22">
        <v>75826.399999999994</v>
      </c>
      <c r="L12" s="22">
        <v>95513.600000000006</v>
      </c>
      <c r="N12" s="31"/>
      <c r="O12" s="31"/>
      <c r="P12" s="31"/>
      <c r="Q12" s="31"/>
      <c r="R12" s="31"/>
      <c r="S12" s="31"/>
    </row>
  </sheetData>
  <mergeCells count="1">
    <mergeCell ref="A1:L1"/>
  </mergeCells>
  <hyperlinks>
    <hyperlink ref="N1" location="'List of Job Families'!A1" display="Back to List of Job Families" xr:uid="{00000000-0004-0000-0200-000000000000}"/>
  </hyperlinks>
  <printOptions horizontalCentered="1"/>
  <pageMargins left="0.25" right="0.25" top="0.5" bottom="0.5" header="0.3" footer="0.3"/>
  <pageSetup scale="64" fitToHeight="0" orientation="portrait" verticalDpi="120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6">
    <tabColor rgb="FF00B050"/>
    <pageSetUpPr fitToPage="1"/>
  </sheetPr>
  <dimension ref="A1:L666"/>
  <sheetViews>
    <sheetView workbookViewId="0">
      <selection sqref="A1:L1"/>
    </sheetView>
  </sheetViews>
  <sheetFormatPr defaultColWidth="10.26953125" defaultRowHeight="14.5" x14ac:dyDescent="0.35"/>
  <cols>
    <col min="1" max="1" width="7.81640625" style="23" customWidth="1"/>
    <col min="2" max="2" width="15.453125" customWidth="1"/>
    <col min="3" max="3" width="9.1796875" style="23" customWidth="1"/>
    <col min="4" max="4" width="30" customWidth="1"/>
    <col min="5" max="5" width="8" customWidth="1"/>
    <col min="6" max="6" width="6" customWidth="1"/>
    <col min="7" max="9" width="7.26953125" style="23" customWidth="1"/>
    <col min="10" max="12" width="11.453125" style="24" bestFit="1" customWidth="1"/>
  </cols>
  <sheetData>
    <row r="1" spans="1:12" ht="73.5" customHeight="1" thickBot="1" x14ac:dyDescent="0.4">
      <c r="A1" s="61" t="s">
        <v>2838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</row>
    <row r="2" spans="1:12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2" s="17" customFormat="1" ht="13.5" thickTop="1" x14ac:dyDescent="0.3">
      <c r="A3" s="25" t="s">
        <v>1441</v>
      </c>
      <c r="B3" s="17" t="s">
        <v>1442</v>
      </c>
      <c r="C3" s="25" t="s">
        <v>2548</v>
      </c>
      <c r="D3" s="17" t="s">
        <v>2549</v>
      </c>
      <c r="E3" s="17" t="s">
        <v>1438</v>
      </c>
      <c r="F3" s="17" t="s">
        <v>19</v>
      </c>
      <c r="G3" s="21">
        <v>15.61</v>
      </c>
      <c r="H3" s="21">
        <v>15.61</v>
      </c>
      <c r="I3" s="21">
        <v>0</v>
      </c>
      <c r="J3" s="18">
        <v>32460</v>
      </c>
      <c r="K3" s="18">
        <v>32460</v>
      </c>
      <c r="L3" s="18">
        <v>0</v>
      </c>
    </row>
    <row r="4" spans="1:12" s="17" customFormat="1" ht="13" x14ac:dyDescent="0.3">
      <c r="A4" s="25" t="s">
        <v>1441</v>
      </c>
      <c r="B4" s="17" t="s">
        <v>1442</v>
      </c>
      <c r="C4" s="25" t="s">
        <v>1463</v>
      </c>
      <c r="D4" s="17" t="s">
        <v>1464</v>
      </c>
      <c r="E4" s="17" t="s">
        <v>1438</v>
      </c>
      <c r="F4" s="17" t="s">
        <v>46</v>
      </c>
      <c r="G4" s="21">
        <v>18.43</v>
      </c>
      <c r="H4" s="21">
        <v>18.43</v>
      </c>
      <c r="I4" s="21">
        <v>0</v>
      </c>
      <c r="J4" s="18">
        <v>38337</v>
      </c>
      <c r="K4" s="18">
        <v>38337</v>
      </c>
      <c r="L4" s="18">
        <v>0</v>
      </c>
    </row>
    <row r="5" spans="1:12" s="17" customFormat="1" ht="13" x14ac:dyDescent="0.3">
      <c r="A5" s="25" t="s">
        <v>1441</v>
      </c>
      <c r="B5" s="17" t="s">
        <v>1442</v>
      </c>
      <c r="C5" s="25" t="s">
        <v>1508</v>
      </c>
      <c r="D5" s="17" t="s">
        <v>1509</v>
      </c>
      <c r="E5" s="17" t="s">
        <v>1438</v>
      </c>
      <c r="F5" s="17" t="s">
        <v>46</v>
      </c>
      <c r="G5" s="21">
        <v>18.43</v>
      </c>
      <c r="H5" s="21">
        <v>18.43</v>
      </c>
      <c r="I5" s="21">
        <v>0</v>
      </c>
      <c r="J5" s="18">
        <v>38337</v>
      </c>
      <c r="K5" s="18">
        <v>38337</v>
      </c>
      <c r="L5" s="18">
        <v>0</v>
      </c>
    </row>
    <row r="6" spans="1:12" s="17" customFormat="1" ht="13" x14ac:dyDescent="0.3">
      <c r="A6" s="25" t="s">
        <v>1441</v>
      </c>
      <c r="B6" s="17" t="s">
        <v>1442</v>
      </c>
      <c r="C6" s="25" t="s">
        <v>1457</v>
      </c>
      <c r="D6" s="17" t="s">
        <v>1458</v>
      </c>
      <c r="E6" s="17" t="s">
        <v>1438</v>
      </c>
      <c r="F6" s="17" t="s">
        <v>46</v>
      </c>
      <c r="G6" s="21">
        <v>18.43</v>
      </c>
      <c r="H6" s="21">
        <v>18.43</v>
      </c>
      <c r="I6" s="21">
        <v>0</v>
      </c>
      <c r="J6" s="18">
        <v>38337</v>
      </c>
      <c r="K6" s="18">
        <v>38337</v>
      </c>
      <c r="L6" s="18">
        <v>0</v>
      </c>
    </row>
    <row r="7" spans="1:12" s="17" customFormat="1" ht="13" x14ac:dyDescent="0.3">
      <c r="A7" s="25" t="s">
        <v>1441</v>
      </c>
      <c r="B7" s="17" t="s">
        <v>1442</v>
      </c>
      <c r="C7" s="25" t="s">
        <v>1449</v>
      </c>
      <c r="D7" s="17" t="s">
        <v>1450</v>
      </c>
      <c r="E7" s="17" t="s">
        <v>1438</v>
      </c>
      <c r="F7" s="17" t="s">
        <v>46</v>
      </c>
      <c r="G7" s="21">
        <v>18.43</v>
      </c>
      <c r="H7" s="21">
        <v>18.43</v>
      </c>
      <c r="I7" s="21">
        <v>0</v>
      </c>
      <c r="J7" s="18">
        <v>38337</v>
      </c>
      <c r="K7" s="18">
        <v>38337</v>
      </c>
      <c r="L7" s="18">
        <v>0</v>
      </c>
    </row>
    <row r="8" spans="1:12" s="17" customFormat="1" ht="13" x14ac:dyDescent="0.3">
      <c r="A8" s="25" t="s">
        <v>1441</v>
      </c>
      <c r="B8" s="17" t="s">
        <v>1442</v>
      </c>
      <c r="C8" s="25" t="s">
        <v>1506</v>
      </c>
      <c r="D8" s="17" t="s">
        <v>1507</v>
      </c>
      <c r="E8" s="17" t="s">
        <v>1438</v>
      </c>
      <c r="F8" s="17" t="s">
        <v>46</v>
      </c>
      <c r="G8" s="21">
        <v>18.43</v>
      </c>
      <c r="H8" s="21">
        <v>18.43</v>
      </c>
      <c r="I8" s="21">
        <v>0</v>
      </c>
      <c r="J8" s="18">
        <v>38337</v>
      </c>
      <c r="K8" s="18">
        <v>38337</v>
      </c>
      <c r="L8" s="18">
        <v>0</v>
      </c>
    </row>
    <row r="9" spans="1:12" s="17" customFormat="1" ht="13" x14ac:dyDescent="0.3">
      <c r="A9" s="25" t="s">
        <v>1441</v>
      </c>
      <c r="B9" s="17" t="s">
        <v>1442</v>
      </c>
      <c r="C9" s="25" t="s">
        <v>1461</v>
      </c>
      <c r="D9" s="17" t="s">
        <v>1462</v>
      </c>
      <c r="E9" s="17" t="s">
        <v>1438</v>
      </c>
      <c r="F9" s="17" t="s">
        <v>46</v>
      </c>
      <c r="G9" s="21">
        <v>18.43</v>
      </c>
      <c r="H9" s="21">
        <v>18.43</v>
      </c>
      <c r="I9" s="21">
        <v>0</v>
      </c>
      <c r="J9" s="18">
        <v>38337</v>
      </c>
      <c r="K9" s="18">
        <v>38337</v>
      </c>
      <c r="L9" s="18">
        <v>0</v>
      </c>
    </row>
    <row r="10" spans="1:12" s="17" customFormat="1" ht="13" x14ac:dyDescent="0.3">
      <c r="A10" s="25" t="s">
        <v>1441</v>
      </c>
      <c r="B10" s="17" t="s">
        <v>1442</v>
      </c>
      <c r="C10" s="25" t="s">
        <v>1510</v>
      </c>
      <c r="D10" s="17" t="s">
        <v>1511</v>
      </c>
      <c r="E10" s="17" t="s">
        <v>1438</v>
      </c>
      <c r="F10" s="17" t="s">
        <v>46</v>
      </c>
      <c r="G10" s="21">
        <v>18.43</v>
      </c>
      <c r="H10" s="21">
        <v>18.43</v>
      </c>
      <c r="I10" s="21">
        <v>0</v>
      </c>
      <c r="J10" s="18">
        <v>38337</v>
      </c>
      <c r="K10" s="18">
        <v>38337</v>
      </c>
      <c r="L10" s="18">
        <v>0</v>
      </c>
    </row>
    <row r="11" spans="1:12" s="17" customFormat="1" ht="13" x14ac:dyDescent="0.3">
      <c r="A11" s="25" t="s">
        <v>1441</v>
      </c>
      <c r="B11" s="17" t="s">
        <v>1442</v>
      </c>
      <c r="C11" s="25" t="s">
        <v>2226</v>
      </c>
      <c r="D11" s="17" t="s">
        <v>2227</v>
      </c>
      <c r="E11" s="17" t="s">
        <v>1438</v>
      </c>
      <c r="F11" s="17" t="s">
        <v>46</v>
      </c>
      <c r="G11" s="21">
        <v>18.43</v>
      </c>
      <c r="H11" s="21">
        <v>18.43</v>
      </c>
      <c r="I11" s="21">
        <v>0</v>
      </c>
      <c r="J11" s="18">
        <v>38337</v>
      </c>
      <c r="K11" s="18">
        <v>38337</v>
      </c>
      <c r="L11" s="18">
        <v>0</v>
      </c>
    </row>
    <row r="12" spans="1:12" s="17" customFormat="1" ht="13" x14ac:dyDescent="0.3">
      <c r="A12" s="25" t="s">
        <v>1441</v>
      </c>
      <c r="B12" s="17" t="s">
        <v>1442</v>
      </c>
      <c r="C12" s="25" t="s">
        <v>1455</v>
      </c>
      <c r="D12" s="17" t="s">
        <v>1456</v>
      </c>
      <c r="E12" s="17" t="s">
        <v>1438</v>
      </c>
      <c r="F12" s="17" t="s">
        <v>46</v>
      </c>
      <c r="G12" s="21">
        <v>18.43</v>
      </c>
      <c r="H12" s="21">
        <v>18.43</v>
      </c>
      <c r="I12" s="21">
        <v>0</v>
      </c>
      <c r="J12" s="18">
        <v>38337</v>
      </c>
      <c r="K12" s="18">
        <v>38337</v>
      </c>
      <c r="L12" s="18">
        <v>0</v>
      </c>
    </row>
    <row r="13" spans="1:12" s="17" customFormat="1" ht="13" x14ac:dyDescent="0.3">
      <c r="A13" s="25" t="s">
        <v>1441</v>
      </c>
      <c r="B13" s="17" t="s">
        <v>1442</v>
      </c>
      <c r="C13" s="25" t="s">
        <v>1445</v>
      </c>
      <c r="D13" s="17" t="s">
        <v>1446</v>
      </c>
      <c r="E13" s="17" t="s">
        <v>1438</v>
      </c>
      <c r="F13" s="17" t="s">
        <v>46</v>
      </c>
      <c r="G13" s="21">
        <v>18.43</v>
      </c>
      <c r="H13" s="21">
        <v>18.43</v>
      </c>
      <c r="I13" s="21">
        <v>0</v>
      </c>
      <c r="J13" s="18">
        <v>38337</v>
      </c>
      <c r="K13" s="18">
        <v>38337</v>
      </c>
      <c r="L13" s="18">
        <v>0</v>
      </c>
    </row>
    <row r="14" spans="1:12" s="17" customFormat="1" ht="13" x14ac:dyDescent="0.3">
      <c r="A14" s="25" t="s">
        <v>1441</v>
      </c>
      <c r="B14" s="17" t="s">
        <v>1442</v>
      </c>
      <c r="C14" s="25" t="s">
        <v>1504</v>
      </c>
      <c r="D14" s="17" t="s">
        <v>1505</v>
      </c>
      <c r="E14" s="17" t="s">
        <v>1438</v>
      </c>
      <c r="F14" s="17" t="s">
        <v>46</v>
      </c>
      <c r="G14" s="21">
        <v>18.43</v>
      </c>
      <c r="H14" s="21">
        <v>18.43</v>
      </c>
      <c r="I14" s="21">
        <v>0</v>
      </c>
      <c r="J14" s="18">
        <v>38337</v>
      </c>
      <c r="K14" s="18">
        <v>38337</v>
      </c>
      <c r="L14" s="18">
        <v>0</v>
      </c>
    </row>
    <row r="15" spans="1:12" s="17" customFormat="1" ht="13" x14ac:dyDescent="0.3">
      <c r="A15" s="25" t="s">
        <v>1441</v>
      </c>
      <c r="B15" s="17" t="s">
        <v>1442</v>
      </c>
      <c r="C15" s="25" t="s">
        <v>1534</v>
      </c>
      <c r="D15" s="17" t="s">
        <v>1535</v>
      </c>
      <c r="E15" s="17" t="s">
        <v>1438</v>
      </c>
      <c r="F15" s="17" t="s">
        <v>46</v>
      </c>
      <c r="G15" s="21">
        <v>18.43</v>
      </c>
      <c r="H15" s="21">
        <v>18.43</v>
      </c>
      <c r="I15" s="21">
        <v>0</v>
      </c>
      <c r="J15" s="18">
        <v>38337</v>
      </c>
      <c r="K15" s="18">
        <v>38337</v>
      </c>
      <c r="L15" s="18">
        <v>0</v>
      </c>
    </row>
    <row r="16" spans="1:12" s="17" customFormat="1" ht="13" x14ac:dyDescent="0.3">
      <c r="A16" s="25" t="s">
        <v>1441</v>
      </c>
      <c r="B16" s="17" t="s">
        <v>1442</v>
      </c>
      <c r="C16" s="25" t="s">
        <v>1538</v>
      </c>
      <c r="D16" s="17" t="s">
        <v>1539</v>
      </c>
      <c r="E16" s="17" t="s">
        <v>1438</v>
      </c>
      <c r="F16" s="17" t="s">
        <v>46</v>
      </c>
      <c r="G16" s="21">
        <v>18.43</v>
      </c>
      <c r="H16" s="21">
        <v>18.43</v>
      </c>
      <c r="I16" s="21">
        <v>0</v>
      </c>
      <c r="J16" s="18">
        <v>38337</v>
      </c>
      <c r="K16" s="18">
        <v>38337</v>
      </c>
      <c r="L16" s="18">
        <v>0</v>
      </c>
    </row>
    <row r="17" spans="1:12" s="17" customFormat="1" ht="13" x14ac:dyDescent="0.3">
      <c r="A17" s="25" t="s">
        <v>1441</v>
      </c>
      <c r="B17" s="17" t="s">
        <v>1442</v>
      </c>
      <c r="C17" s="25" t="s">
        <v>2312</v>
      </c>
      <c r="D17" s="17" t="s">
        <v>2313</v>
      </c>
      <c r="E17" s="17" t="s">
        <v>1438</v>
      </c>
      <c r="F17" s="17" t="s">
        <v>46</v>
      </c>
      <c r="G17" s="21">
        <v>18.43</v>
      </c>
      <c r="H17" s="21">
        <v>18.43</v>
      </c>
      <c r="I17" s="21">
        <v>0</v>
      </c>
      <c r="J17" s="18">
        <v>38337</v>
      </c>
      <c r="K17" s="18">
        <v>38337</v>
      </c>
      <c r="L17" s="18">
        <v>0</v>
      </c>
    </row>
    <row r="18" spans="1:12" s="17" customFormat="1" ht="13" x14ac:dyDescent="0.3">
      <c r="A18" s="25" t="s">
        <v>1441</v>
      </c>
      <c r="B18" s="17" t="s">
        <v>1442</v>
      </c>
      <c r="C18" s="25" t="s">
        <v>1821</v>
      </c>
      <c r="D18" s="17" t="s">
        <v>1822</v>
      </c>
      <c r="E18" s="17" t="s">
        <v>1438</v>
      </c>
      <c r="F18" s="17" t="s">
        <v>46</v>
      </c>
      <c r="G18" s="21">
        <v>18.43</v>
      </c>
      <c r="H18" s="21">
        <v>18.43</v>
      </c>
      <c r="I18" s="21">
        <v>0</v>
      </c>
      <c r="J18" s="18">
        <v>38337</v>
      </c>
      <c r="K18" s="18">
        <v>38337</v>
      </c>
      <c r="L18" s="18">
        <v>0</v>
      </c>
    </row>
    <row r="19" spans="1:12" s="17" customFormat="1" ht="13" x14ac:dyDescent="0.3">
      <c r="A19" s="25" t="s">
        <v>1441</v>
      </c>
      <c r="B19" s="17" t="s">
        <v>1442</v>
      </c>
      <c r="C19" s="25" t="s">
        <v>1451</v>
      </c>
      <c r="D19" s="17" t="s">
        <v>1452</v>
      </c>
      <c r="E19" s="17" t="s">
        <v>1438</v>
      </c>
      <c r="F19" s="17" t="s">
        <v>46</v>
      </c>
      <c r="G19" s="21">
        <v>18.43</v>
      </c>
      <c r="H19" s="21">
        <v>18.43</v>
      </c>
      <c r="I19" s="21">
        <v>0</v>
      </c>
      <c r="J19" s="18">
        <v>38337</v>
      </c>
      <c r="K19" s="18">
        <v>38337</v>
      </c>
      <c r="L19" s="18">
        <v>0</v>
      </c>
    </row>
    <row r="20" spans="1:12" s="17" customFormat="1" ht="13" x14ac:dyDescent="0.3">
      <c r="A20" s="25" t="s">
        <v>1441</v>
      </c>
      <c r="B20" s="17" t="s">
        <v>1442</v>
      </c>
      <c r="C20" s="25" t="s">
        <v>1447</v>
      </c>
      <c r="D20" s="17" t="s">
        <v>1448</v>
      </c>
      <c r="E20" s="17" t="s">
        <v>1438</v>
      </c>
      <c r="F20" s="17" t="s">
        <v>46</v>
      </c>
      <c r="G20" s="21">
        <v>18.43</v>
      </c>
      <c r="H20" s="21">
        <v>18.43</v>
      </c>
      <c r="I20" s="21">
        <v>0</v>
      </c>
      <c r="J20" s="18">
        <v>38337</v>
      </c>
      <c r="K20" s="18">
        <v>38337</v>
      </c>
      <c r="L20" s="18">
        <v>0</v>
      </c>
    </row>
    <row r="21" spans="1:12" s="17" customFormat="1" ht="13" x14ac:dyDescent="0.3">
      <c r="A21" s="25" t="s">
        <v>1441</v>
      </c>
      <c r="B21" s="17" t="s">
        <v>1442</v>
      </c>
      <c r="C21" s="25" t="s">
        <v>1480</v>
      </c>
      <c r="D21" s="17" t="s">
        <v>1481</v>
      </c>
      <c r="E21" s="17" t="s">
        <v>1438</v>
      </c>
      <c r="F21" s="17" t="s">
        <v>46</v>
      </c>
      <c r="G21" s="21">
        <v>18.43</v>
      </c>
      <c r="H21" s="21">
        <v>18.43</v>
      </c>
      <c r="I21" s="21">
        <v>0</v>
      </c>
      <c r="J21" s="18">
        <v>38337</v>
      </c>
      <c r="K21" s="18">
        <v>38337</v>
      </c>
      <c r="L21" s="18">
        <v>0</v>
      </c>
    </row>
    <row r="22" spans="1:12" s="17" customFormat="1" ht="13" x14ac:dyDescent="0.3">
      <c r="A22" s="25" t="s">
        <v>1441</v>
      </c>
      <c r="B22" s="17" t="s">
        <v>1442</v>
      </c>
      <c r="C22" s="25" t="s">
        <v>1520</v>
      </c>
      <c r="D22" s="17" t="s">
        <v>1521</v>
      </c>
      <c r="E22" s="17" t="s">
        <v>1438</v>
      </c>
      <c r="F22" s="17" t="s">
        <v>46</v>
      </c>
      <c r="G22" s="21">
        <v>18.43</v>
      </c>
      <c r="H22" s="21">
        <v>18.43</v>
      </c>
      <c r="I22" s="21">
        <v>0</v>
      </c>
      <c r="J22" s="18">
        <v>38337</v>
      </c>
      <c r="K22" s="18">
        <v>38337</v>
      </c>
      <c r="L22" s="18">
        <v>0</v>
      </c>
    </row>
    <row r="23" spans="1:12" s="17" customFormat="1" ht="13" x14ac:dyDescent="0.3">
      <c r="A23" s="25" t="s">
        <v>1441</v>
      </c>
      <c r="B23" s="17" t="s">
        <v>1442</v>
      </c>
      <c r="C23" s="25" t="s">
        <v>1502</v>
      </c>
      <c r="D23" s="17" t="s">
        <v>1503</v>
      </c>
      <c r="E23" s="17" t="s">
        <v>1438</v>
      </c>
      <c r="F23" s="17" t="s">
        <v>46</v>
      </c>
      <c r="G23" s="21">
        <v>18.43</v>
      </c>
      <c r="H23" s="21">
        <v>18.43</v>
      </c>
      <c r="I23" s="21">
        <v>0</v>
      </c>
      <c r="J23" s="18">
        <v>38337</v>
      </c>
      <c r="K23" s="18">
        <v>38337</v>
      </c>
      <c r="L23" s="18">
        <v>0</v>
      </c>
    </row>
    <row r="24" spans="1:12" s="17" customFormat="1" ht="13" x14ac:dyDescent="0.3">
      <c r="A24" s="25" t="s">
        <v>1441</v>
      </c>
      <c r="B24" s="17" t="s">
        <v>1442</v>
      </c>
      <c r="C24" s="25" t="s">
        <v>1459</v>
      </c>
      <c r="D24" s="17" t="s">
        <v>1460</v>
      </c>
      <c r="E24" s="17" t="s">
        <v>1438</v>
      </c>
      <c r="F24" s="17" t="s">
        <v>46</v>
      </c>
      <c r="G24" s="21">
        <v>18.43</v>
      </c>
      <c r="H24" s="21">
        <v>18.43</v>
      </c>
      <c r="I24" s="21">
        <v>0</v>
      </c>
      <c r="J24" s="18">
        <v>38337</v>
      </c>
      <c r="K24" s="18">
        <v>38337</v>
      </c>
      <c r="L24" s="18">
        <v>0</v>
      </c>
    </row>
    <row r="25" spans="1:12" s="17" customFormat="1" ht="13" x14ac:dyDescent="0.3">
      <c r="A25" s="25" t="s">
        <v>1441</v>
      </c>
      <c r="B25" s="17" t="s">
        <v>1442</v>
      </c>
      <c r="C25" s="25" t="s">
        <v>2278</v>
      </c>
      <c r="D25" s="17" t="s">
        <v>2279</v>
      </c>
      <c r="E25" s="17" t="s">
        <v>1438</v>
      </c>
      <c r="F25" s="17" t="s">
        <v>46</v>
      </c>
      <c r="G25" s="21">
        <v>18.43</v>
      </c>
      <c r="H25" s="21">
        <v>18.43</v>
      </c>
      <c r="I25" s="21">
        <v>0</v>
      </c>
      <c r="J25" s="18">
        <v>38337</v>
      </c>
      <c r="K25" s="18">
        <v>38337</v>
      </c>
      <c r="L25" s="18">
        <v>0</v>
      </c>
    </row>
    <row r="26" spans="1:12" s="17" customFormat="1" ht="13" x14ac:dyDescent="0.3">
      <c r="A26" s="25" t="s">
        <v>1441</v>
      </c>
      <c r="B26" s="17" t="s">
        <v>1442</v>
      </c>
      <c r="C26" s="25" t="s">
        <v>1536</v>
      </c>
      <c r="D26" s="17" t="s">
        <v>1537</v>
      </c>
      <c r="E26" s="17" t="s">
        <v>1438</v>
      </c>
      <c r="F26" s="17" t="s">
        <v>46</v>
      </c>
      <c r="G26" s="21">
        <v>18.43</v>
      </c>
      <c r="H26" s="21">
        <v>18.43</v>
      </c>
      <c r="I26" s="21">
        <v>0</v>
      </c>
      <c r="J26" s="18">
        <v>38337</v>
      </c>
      <c r="K26" s="18">
        <v>38337</v>
      </c>
      <c r="L26" s="18">
        <v>0</v>
      </c>
    </row>
    <row r="27" spans="1:12" s="17" customFormat="1" ht="13" x14ac:dyDescent="0.3">
      <c r="A27" s="25" t="s">
        <v>1441</v>
      </c>
      <c r="B27" s="17" t="s">
        <v>1442</v>
      </c>
      <c r="C27" s="25" t="s">
        <v>1526</v>
      </c>
      <c r="D27" s="17" t="s">
        <v>1527</v>
      </c>
      <c r="E27" s="17" t="s">
        <v>1438</v>
      </c>
      <c r="F27" s="17" t="s">
        <v>46</v>
      </c>
      <c r="G27" s="21">
        <v>18.43</v>
      </c>
      <c r="H27" s="21">
        <v>18.43</v>
      </c>
      <c r="I27" s="21">
        <v>0</v>
      </c>
      <c r="J27" s="18">
        <v>38337</v>
      </c>
      <c r="K27" s="18">
        <v>38337</v>
      </c>
      <c r="L27" s="18">
        <v>0</v>
      </c>
    </row>
    <row r="28" spans="1:12" s="17" customFormat="1" ht="13" x14ac:dyDescent="0.3">
      <c r="A28" s="25" t="s">
        <v>1441</v>
      </c>
      <c r="B28" s="17" t="s">
        <v>1442</v>
      </c>
      <c r="C28" s="25" t="s">
        <v>1841</v>
      </c>
      <c r="D28" s="17" t="s">
        <v>1842</v>
      </c>
      <c r="E28" s="17" t="s">
        <v>1438</v>
      </c>
      <c r="F28" s="17" t="s">
        <v>46</v>
      </c>
      <c r="G28" s="21">
        <v>18.43</v>
      </c>
      <c r="H28" s="21">
        <v>18.43</v>
      </c>
      <c r="I28" s="21">
        <v>0</v>
      </c>
      <c r="J28" s="18">
        <v>38337</v>
      </c>
      <c r="K28" s="18">
        <v>38337</v>
      </c>
      <c r="L28" s="18">
        <v>0</v>
      </c>
    </row>
    <row r="29" spans="1:12" s="17" customFormat="1" ht="13" x14ac:dyDescent="0.3">
      <c r="A29" s="25" t="s">
        <v>1441</v>
      </c>
      <c r="B29" s="17" t="s">
        <v>1442</v>
      </c>
      <c r="C29" s="25" t="s">
        <v>1467</v>
      </c>
      <c r="D29" s="17" t="s">
        <v>1468</v>
      </c>
      <c r="E29" s="17" t="s">
        <v>1438</v>
      </c>
      <c r="F29" s="17" t="s">
        <v>46</v>
      </c>
      <c r="G29" s="21">
        <v>18.43</v>
      </c>
      <c r="H29" s="21">
        <v>18.43</v>
      </c>
      <c r="I29" s="21">
        <v>0</v>
      </c>
      <c r="J29" s="18">
        <v>38337</v>
      </c>
      <c r="K29" s="18">
        <v>38337</v>
      </c>
      <c r="L29" s="18">
        <v>0</v>
      </c>
    </row>
    <row r="30" spans="1:12" s="17" customFormat="1" ht="13" x14ac:dyDescent="0.3">
      <c r="A30" s="25" t="s">
        <v>1441</v>
      </c>
      <c r="B30" s="17" t="s">
        <v>1442</v>
      </c>
      <c r="C30" s="25" t="s">
        <v>1496</v>
      </c>
      <c r="D30" s="17" t="s">
        <v>1497</v>
      </c>
      <c r="E30" s="17" t="s">
        <v>1438</v>
      </c>
      <c r="F30" s="17" t="s">
        <v>46</v>
      </c>
      <c r="G30" s="21">
        <v>18.43</v>
      </c>
      <c r="H30" s="21">
        <v>18.43</v>
      </c>
      <c r="I30" s="21">
        <v>0</v>
      </c>
      <c r="J30" s="18">
        <v>38337</v>
      </c>
      <c r="K30" s="18">
        <v>38337</v>
      </c>
      <c r="L30" s="18">
        <v>0</v>
      </c>
    </row>
    <row r="31" spans="1:12" s="17" customFormat="1" ht="13" x14ac:dyDescent="0.3">
      <c r="A31" s="25" t="s">
        <v>1441</v>
      </c>
      <c r="B31" s="17" t="s">
        <v>1442</v>
      </c>
      <c r="C31" s="25" t="s">
        <v>2420</v>
      </c>
      <c r="D31" s="17" t="s">
        <v>2421</v>
      </c>
      <c r="E31" s="17" t="s">
        <v>1438</v>
      </c>
      <c r="F31" s="17" t="s">
        <v>46</v>
      </c>
      <c r="G31" s="21">
        <v>18.43</v>
      </c>
      <c r="H31" s="21">
        <v>18.43</v>
      </c>
      <c r="I31" s="21">
        <v>0</v>
      </c>
      <c r="J31" s="18">
        <v>38337</v>
      </c>
      <c r="K31" s="18">
        <v>38337</v>
      </c>
      <c r="L31" s="18">
        <v>0</v>
      </c>
    </row>
    <row r="32" spans="1:12" s="17" customFormat="1" ht="13" x14ac:dyDescent="0.3">
      <c r="A32" s="25" t="s">
        <v>1441</v>
      </c>
      <c r="B32" s="17" t="s">
        <v>1442</v>
      </c>
      <c r="C32" s="25" t="s">
        <v>1488</v>
      </c>
      <c r="D32" s="17" t="s">
        <v>1489</v>
      </c>
      <c r="E32" s="17" t="s">
        <v>1438</v>
      </c>
      <c r="F32" s="17" t="s">
        <v>46</v>
      </c>
      <c r="G32" s="21">
        <v>18.43</v>
      </c>
      <c r="H32" s="21">
        <v>18.43</v>
      </c>
      <c r="I32" s="21">
        <v>0</v>
      </c>
      <c r="J32" s="18">
        <v>38337</v>
      </c>
      <c r="K32" s="18">
        <v>38337</v>
      </c>
      <c r="L32" s="18">
        <v>0</v>
      </c>
    </row>
    <row r="33" spans="1:12" s="17" customFormat="1" ht="13" x14ac:dyDescent="0.3">
      <c r="A33" s="25" t="s">
        <v>1441</v>
      </c>
      <c r="B33" s="17" t="s">
        <v>1442</v>
      </c>
      <c r="C33" s="25" t="s">
        <v>1469</v>
      </c>
      <c r="D33" s="17" t="s">
        <v>1470</v>
      </c>
      <c r="E33" s="17" t="s">
        <v>1438</v>
      </c>
      <c r="F33" s="17" t="s">
        <v>46</v>
      </c>
      <c r="G33" s="21">
        <v>18.43</v>
      </c>
      <c r="H33" s="21">
        <v>18.43</v>
      </c>
      <c r="I33" s="21">
        <v>0</v>
      </c>
      <c r="J33" s="18">
        <v>38337</v>
      </c>
      <c r="K33" s="18">
        <v>38337</v>
      </c>
      <c r="L33" s="18">
        <v>0</v>
      </c>
    </row>
    <row r="34" spans="1:12" s="17" customFormat="1" ht="13" x14ac:dyDescent="0.3">
      <c r="A34" s="25" t="s">
        <v>1441</v>
      </c>
      <c r="B34" s="17" t="s">
        <v>1442</v>
      </c>
      <c r="C34" s="25" t="s">
        <v>1823</v>
      </c>
      <c r="D34" s="17" t="s">
        <v>1824</v>
      </c>
      <c r="E34" s="17" t="s">
        <v>1438</v>
      </c>
      <c r="F34" s="17" t="s">
        <v>46</v>
      </c>
      <c r="G34" s="21">
        <v>18.43</v>
      </c>
      <c r="H34" s="21">
        <v>18.43</v>
      </c>
      <c r="I34" s="21">
        <v>0</v>
      </c>
      <c r="J34" s="18">
        <v>38337</v>
      </c>
      <c r="K34" s="18">
        <v>38337</v>
      </c>
      <c r="L34" s="18">
        <v>0</v>
      </c>
    </row>
    <row r="35" spans="1:12" s="17" customFormat="1" ht="13" x14ac:dyDescent="0.3">
      <c r="A35" s="25" t="s">
        <v>1441</v>
      </c>
      <c r="B35" s="17" t="s">
        <v>1442</v>
      </c>
      <c r="C35" s="25" t="s">
        <v>1558</v>
      </c>
      <c r="D35" s="17" t="s">
        <v>1559</v>
      </c>
      <c r="E35" s="17" t="s">
        <v>1438</v>
      </c>
      <c r="F35" s="17" t="s">
        <v>46</v>
      </c>
      <c r="G35" s="21">
        <v>18.43</v>
      </c>
      <c r="H35" s="21">
        <v>18.43</v>
      </c>
      <c r="I35" s="21">
        <v>0</v>
      </c>
      <c r="J35" s="18">
        <v>38337</v>
      </c>
      <c r="K35" s="18">
        <v>38337</v>
      </c>
      <c r="L35" s="18">
        <v>0</v>
      </c>
    </row>
    <row r="36" spans="1:12" s="17" customFormat="1" ht="13" x14ac:dyDescent="0.3">
      <c r="A36" s="25" t="s">
        <v>1441</v>
      </c>
      <c r="B36" s="17" t="s">
        <v>1442</v>
      </c>
      <c r="C36" s="25" t="s">
        <v>1540</v>
      </c>
      <c r="D36" s="17" t="s">
        <v>1541</v>
      </c>
      <c r="E36" s="17" t="s">
        <v>1438</v>
      </c>
      <c r="F36" s="17" t="s">
        <v>46</v>
      </c>
      <c r="G36" s="21">
        <v>18.43</v>
      </c>
      <c r="H36" s="21">
        <v>18.43</v>
      </c>
      <c r="I36" s="21">
        <v>0</v>
      </c>
      <c r="J36" s="18">
        <v>38337</v>
      </c>
      <c r="K36" s="18">
        <v>38337</v>
      </c>
      <c r="L36" s="18">
        <v>0</v>
      </c>
    </row>
    <row r="37" spans="1:12" s="17" customFormat="1" ht="13" x14ac:dyDescent="0.3">
      <c r="A37" s="25" t="s">
        <v>1441</v>
      </c>
      <c r="B37" s="17" t="s">
        <v>1442</v>
      </c>
      <c r="C37" s="25" t="s">
        <v>2272</v>
      </c>
      <c r="D37" s="17" t="s">
        <v>2273</v>
      </c>
      <c r="E37" s="17" t="s">
        <v>1438</v>
      </c>
      <c r="F37" s="17" t="s">
        <v>46</v>
      </c>
      <c r="G37" s="21">
        <v>18.43</v>
      </c>
      <c r="H37" s="21">
        <v>18.43</v>
      </c>
      <c r="I37" s="21">
        <v>0</v>
      </c>
      <c r="J37" s="18">
        <v>38337</v>
      </c>
      <c r="K37" s="18">
        <v>38337</v>
      </c>
      <c r="L37" s="18">
        <v>0</v>
      </c>
    </row>
    <row r="38" spans="1:12" s="17" customFormat="1" ht="13" x14ac:dyDescent="0.3">
      <c r="A38" s="25" t="s">
        <v>1441</v>
      </c>
      <c r="B38" s="17" t="s">
        <v>1442</v>
      </c>
      <c r="C38" s="25" t="s">
        <v>2276</v>
      </c>
      <c r="D38" s="17" t="s">
        <v>2277</v>
      </c>
      <c r="E38" s="17" t="s">
        <v>1438</v>
      </c>
      <c r="F38" s="17" t="s">
        <v>46</v>
      </c>
      <c r="G38" s="21">
        <v>18.43</v>
      </c>
      <c r="H38" s="21">
        <v>18.43</v>
      </c>
      <c r="I38" s="21">
        <v>0</v>
      </c>
      <c r="J38" s="18">
        <v>38337</v>
      </c>
      <c r="K38" s="18">
        <v>38337</v>
      </c>
      <c r="L38" s="18">
        <v>0</v>
      </c>
    </row>
    <row r="39" spans="1:12" s="17" customFormat="1" ht="13" x14ac:dyDescent="0.3">
      <c r="A39" s="25" t="s">
        <v>1441</v>
      </c>
      <c r="B39" s="17" t="s">
        <v>1442</v>
      </c>
      <c r="C39" s="25" t="s">
        <v>1439</v>
      </c>
      <c r="D39" s="17" t="s">
        <v>1440</v>
      </c>
      <c r="E39" s="17" t="s">
        <v>1438</v>
      </c>
      <c r="F39" s="17" t="s">
        <v>46</v>
      </c>
      <c r="G39" s="21">
        <v>18.43</v>
      </c>
      <c r="H39" s="21">
        <v>18.43</v>
      </c>
      <c r="I39" s="21">
        <v>0</v>
      </c>
      <c r="J39" s="18">
        <v>38337</v>
      </c>
      <c r="K39" s="18">
        <v>38337</v>
      </c>
      <c r="L39" s="18">
        <v>0</v>
      </c>
    </row>
    <row r="40" spans="1:12" s="17" customFormat="1" ht="13" x14ac:dyDescent="0.3">
      <c r="A40" s="25" t="s">
        <v>1441</v>
      </c>
      <c r="B40" s="17" t="s">
        <v>1442</v>
      </c>
      <c r="C40" s="25" t="s">
        <v>1512</v>
      </c>
      <c r="D40" s="17" t="s">
        <v>1513</v>
      </c>
      <c r="E40" s="17" t="s">
        <v>1438</v>
      </c>
      <c r="F40" s="17" t="s">
        <v>46</v>
      </c>
      <c r="G40" s="21">
        <v>18.43</v>
      </c>
      <c r="H40" s="21">
        <v>18.43</v>
      </c>
      <c r="I40" s="21">
        <v>0</v>
      </c>
      <c r="J40" s="18">
        <v>38337</v>
      </c>
      <c r="K40" s="18">
        <v>38337</v>
      </c>
      <c r="L40" s="18">
        <v>0</v>
      </c>
    </row>
    <row r="41" spans="1:12" s="17" customFormat="1" ht="13" x14ac:dyDescent="0.3">
      <c r="A41" s="25" t="s">
        <v>1441</v>
      </c>
      <c r="B41" s="17" t="s">
        <v>1442</v>
      </c>
      <c r="C41" s="25" t="s">
        <v>2310</v>
      </c>
      <c r="D41" s="17" t="s">
        <v>2311</v>
      </c>
      <c r="E41" s="17" t="s">
        <v>1438</v>
      </c>
      <c r="F41" s="17" t="s">
        <v>46</v>
      </c>
      <c r="G41" s="21">
        <v>18.43</v>
      </c>
      <c r="H41" s="21">
        <v>18.43</v>
      </c>
      <c r="I41" s="21">
        <v>0</v>
      </c>
      <c r="J41" s="18">
        <v>38337</v>
      </c>
      <c r="K41" s="18">
        <v>38337</v>
      </c>
      <c r="L41" s="18">
        <v>0</v>
      </c>
    </row>
    <row r="42" spans="1:12" s="17" customFormat="1" ht="13" x14ac:dyDescent="0.3">
      <c r="A42" s="25" t="s">
        <v>1441</v>
      </c>
      <c r="B42" s="17" t="s">
        <v>1442</v>
      </c>
      <c r="C42" s="25" t="s">
        <v>2405</v>
      </c>
      <c r="D42" s="17" t="s">
        <v>2406</v>
      </c>
      <c r="E42" s="17" t="s">
        <v>1438</v>
      </c>
      <c r="F42" s="17" t="s">
        <v>46</v>
      </c>
      <c r="G42" s="21">
        <v>18.43</v>
      </c>
      <c r="H42" s="21">
        <v>18.43</v>
      </c>
      <c r="I42" s="21">
        <v>0</v>
      </c>
      <c r="J42" s="18">
        <v>38337</v>
      </c>
      <c r="K42" s="18">
        <v>38337</v>
      </c>
      <c r="L42" s="18">
        <v>0</v>
      </c>
    </row>
    <row r="43" spans="1:12" s="17" customFormat="1" ht="13" x14ac:dyDescent="0.3">
      <c r="A43" s="25" t="s">
        <v>1441</v>
      </c>
      <c r="B43" s="17" t="s">
        <v>1442</v>
      </c>
      <c r="C43" s="25" t="s">
        <v>2274</v>
      </c>
      <c r="D43" s="17" t="s">
        <v>2275</v>
      </c>
      <c r="E43" s="17" t="s">
        <v>1438</v>
      </c>
      <c r="F43" s="17" t="s">
        <v>46</v>
      </c>
      <c r="G43" s="21">
        <v>18.43</v>
      </c>
      <c r="H43" s="21">
        <v>18.43</v>
      </c>
      <c r="I43" s="21">
        <v>0</v>
      </c>
      <c r="J43" s="18">
        <v>38337</v>
      </c>
      <c r="K43" s="18">
        <v>38337</v>
      </c>
      <c r="L43" s="18">
        <v>0</v>
      </c>
    </row>
    <row r="44" spans="1:12" s="17" customFormat="1" ht="13" x14ac:dyDescent="0.3">
      <c r="A44" s="25" t="s">
        <v>1441</v>
      </c>
      <c r="B44" s="17" t="s">
        <v>1442</v>
      </c>
      <c r="C44" s="25" t="s">
        <v>1514</v>
      </c>
      <c r="D44" s="17" t="s">
        <v>1515</v>
      </c>
      <c r="E44" s="17" t="s">
        <v>1438</v>
      </c>
      <c r="F44" s="17" t="s">
        <v>46</v>
      </c>
      <c r="G44" s="21">
        <v>18.43</v>
      </c>
      <c r="H44" s="21">
        <v>18.43</v>
      </c>
      <c r="I44" s="21">
        <v>0</v>
      </c>
      <c r="J44" s="18">
        <v>38337</v>
      </c>
      <c r="K44" s="18">
        <v>38337</v>
      </c>
      <c r="L44" s="18">
        <v>0</v>
      </c>
    </row>
    <row r="45" spans="1:12" s="17" customFormat="1" ht="13" x14ac:dyDescent="0.3">
      <c r="A45" s="25" t="s">
        <v>1441</v>
      </c>
      <c r="B45" s="17" t="s">
        <v>1442</v>
      </c>
      <c r="C45" s="25" t="s">
        <v>1650</v>
      </c>
      <c r="D45" s="17" t="s">
        <v>1651</v>
      </c>
      <c r="E45" s="17" t="s">
        <v>1438</v>
      </c>
      <c r="F45" s="17" t="s">
        <v>46</v>
      </c>
      <c r="G45" s="21">
        <v>18.43</v>
      </c>
      <c r="H45" s="21">
        <v>18.43</v>
      </c>
      <c r="I45" s="21">
        <v>0</v>
      </c>
      <c r="J45" s="18">
        <v>38337</v>
      </c>
      <c r="K45" s="18">
        <v>38337</v>
      </c>
      <c r="L45" s="18">
        <v>0</v>
      </c>
    </row>
    <row r="46" spans="1:12" s="17" customFormat="1" ht="13" x14ac:dyDescent="0.3">
      <c r="A46" s="25" t="s">
        <v>1441</v>
      </c>
      <c r="B46" s="17" t="s">
        <v>1442</v>
      </c>
      <c r="C46" s="25" t="s">
        <v>1516</v>
      </c>
      <c r="D46" s="17" t="s">
        <v>1517</v>
      </c>
      <c r="E46" s="17" t="s">
        <v>1438</v>
      </c>
      <c r="F46" s="17" t="s">
        <v>46</v>
      </c>
      <c r="G46" s="21">
        <v>18.43</v>
      </c>
      <c r="H46" s="21">
        <v>18.43</v>
      </c>
      <c r="I46" s="21">
        <v>0</v>
      </c>
      <c r="J46" s="18">
        <v>38337</v>
      </c>
      <c r="K46" s="18">
        <v>38337</v>
      </c>
      <c r="L46" s="18">
        <v>0</v>
      </c>
    </row>
    <row r="47" spans="1:12" s="17" customFormat="1" ht="13" x14ac:dyDescent="0.3">
      <c r="A47" s="25" t="s">
        <v>1441</v>
      </c>
      <c r="B47" s="17" t="s">
        <v>1442</v>
      </c>
      <c r="C47" s="25" t="s">
        <v>1524</v>
      </c>
      <c r="D47" s="17" t="s">
        <v>1525</v>
      </c>
      <c r="E47" s="17" t="s">
        <v>1438</v>
      </c>
      <c r="F47" s="17" t="s">
        <v>46</v>
      </c>
      <c r="G47" s="21">
        <v>18.43</v>
      </c>
      <c r="H47" s="21">
        <v>18.43</v>
      </c>
      <c r="I47" s="21">
        <v>0</v>
      </c>
      <c r="J47" s="18">
        <v>38337</v>
      </c>
      <c r="K47" s="18">
        <v>38337</v>
      </c>
      <c r="L47" s="18">
        <v>0</v>
      </c>
    </row>
    <row r="48" spans="1:12" s="17" customFormat="1" ht="13" x14ac:dyDescent="0.3">
      <c r="A48" s="25" t="s">
        <v>1441</v>
      </c>
      <c r="B48" s="17" t="s">
        <v>1442</v>
      </c>
      <c r="C48" s="25" t="s">
        <v>1465</v>
      </c>
      <c r="D48" s="17" t="s">
        <v>1466</v>
      </c>
      <c r="E48" s="17" t="s">
        <v>1438</v>
      </c>
      <c r="F48" s="17" t="s">
        <v>46</v>
      </c>
      <c r="G48" s="21">
        <v>18.43</v>
      </c>
      <c r="H48" s="21">
        <v>18.43</v>
      </c>
      <c r="I48" s="21">
        <v>0</v>
      </c>
      <c r="J48" s="18">
        <v>38337</v>
      </c>
      <c r="K48" s="18">
        <v>38337</v>
      </c>
      <c r="L48" s="18">
        <v>0</v>
      </c>
    </row>
    <row r="49" spans="1:12" s="17" customFormat="1" ht="13" x14ac:dyDescent="0.3">
      <c r="A49" s="25" t="s">
        <v>1441</v>
      </c>
      <c r="B49" s="17" t="s">
        <v>1442</v>
      </c>
      <c r="C49" s="25" t="s">
        <v>1453</v>
      </c>
      <c r="D49" s="17" t="s">
        <v>1454</v>
      </c>
      <c r="E49" s="17" t="s">
        <v>1438</v>
      </c>
      <c r="F49" s="17" t="s">
        <v>46</v>
      </c>
      <c r="G49" s="21">
        <v>18.43</v>
      </c>
      <c r="H49" s="21">
        <v>18.43</v>
      </c>
      <c r="I49" s="21">
        <v>0</v>
      </c>
      <c r="J49" s="18">
        <v>38337</v>
      </c>
      <c r="K49" s="18">
        <v>38337</v>
      </c>
      <c r="L49" s="18">
        <v>0</v>
      </c>
    </row>
    <row r="50" spans="1:12" s="17" customFormat="1" ht="13" x14ac:dyDescent="0.3">
      <c r="A50" s="25" t="s">
        <v>1441</v>
      </c>
      <c r="B50" s="17" t="s">
        <v>1442</v>
      </c>
      <c r="C50" s="25" t="s">
        <v>1443</v>
      </c>
      <c r="D50" s="17" t="s">
        <v>1444</v>
      </c>
      <c r="E50" s="17" t="s">
        <v>1438</v>
      </c>
      <c r="F50" s="17" t="s">
        <v>46</v>
      </c>
      <c r="G50" s="21">
        <v>18.43</v>
      </c>
      <c r="H50" s="21">
        <v>18.43</v>
      </c>
      <c r="I50" s="21">
        <v>0</v>
      </c>
      <c r="J50" s="18">
        <v>38337</v>
      </c>
      <c r="K50" s="18">
        <v>38337</v>
      </c>
      <c r="L50" s="18">
        <v>0</v>
      </c>
    </row>
    <row r="51" spans="1:12" s="17" customFormat="1" ht="13" x14ac:dyDescent="0.3">
      <c r="A51" s="25" t="s">
        <v>1441</v>
      </c>
      <c r="B51" s="17" t="s">
        <v>1442</v>
      </c>
      <c r="C51" s="25" t="s">
        <v>1518</v>
      </c>
      <c r="D51" s="17" t="s">
        <v>1519</v>
      </c>
      <c r="E51" s="17" t="s">
        <v>1438</v>
      </c>
      <c r="F51" s="17" t="s">
        <v>46</v>
      </c>
      <c r="G51" s="21">
        <v>18.43</v>
      </c>
      <c r="H51" s="21">
        <v>18.43</v>
      </c>
      <c r="I51" s="21">
        <v>0</v>
      </c>
      <c r="J51" s="18">
        <v>38337</v>
      </c>
      <c r="K51" s="18">
        <v>38337</v>
      </c>
      <c r="L51" s="18">
        <v>0</v>
      </c>
    </row>
    <row r="52" spans="1:12" s="17" customFormat="1" ht="13" x14ac:dyDescent="0.3">
      <c r="A52" s="25" t="s">
        <v>303</v>
      </c>
      <c r="B52" s="17" t="s">
        <v>865</v>
      </c>
      <c r="C52" s="25" t="s">
        <v>1104</v>
      </c>
      <c r="D52" s="17" t="s">
        <v>1105</v>
      </c>
      <c r="E52" s="17" t="s">
        <v>18</v>
      </c>
      <c r="F52" s="17" t="s">
        <v>753</v>
      </c>
      <c r="G52" s="18">
        <v>25.05</v>
      </c>
      <c r="H52" s="18">
        <v>33.83</v>
      </c>
      <c r="I52" s="18">
        <v>42.61</v>
      </c>
      <c r="J52" s="21">
        <v>52106.5</v>
      </c>
      <c r="K52" s="21">
        <v>70362.86</v>
      </c>
      <c r="L52" s="21">
        <v>88619.23</v>
      </c>
    </row>
    <row r="53" spans="1:12" s="17" customFormat="1" ht="13" x14ac:dyDescent="0.3">
      <c r="A53" s="25" t="s">
        <v>303</v>
      </c>
      <c r="B53" s="17" t="s">
        <v>865</v>
      </c>
      <c r="C53" s="25" t="s">
        <v>1615</v>
      </c>
      <c r="D53" s="17" t="s">
        <v>1105</v>
      </c>
      <c r="E53" s="17" t="s">
        <v>1438</v>
      </c>
      <c r="F53" s="17" t="s">
        <v>1582</v>
      </c>
      <c r="G53" s="21">
        <v>25.05</v>
      </c>
      <c r="H53" s="21">
        <v>33.83</v>
      </c>
      <c r="I53" s="21">
        <v>42.6</v>
      </c>
      <c r="J53" s="18">
        <v>52105.31</v>
      </c>
      <c r="K53" s="18">
        <v>70358.09</v>
      </c>
      <c r="L53" s="18">
        <v>88610.87</v>
      </c>
    </row>
    <row r="54" spans="1:12" s="17" customFormat="1" ht="13" x14ac:dyDescent="0.3">
      <c r="A54" s="25" t="s">
        <v>303</v>
      </c>
      <c r="B54" s="17" t="s">
        <v>865</v>
      </c>
      <c r="C54" s="25" t="s">
        <v>1096</v>
      </c>
      <c r="D54" s="17" t="s">
        <v>1097</v>
      </c>
      <c r="E54" s="17" t="s">
        <v>18</v>
      </c>
      <c r="F54" s="17" t="s">
        <v>753</v>
      </c>
      <c r="G54" s="18">
        <v>25.05</v>
      </c>
      <c r="H54" s="18">
        <v>33.83</v>
      </c>
      <c r="I54" s="18">
        <v>42.61</v>
      </c>
      <c r="J54" s="21">
        <v>52106.5</v>
      </c>
      <c r="K54" s="21">
        <v>70362.86</v>
      </c>
      <c r="L54" s="21">
        <v>88619.23</v>
      </c>
    </row>
    <row r="55" spans="1:12" s="17" customFormat="1" ht="13" x14ac:dyDescent="0.3">
      <c r="A55" s="25" t="s">
        <v>303</v>
      </c>
      <c r="B55" s="17" t="s">
        <v>865</v>
      </c>
      <c r="C55" s="25" t="s">
        <v>863</v>
      </c>
      <c r="D55" s="17" t="s">
        <v>864</v>
      </c>
      <c r="E55" s="17" t="s">
        <v>18</v>
      </c>
      <c r="F55" s="17" t="s">
        <v>753</v>
      </c>
      <c r="G55" s="18">
        <v>25.05</v>
      </c>
      <c r="H55" s="18">
        <v>33.83</v>
      </c>
      <c r="I55" s="18">
        <v>42.61</v>
      </c>
      <c r="J55" s="21">
        <v>52106.5</v>
      </c>
      <c r="K55" s="21">
        <v>70362.86</v>
      </c>
      <c r="L55" s="21">
        <v>88619.23</v>
      </c>
    </row>
    <row r="56" spans="1:12" s="17" customFormat="1" ht="13" x14ac:dyDescent="0.3">
      <c r="A56" s="25" t="s">
        <v>303</v>
      </c>
      <c r="B56" s="17" t="s">
        <v>865</v>
      </c>
      <c r="C56" s="25" t="s">
        <v>1601</v>
      </c>
      <c r="D56" s="17" t="s">
        <v>1602</v>
      </c>
      <c r="E56" s="17" t="s">
        <v>1438</v>
      </c>
      <c r="F56" s="17" t="s">
        <v>1573</v>
      </c>
      <c r="G56" s="21">
        <v>30.87</v>
      </c>
      <c r="H56" s="21">
        <v>46.3</v>
      </c>
      <c r="I56" s="21">
        <v>61.73</v>
      </c>
      <c r="J56" s="18">
        <v>64203.08</v>
      </c>
      <c r="K56" s="18">
        <v>96304.63</v>
      </c>
      <c r="L56" s="18">
        <v>128406.17</v>
      </c>
    </row>
    <row r="57" spans="1:12" s="17" customFormat="1" ht="13" x14ac:dyDescent="0.3">
      <c r="A57" s="25" t="s">
        <v>303</v>
      </c>
      <c r="B57" s="17" t="s">
        <v>865</v>
      </c>
      <c r="C57" s="25" t="s">
        <v>1607</v>
      </c>
      <c r="D57" s="17" t="s">
        <v>1608</v>
      </c>
      <c r="E57" s="17" t="s">
        <v>1438</v>
      </c>
      <c r="F57" s="17" t="s">
        <v>1573</v>
      </c>
      <c r="G57" s="21">
        <v>30.87</v>
      </c>
      <c r="H57" s="21">
        <v>46.3</v>
      </c>
      <c r="I57" s="21">
        <v>61.73</v>
      </c>
      <c r="J57" s="18">
        <v>64203.08</v>
      </c>
      <c r="K57" s="18">
        <v>96304.63</v>
      </c>
      <c r="L57" s="18">
        <v>128406.17</v>
      </c>
    </row>
    <row r="58" spans="1:12" s="17" customFormat="1" ht="13" x14ac:dyDescent="0.3">
      <c r="A58" s="25" t="s">
        <v>303</v>
      </c>
      <c r="B58" s="17" t="s">
        <v>865</v>
      </c>
      <c r="C58" s="25" t="s">
        <v>1603</v>
      </c>
      <c r="D58" s="17" t="s">
        <v>1604</v>
      </c>
      <c r="E58" s="17" t="s">
        <v>1438</v>
      </c>
      <c r="F58" s="17" t="s">
        <v>1576</v>
      </c>
      <c r="G58" s="21">
        <v>36.119999999999997</v>
      </c>
      <c r="H58" s="21">
        <v>54.18</v>
      </c>
      <c r="I58" s="21">
        <v>72.239999999999995</v>
      </c>
      <c r="J58" s="18">
        <v>75133.53</v>
      </c>
      <c r="K58" s="18">
        <v>112700.29</v>
      </c>
      <c r="L58" s="18">
        <v>150267.04999999999</v>
      </c>
    </row>
    <row r="59" spans="1:12" s="17" customFormat="1" ht="13" x14ac:dyDescent="0.3">
      <c r="A59" s="25" t="s">
        <v>303</v>
      </c>
      <c r="B59" s="17" t="s">
        <v>865</v>
      </c>
      <c r="C59" s="25" t="s">
        <v>1609</v>
      </c>
      <c r="D59" s="17" t="s">
        <v>1610</v>
      </c>
      <c r="E59" s="17" t="s">
        <v>1438</v>
      </c>
      <c r="F59" s="17" t="s">
        <v>1576</v>
      </c>
      <c r="G59" s="21">
        <v>36.119999999999997</v>
      </c>
      <c r="H59" s="21">
        <v>54.18</v>
      </c>
      <c r="I59" s="21">
        <v>72.239999999999995</v>
      </c>
      <c r="J59" s="18">
        <v>75133.53</v>
      </c>
      <c r="K59" s="18">
        <v>112700.29</v>
      </c>
      <c r="L59" s="18">
        <v>150267.04999999999</v>
      </c>
    </row>
    <row r="60" spans="1:12" s="17" customFormat="1" ht="13" x14ac:dyDescent="0.3">
      <c r="A60" s="25" t="s">
        <v>303</v>
      </c>
      <c r="B60" s="17" t="s">
        <v>865</v>
      </c>
      <c r="C60" s="25" t="s">
        <v>1605</v>
      </c>
      <c r="D60" s="17" t="s">
        <v>1606</v>
      </c>
      <c r="E60" s="17" t="s">
        <v>1438</v>
      </c>
      <c r="F60" s="17" t="s">
        <v>1579</v>
      </c>
      <c r="G60" s="21">
        <v>42.3</v>
      </c>
      <c r="H60" s="21">
        <v>63.44</v>
      </c>
      <c r="I60" s="21">
        <v>84.59</v>
      </c>
      <c r="J60" s="18">
        <v>87974.14</v>
      </c>
      <c r="K60" s="18">
        <v>131961.21</v>
      </c>
      <c r="L60" s="18">
        <v>175948.29</v>
      </c>
    </row>
    <row r="61" spans="1:12" s="17" customFormat="1" ht="13" x14ac:dyDescent="0.3">
      <c r="A61" s="25" t="s">
        <v>303</v>
      </c>
      <c r="B61" s="17" t="s">
        <v>865</v>
      </c>
      <c r="C61" s="25" t="s">
        <v>1611</v>
      </c>
      <c r="D61" s="17" t="s">
        <v>1612</v>
      </c>
      <c r="E61" s="17" t="s">
        <v>1438</v>
      </c>
      <c r="F61" s="17" t="s">
        <v>1579</v>
      </c>
      <c r="G61" s="21">
        <v>42.3</v>
      </c>
      <c r="H61" s="21">
        <v>63.44</v>
      </c>
      <c r="I61" s="21">
        <v>84.59</v>
      </c>
      <c r="J61" s="18">
        <v>87974.14</v>
      </c>
      <c r="K61" s="18">
        <v>131961.21</v>
      </c>
      <c r="L61" s="18">
        <v>175948.29</v>
      </c>
    </row>
    <row r="62" spans="1:12" s="17" customFormat="1" ht="13" x14ac:dyDescent="0.3">
      <c r="A62" s="25" t="s">
        <v>103</v>
      </c>
      <c r="B62" s="17" t="s">
        <v>860</v>
      </c>
      <c r="C62" s="25" t="s">
        <v>1092</v>
      </c>
      <c r="D62" s="17" t="s">
        <v>1093</v>
      </c>
      <c r="E62" s="17" t="s">
        <v>18</v>
      </c>
      <c r="F62" s="17" t="s">
        <v>855</v>
      </c>
      <c r="G62" s="18">
        <v>21.42</v>
      </c>
      <c r="H62" s="18">
        <v>28.93</v>
      </c>
      <c r="I62" s="18">
        <v>36.43</v>
      </c>
      <c r="J62" s="21">
        <v>44553.599999999999</v>
      </c>
      <c r="K62" s="21">
        <v>60168.58</v>
      </c>
      <c r="L62" s="21">
        <v>75783.55</v>
      </c>
    </row>
    <row r="63" spans="1:12" s="17" customFormat="1" ht="13" x14ac:dyDescent="0.3">
      <c r="A63" s="25" t="s">
        <v>103</v>
      </c>
      <c r="B63" s="17" t="s">
        <v>860</v>
      </c>
      <c r="C63" s="25" t="s">
        <v>858</v>
      </c>
      <c r="D63" s="17" t="s">
        <v>859</v>
      </c>
      <c r="E63" s="17" t="s">
        <v>18</v>
      </c>
      <c r="F63" s="17" t="s">
        <v>855</v>
      </c>
      <c r="G63" s="18">
        <v>21.42</v>
      </c>
      <c r="H63" s="18">
        <v>28.93</v>
      </c>
      <c r="I63" s="18">
        <v>36.43</v>
      </c>
      <c r="J63" s="21">
        <v>44553.599999999999</v>
      </c>
      <c r="K63" s="21">
        <v>60168.58</v>
      </c>
      <c r="L63" s="21">
        <v>75783.55</v>
      </c>
    </row>
    <row r="64" spans="1:12" s="17" customFormat="1" ht="13" x14ac:dyDescent="0.3">
      <c r="A64" s="25" t="s">
        <v>103</v>
      </c>
      <c r="B64" s="17" t="s">
        <v>860</v>
      </c>
      <c r="C64" s="25" t="s">
        <v>1094</v>
      </c>
      <c r="D64" s="17" t="s">
        <v>1095</v>
      </c>
      <c r="E64" s="17" t="s">
        <v>18</v>
      </c>
      <c r="F64" s="17" t="s">
        <v>753</v>
      </c>
      <c r="G64" s="18">
        <v>25.05</v>
      </c>
      <c r="H64" s="18">
        <v>33.83</v>
      </c>
      <c r="I64" s="18">
        <v>42.61</v>
      </c>
      <c r="J64" s="21">
        <v>52106.5</v>
      </c>
      <c r="K64" s="21">
        <v>70362.86</v>
      </c>
      <c r="L64" s="21">
        <v>88619.23</v>
      </c>
    </row>
    <row r="65" spans="1:12" s="17" customFormat="1" ht="13" x14ac:dyDescent="0.3">
      <c r="A65" s="25" t="s">
        <v>103</v>
      </c>
      <c r="B65" s="17" t="s">
        <v>860</v>
      </c>
      <c r="C65" s="25" t="s">
        <v>861</v>
      </c>
      <c r="D65" s="17" t="s">
        <v>862</v>
      </c>
      <c r="E65" s="17" t="s">
        <v>18</v>
      </c>
      <c r="F65" s="17" t="s">
        <v>753</v>
      </c>
      <c r="G65" s="18">
        <v>25.05</v>
      </c>
      <c r="H65" s="18">
        <v>33.83</v>
      </c>
      <c r="I65" s="18">
        <v>42.61</v>
      </c>
      <c r="J65" s="21">
        <v>52106.5</v>
      </c>
      <c r="K65" s="21">
        <v>70362.86</v>
      </c>
      <c r="L65" s="21">
        <v>88619.23</v>
      </c>
    </row>
    <row r="66" spans="1:12" s="17" customFormat="1" ht="13" x14ac:dyDescent="0.3">
      <c r="A66" s="25" t="s">
        <v>103</v>
      </c>
      <c r="B66" s="17" t="s">
        <v>860</v>
      </c>
      <c r="C66" s="25" t="s">
        <v>1583</v>
      </c>
      <c r="D66" s="17" t="s">
        <v>1584</v>
      </c>
      <c r="E66" s="17" t="s">
        <v>1438</v>
      </c>
      <c r="F66" s="17" t="s">
        <v>1573</v>
      </c>
      <c r="G66" s="21">
        <v>30.87</v>
      </c>
      <c r="H66" s="21">
        <v>46.3</v>
      </c>
      <c r="I66" s="21">
        <v>61.73</v>
      </c>
      <c r="J66" s="18">
        <v>64203.08</v>
      </c>
      <c r="K66" s="18">
        <v>96304.63</v>
      </c>
      <c r="L66" s="18">
        <v>128406.17</v>
      </c>
    </row>
    <row r="67" spans="1:12" s="17" customFormat="1" ht="13" x14ac:dyDescent="0.3">
      <c r="A67" s="25" t="s">
        <v>103</v>
      </c>
      <c r="B67" s="17" t="s">
        <v>860</v>
      </c>
      <c r="C67" s="25" t="s">
        <v>1106</v>
      </c>
      <c r="D67" s="17" t="s">
        <v>1107</v>
      </c>
      <c r="E67" s="17" t="s">
        <v>18</v>
      </c>
      <c r="F67" s="17" t="s">
        <v>874</v>
      </c>
      <c r="G67" s="18">
        <v>30.87</v>
      </c>
      <c r="H67" s="18">
        <v>46.3</v>
      </c>
      <c r="I67" s="18">
        <v>61.73</v>
      </c>
      <c r="J67" s="21">
        <v>64199.62</v>
      </c>
      <c r="K67" s="21">
        <v>96299.42</v>
      </c>
      <c r="L67" s="21">
        <v>128399.23</v>
      </c>
    </row>
    <row r="68" spans="1:12" s="17" customFormat="1" ht="13" x14ac:dyDescent="0.3">
      <c r="A68" s="25" t="s">
        <v>103</v>
      </c>
      <c r="B68" s="17" t="s">
        <v>860</v>
      </c>
      <c r="C68" s="25" t="s">
        <v>1585</v>
      </c>
      <c r="D68" s="17" t="s">
        <v>1586</v>
      </c>
      <c r="E68" s="17" t="s">
        <v>1438</v>
      </c>
      <c r="F68" s="17" t="s">
        <v>1576</v>
      </c>
      <c r="G68" s="21">
        <v>36.119999999999997</v>
      </c>
      <c r="H68" s="21">
        <v>54.18</v>
      </c>
      <c r="I68" s="21">
        <v>72.239999999999995</v>
      </c>
      <c r="J68" s="18">
        <v>75133.53</v>
      </c>
      <c r="K68" s="18">
        <v>112700.29</v>
      </c>
      <c r="L68" s="18">
        <v>150267.04999999999</v>
      </c>
    </row>
    <row r="69" spans="1:12" s="17" customFormat="1" ht="13" x14ac:dyDescent="0.3">
      <c r="A69" s="25" t="s">
        <v>103</v>
      </c>
      <c r="B69" s="17" t="s">
        <v>860</v>
      </c>
      <c r="C69" s="25" t="s">
        <v>1587</v>
      </c>
      <c r="D69" s="17" t="s">
        <v>1588</v>
      </c>
      <c r="E69" s="17" t="s">
        <v>1438</v>
      </c>
      <c r="F69" s="17" t="s">
        <v>1579</v>
      </c>
      <c r="G69" s="21">
        <v>42.3</v>
      </c>
      <c r="H69" s="21">
        <v>63.44</v>
      </c>
      <c r="I69" s="21">
        <v>84.59</v>
      </c>
      <c r="J69" s="18">
        <v>87974.14</v>
      </c>
      <c r="K69" s="18">
        <v>131961.21</v>
      </c>
      <c r="L69" s="18">
        <v>175948.29</v>
      </c>
    </row>
    <row r="70" spans="1:12" s="17" customFormat="1" ht="13" x14ac:dyDescent="0.3">
      <c r="A70" s="25" t="s">
        <v>85</v>
      </c>
      <c r="B70" s="17" t="s">
        <v>98</v>
      </c>
      <c r="C70" s="25" t="s">
        <v>96</v>
      </c>
      <c r="D70" s="17" t="s">
        <v>97</v>
      </c>
      <c r="E70" s="17" t="s">
        <v>99</v>
      </c>
      <c r="F70" s="17" t="s">
        <v>100</v>
      </c>
      <c r="G70" s="18">
        <v>15.77</v>
      </c>
      <c r="H70" s="18">
        <v>18.739999999999998</v>
      </c>
      <c r="I70" s="18">
        <v>21.71</v>
      </c>
      <c r="J70" s="21">
        <v>32799.94</v>
      </c>
      <c r="K70" s="21">
        <v>38973.79</v>
      </c>
      <c r="L70" s="21">
        <v>45147.65</v>
      </c>
    </row>
    <row r="71" spans="1:12" s="17" customFormat="1" ht="13" x14ac:dyDescent="0.3">
      <c r="A71" s="25" t="s">
        <v>85</v>
      </c>
      <c r="B71" s="17" t="s">
        <v>98</v>
      </c>
      <c r="C71" s="25" t="s">
        <v>107</v>
      </c>
      <c r="D71" s="17" t="s">
        <v>108</v>
      </c>
      <c r="E71" s="17" t="s">
        <v>99</v>
      </c>
      <c r="F71" s="17" t="s">
        <v>109</v>
      </c>
      <c r="G71" s="18">
        <v>16.29</v>
      </c>
      <c r="H71" s="18">
        <v>22.3</v>
      </c>
      <c r="I71" s="18">
        <v>28.31</v>
      </c>
      <c r="J71" s="21">
        <v>33881.949999999997</v>
      </c>
      <c r="K71" s="21">
        <v>46378.18</v>
      </c>
      <c r="L71" s="21">
        <v>58874.400000000001</v>
      </c>
    </row>
    <row r="72" spans="1:12" s="17" customFormat="1" ht="13" x14ac:dyDescent="0.3">
      <c r="A72" s="25" t="s">
        <v>85</v>
      </c>
      <c r="B72" s="17" t="s">
        <v>98</v>
      </c>
      <c r="C72" s="25" t="s">
        <v>101</v>
      </c>
      <c r="D72" s="17" t="s">
        <v>102</v>
      </c>
      <c r="E72" s="17" t="s">
        <v>99</v>
      </c>
      <c r="F72" s="17" t="s">
        <v>103</v>
      </c>
      <c r="G72" s="18">
        <v>17.27</v>
      </c>
      <c r="H72" s="18">
        <v>23.56</v>
      </c>
      <c r="I72" s="18">
        <v>29.86</v>
      </c>
      <c r="J72" s="21">
        <v>35918.69</v>
      </c>
      <c r="K72" s="21">
        <v>49008.959999999999</v>
      </c>
      <c r="L72" s="21">
        <v>62099.23</v>
      </c>
    </row>
    <row r="73" spans="1:12" s="17" customFormat="1" ht="13" x14ac:dyDescent="0.3">
      <c r="A73" s="25" t="s">
        <v>85</v>
      </c>
      <c r="B73" s="17" t="s">
        <v>98</v>
      </c>
      <c r="C73" s="25" t="s">
        <v>850</v>
      </c>
      <c r="D73" s="17" t="s">
        <v>851</v>
      </c>
      <c r="E73" s="17" t="s">
        <v>18</v>
      </c>
      <c r="F73" s="17" t="s">
        <v>852</v>
      </c>
      <c r="G73" s="18">
        <v>18.32</v>
      </c>
      <c r="H73" s="18">
        <v>25.45</v>
      </c>
      <c r="I73" s="18">
        <v>32.58</v>
      </c>
      <c r="J73" s="21">
        <v>38103.94</v>
      </c>
      <c r="K73" s="21">
        <v>52933.919999999998</v>
      </c>
      <c r="L73" s="21">
        <v>67763.899999999994</v>
      </c>
    </row>
    <row r="74" spans="1:12" s="17" customFormat="1" ht="13" x14ac:dyDescent="0.3">
      <c r="A74" s="25" t="s">
        <v>85</v>
      </c>
      <c r="B74" s="17" t="s">
        <v>98</v>
      </c>
      <c r="C74" s="25" t="s">
        <v>1086</v>
      </c>
      <c r="D74" s="17" t="s">
        <v>1087</v>
      </c>
      <c r="E74" s="17" t="s">
        <v>18</v>
      </c>
      <c r="F74" s="17" t="s">
        <v>852</v>
      </c>
      <c r="G74" s="18">
        <v>18.32</v>
      </c>
      <c r="H74" s="18">
        <v>25.45</v>
      </c>
      <c r="I74" s="18">
        <v>32.58</v>
      </c>
      <c r="J74" s="21">
        <v>38103.94</v>
      </c>
      <c r="K74" s="21">
        <v>52933.919999999998</v>
      </c>
      <c r="L74" s="21">
        <v>67763.899999999994</v>
      </c>
    </row>
    <row r="75" spans="1:12" s="17" customFormat="1" ht="13" x14ac:dyDescent="0.3">
      <c r="A75" s="25" t="s">
        <v>85</v>
      </c>
      <c r="B75" s="17" t="s">
        <v>98</v>
      </c>
      <c r="C75" s="25" t="s">
        <v>866</v>
      </c>
      <c r="D75" s="17" t="s">
        <v>867</v>
      </c>
      <c r="E75" s="17" t="s">
        <v>18</v>
      </c>
      <c r="F75" s="17" t="s">
        <v>852</v>
      </c>
      <c r="G75" s="18">
        <v>18.32</v>
      </c>
      <c r="H75" s="18">
        <v>25.45</v>
      </c>
      <c r="I75" s="18">
        <v>32.58</v>
      </c>
      <c r="J75" s="21">
        <v>38103.94</v>
      </c>
      <c r="K75" s="21">
        <v>52933.919999999998</v>
      </c>
      <c r="L75" s="21">
        <v>67763.899999999994</v>
      </c>
    </row>
    <row r="76" spans="1:12" s="17" customFormat="1" ht="13" x14ac:dyDescent="0.3">
      <c r="A76" s="25" t="s">
        <v>85</v>
      </c>
      <c r="B76" s="17" t="s">
        <v>98</v>
      </c>
      <c r="C76" s="25" t="s">
        <v>110</v>
      </c>
      <c r="D76" s="17" t="s">
        <v>111</v>
      </c>
      <c r="E76" s="17" t="s">
        <v>99</v>
      </c>
      <c r="F76" s="17" t="s">
        <v>112</v>
      </c>
      <c r="G76" s="18">
        <v>18.8</v>
      </c>
      <c r="H76" s="18">
        <v>25.69</v>
      </c>
      <c r="I76" s="18">
        <v>32.58</v>
      </c>
      <c r="J76" s="21">
        <v>39101.089999999997</v>
      </c>
      <c r="K76" s="21">
        <v>53432.5</v>
      </c>
      <c r="L76" s="21">
        <v>67763.899999999994</v>
      </c>
    </row>
    <row r="77" spans="1:12" s="17" customFormat="1" ht="13" x14ac:dyDescent="0.3">
      <c r="A77" s="25" t="s">
        <v>85</v>
      </c>
      <c r="B77" s="17" t="s">
        <v>98</v>
      </c>
      <c r="C77" s="25" t="s">
        <v>853</v>
      </c>
      <c r="D77" s="17" t="s">
        <v>854</v>
      </c>
      <c r="E77" s="17" t="s">
        <v>18</v>
      </c>
      <c r="F77" s="17" t="s">
        <v>855</v>
      </c>
      <c r="G77" s="18">
        <v>21.42</v>
      </c>
      <c r="H77" s="18">
        <v>28.93</v>
      </c>
      <c r="I77" s="18">
        <v>36.43</v>
      </c>
      <c r="J77" s="21">
        <v>44553.599999999999</v>
      </c>
      <c r="K77" s="21">
        <v>60168.58</v>
      </c>
      <c r="L77" s="21">
        <v>75783.55</v>
      </c>
    </row>
    <row r="78" spans="1:12" s="17" customFormat="1" ht="13" x14ac:dyDescent="0.3">
      <c r="A78" s="25" t="s">
        <v>85</v>
      </c>
      <c r="B78" s="17" t="s">
        <v>98</v>
      </c>
      <c r="C78" s="25" t="s">
        <v>1088</v>
      </c>
      <c r="D78" s="17" t="s">
        <v>1089</v>
      </c>
      <c r="E78" s="17" t="s">
        <v>18</v>
      </c>
      <c r="F78" s="17" t="s">
        <v>855</v>
      </c>
      <c r="G78" s="18">
        <v>21.42</v>
      </c>
      <c r="H78" s="18">
        <v>28.93</v>
      </c>
      <c r="I78" s="18">
        <v>36.43</v>
      </c>
      <c r="J78" s="21">
        <v>44553.599999999999</v>
      </c>
      <c r="K78" s="21">
        <v>60168.58</v>
      </c>
      <c r="L78" s="21">
        <v>75783.55</v>
      </c>
    </row>
    <row r="79" spans="1:12" s="17" customFormat="1" ht="13" x14ac:dyDescent="0.3">
      <c r="A79" s="25" t="s">
        <v>85</v>
      </c>
      <c r="B79" s="17" t="s">
        <v>98</v>
      </c>
      <c r="C79" s="25" t="s">
        <v>868</v>
      </c>
      <c r="D79" s="17" t="s">
        <v>869</v>
      </c>
      <c r="E79" s="17" t="s">
        <v>18</v>
      </c>
      <c r="F79" s="17" t="s">
        <v>855</v>
      </c>
      <c r="G79" s="18">
        <v>21.42</v>
      </c>
      <c r="H79" s="18">
        <v>28.93</v>
      </c>
      <c r="I79" s="18">
        <v>36.43</v>
      </c>
      <c r="J79" s="21">
        <v>44553.599999999999</v>
      </c>
      <c r="K79" s="21">
        <v>60168.58</v>
      </c>
      <c r="L79" s="21">
        <v>75783.55</v>
      </c>
    </row>
    <row r="80" spans="1:12" s="17" customFormat="1" ht="13" x14ac:dyDescent="0.3">
      <c r="A80" s="25" t="s">
        <v>85</v>
      </c>
      <c r="B80" s="17" t="s">
        <v>98</v>
      </c>
      <c r="C80" s="25" t="s">
        <v>1580</v>
      </c>
      <c r="D80" s="17" t="s">
        <v>1581</v>
      </c>
      <c r="E80" s="17" t="s">
        <v>1438</v>
      </c>
      <c r="F80" s="17" t="s">
        <v>1582</v>
      </c>
      <c r="G80" s="21">
        <v>25.05</v>
      </c>
      <c r="H80" s="21">
        <v>33.83</v>
      </c>
      <c r="I80" s="21">
        <v>42.6</v>
      </c>
      <c r="J80" s="18">
        <v>52105.31</v>
      </c>
      <c r="K80" s="18">
        <v>70358.09</v>
      </c>
      <c r="L80" s="18">
        <v>88610.87</v>
      </c>
    </row>
    <row r="81" spans="1:12" s="17" customFormat="1" ht="13" x14ac:dyDescent="0.3">
      <c r="A81" s="25" t="s">
        <v>85</v>
      </c>
      <c r="B81" s="17" t="s">
        <v>98</v>
      </c>
      <c r="C81" s="25" t="s">
        <v>870</v>
      </c>
      <c r="D81" s="17" t="s">
        <v>871</v>
      </c>
      <c r="E81" s="17" t="s">
        <v>18</v>
      </c>
      <c r="F81" s="17" t="s">
        <v>753</v>
      </c>
      <c r="G81" s="18">
        <v>25.05</v>
      </c>
      <c r="H81" s="18">
        <v>33.83</v>
      </c>
      <c r="I81" s="18">
        <v>42.61</v>
      </c>
      <c r="J81" s="21">
        <v>52106.5</v>
      </c>
      <c r="K81" s="21">
        <v>70362.86</v>
      </c>
      <c r="L81" s="21">
        <v>88619.23</v>
      </c>
    </row>
    <row r="82" spans="1:12" s="17" customFormat="1" ht="13" x14ac:dyDescent="0.3">
      <c r="A82" s="25" t="s">
        <v>85</v>
      </c>
      <c r="B82" s="17" t="s">
        <v>98</v>
      </c>
      <c r="C82" s="25" t="s">
        <v>1613</v>
      </c>
      <c r="D82" s="17" t="s">
        <v>871</v>
      </c>
      <c r="E82" s="17" t="s">
        <v>1438</v>
      </c>
      <c r="F82" s="17" t="s">
        <v>1582</v>
      </c>
      <c r="G82" s="21">
        <v>25.05</v>
      </c>
      <c r="H82" s="21">
        <v>33.83</v>
      </c>
      <c r="I82" s="21">
        <v>42.6</v>
      </c>
      <c r="J82" s="18">
        <v>52105.31</v>
      </c>
      <c r="K82" s="18">
        <v>70358.09</v>
      </c>
      <c r="L82" s="18">
        <v>88610.87</v>
      </c>
    </row>
    <row r="83" spans="1:12" s="17" customFormat="1" ht="13" x14ac:dyDescent="0.3">
      <c r="A83" s="25" t="s">
        <v>85</v>
      </c>
      <c r="B83" s="17" t="s">
        <v>98</v>
      </c>
      <c r="C83" s="25" t="s">
        <v>1098</v>
      </c>
      <c r="D83" s="17" t="s">
        <v>1099</v>
      </c>
      <c r="E83" s="17" t="s">
        <v>18</v>
      </c>
      <c r="F83" s="17" t="s">
        <v>753</v>
      </c>
      <c r="G83" s="18">
        <v>25.05</v>
      </c>
      <c r="H83" s="18">
        <v>33.83</v>
      </c>
      <c r="I83" s="18">
        <v>42.61</v>
      </c>
      <c r="J83" s="21">
        <v>52106.5</v>
      </c>
      <c r="K83" s="21">
        <v>70362.86</v>
      </c>
      <c r="L83" s="21">
        <v>88619.23</v>
      </c>
    </row>
    <row r="84" spans="1:12" s="17" customFormat="1" ht="13" x14ac:dyDescent="0.3">
      <c r="A84" s="25" t="s">
        <v>85</v>
      </c>
      <c r="B84" s="17" t="s">
        <v>98</v>
      </c>
      <c r="C84" s="25" t="s">
        <v>1614</v>
      </c>
      <c r="D84" s="17" t="s">
        <v>1099</v>
      </c>
      <c r="E84" s="17" t="s">
        <v>1438</v>
      </c>
      <c r="F84" s="17" t="s">
        <v>1582</v>
      </c>
      <c r="G84" s="21">
        <v>25.05</v>
      </c>
      <c r="H84" s="21">
        <v>33.83</v>
      </c>
      <c r="I84" s="21">
        <v>42.6</v>
      </c>
      <c r="J84" s="18">
        <v>52105.31</v>
      </c>
      <c r="K84" s="18">
        <v>70358.09</v>
      </c>
      <c r="L84" s="18">
        <v>88610.87</v>
      </c>
    </row>
    <row r="85" spans="1:12" s="17" customFormat="1" ht="13" x14ac:dyDescent="0.3">
      <c r="A85" s="25" t="s">
        <v>85</v>
      </c>
      <c r="B85" s="17" t="s">
        <v>98</v>
      </c>
      <c r="C85" s="25" t="s">
        <v>856</v>
      </c>
      <c r="D85" s="17" t="s">
        <v>857</v>
      </c>
      <c r="E85" s="17" t="s">
        <v>18</v>
      </c>
      <c r="F85" s="17" t="s">
        <v>753</v>
      </c>
      <c r="G85" s="18">
        <v>25.05</v>
      </c>
      <c r="H85" s="18">
        <v>33.83</v>
      </c>
      <c r="I85" s="18">
        <v>42.61</v>
      </c>
      <c r="J85" s="21">
        <v>52106.5</v>
      </c>
      <c r="K85" s="21">
        <v>70362.86</v>
      </c>
      <c r="L85" s="21">
        <v>88619.23</v>
      </c>
    </row>
    <row r="86" spans="1:12" s="17" customFormat="1" ht="13" x14ac:dyDescent="0.3">
      <c r="A86" s="25" t="s">
        <v>85</v>
      </c>
      <c r="B86" s="17" t="s">
        <v>98</v>
      </c>
      <c r="C86" s="25" t="s">
        <v>1090</v>
      </c>
      <c r="D86" s="17" t="s">
        <v>1091</v>
      </c>
      <c r="E86" s="17" t="s">
        <v>18</v>
      </c>
      <c r="F86" s="17" t="s">
        <v>753</v>
      </c>
      <c r="G86" s="18">
        <v>25.05</v>
      </c>
      <c r="H86" s="18">
        <v>33.83</v>
      </c>
      <c r="I86" s="18">
        <v>42.61</v>
      </c>
      <c r="J86" s="21">
        <v>52106.5</v>
      </c>
      <c r="K86" s="21">
        <v>70362.86</v>
      </c>
      <c r="L86" s="21">
        <v>88619.23</v>
      </c>
    </row>
    <row r="87" spans="1:12" s="17" customFormat="1" ht="13" x14ac:dyDescent="0.3">
      <c r="A87" s="25" t="s">
        <v>85</v>
      </c>
      <c r="B87" s="17" t="s">
        <v>98</v>
      </c>
      <c r="C87" s="25" t="s">
        <v>751</v>
      </c>
      <c r="D87" s="17" t="s">
        <v>752</v>
      </c>
      <c r="E87" s="17" t="s">
        <v>18</v>
      </c>
      <c r="F87" s="17" t="s">
        <v>753</v>
      </c>
      <c r="G87" s="18">
        <v>25.05</v>
      </c>
      <c r="H87" s="18">
        <v>33.83</v>
      </c>
      <c r="I87" s="18">
        <v>42.61</v>
      </c>
      <c r="J87" s="21">
        <v>52106.5</v>
      </c>
      <c r="K87" s="21">
        <v>70362.86</v>
      </c>
      <c r="L87" s="21">
        <v>88619.23</v>
      </c>
    </row>
    <row r="88" spans="1:12" s="17" customFormat="1" ht="13" x14ac:dyDescent="0.3">
      <c r="A88" s="25" t="s">
        <v>85</v>
      </c>
      <c r="B88" s="17" t="s">
        <v>98</v>
      </c>
      <c r="C88" s="25" t="s">
        <v>1100</v>
      </c>
      <c r="D88" s="17" t="s">
        <v>1101</v>
      </c>
      <c r="E88" s="17" t="s">
        <v>18</v>
      </c>
      <c r="F88" s="17" t="s">
        <v>874</v>
      </c>
      <c r="G88" s="18">
        <v>30.87</v>
      </c>
      <c r="H88" s="18">
        <v>46.3</v>
      </c>
      <c r="I88" s="18">
        <v>61.73</v>
      </c>
      <c r="J88" s="21">
        <v>64199.62</v>
      </c>
      <c r="K88" s="21">
        <v>96299.42</v>
      </c>
      <c r="L88" s="21">
        <v>128399.23</v>
      </c>
    </row>
    <row r="89" spans="1:12" s="17" customFormat="1" ht="13" x14ac:dyDescent="0.3">
      <c r="A89" s="25" t="s">
        <v>85</v>
      </c>
      <c r="B89" s="17" t="s">
        <v>98</v>
      </c>
      <c r="C89" s="25" t="s">
        <v>1108</v>
      </c>
      <c r="D89" s="17" t="s">
        <v>1101</v>
      </c>
      <c r="E89" s="17" t="s">
        <v>18</v>
      </c>
      <c r="F89" s="17" t="s">
        <v>874</v>
      </c>
      <c r="G89" s="18">
        <v>30.87</v>
      </c>
      <c r="H89" s="18">
        <v>46.3</v>
      </c>
      <c r="I89" s="18">
        <v>61.73</v>
      </c>
      <c r="J89" s="21">
        <v>64199.62</v>
      </c>
      <c r="K89" s="21">
        <v>96299.42</v>
      </c>
      <c r="L89" s="21">
        <v>128399.23</v>
      </c>
    </row>
    <row r="90" spans="1:12" s="17" customFormat="1" ht="13" x14ac:dyDescent="0.3">
      <c r="A90" s="25" t="s">
        <v>85</v>
      </c>
      <c r="B90" s="17" t="s">
        <v>98</v>
      </c>
      <c r="C90" s="25" t="s">
        <v>1571</v>
      </c>
      <c r="D90" s="17" t="s">
        <v>1572</v>
      </c>
      <c r="E90" s="17" t="s">
        <v>1438</v>
      </c>
      <c r="F90" s="17" t="s">
        <v>1573</v>
      </c>
      <c r="G90" s="21">
        <v>30.87</v>
      </c>
      <c r="H90" s="21">
        <v>46.3</v>
      </c>
      <c r="I90" s="21">
        <v>61.73</v>
      </c>
      <c r="J90" s="18">
        <v>64203.08</v>
      </c>
      <c r="K90" s="18">
        <v>96304.63</v>
      </c>
      <c r="L90" s="18">
        <v>128406.17</v>
      </c>
    </row>
    <row r="91" spans="1:12" s="17" customFormat="1" ht="13" x14ac:dyDescent="0.3">
      <c r="A91" s="25" t="s">
        <v>85</v>
      </c>
      <c r="B91" s="17" t="s">
        <v>98</v>
      </c>
      <c r="C91" s="25" t="s">
        <v>872</v>
      </c>
      <c r="D91" s="17" t="s">
        <v>873</v>
      </c>
      <c r="E91" s="17" t="s">
        <v>18</v>
      </c>
      <c r="F91" s="17" t="s">
        <v>874</v>
      </c>
      <c r="G91" s="18">
        <v>30.87</v>
      </c>
      <c r="H91" s="18">
        <v>46.3</v>
      </c>
      <c r="I91" s="18">
        <v>61.73</v>
      </c>
      <c r="J91" s="21">
        <v>64199.62</v>
      </c>
      <c r="K91" s="21">
        <v>96299.42</v>
      </c>
      <c r="L91" s="21">
        <v>128399.23</v>
      </c>
    </row>
    <row r="92" spans="1:12" s="17" customFormat="1" ht="13" x14ac:dyDescent="0.3">
      <c r="A92" s="25" t="s">
        <v>85</v>
      </c>
      <c r="B92" s="17" t="s">
        <v>98</v>
      </c>
      <c r="C92" s="25" t="s">
        <v>875</v>
      </c>
      <c r="D92" s="17" t="s">
        <v>873</v>
      </c>
      <c r="E92" s="17" t="s">
        <v>18</v>
      </c>
      <c r="F92" s="17" t="s">
        <v>874</v>
      </c>
      <c r="G92" s="18">
        <v>30.87</v>
      </c>
      <c r="H92" s="18">
        <v>46.3</v>
      </c>
      <c r="I92" s="18">
        <v>61.73</v>
      </c>
      <c r="J92" s="21">
        <v>64199.62</v>
      </c>
      <c r="K92" s="21">
        <v>96299.42</v>
      </c>
      <c r="L92" s="21">
        <v>128399.23</v>
      </c>
    </row>
    <row r="93" spans="1:12" s="17" customFormat="1" ht="13" x14ac:dyDescent="0.3">
      <c r="A93" s="25" t="s">
        <v>85</v>
      </c>
      <c r="B93" s="17" t="s">
        <v>98</v>
      </c>
      <c r="C93" s="25" t="s">
        <v>1595</v>
      </c>
      <c r="D93" s="17" t="s">
        <v>1596</v>
      </c>
      <c r="E93" s="17" t="s">
        <v>1438</v>
      </c>
      <c r="F93" s="17" t="s">
        <v>1573</v>
      </c>
      <c r="G93" s="21">
        <v>30.87</v>
      </c>
      <c r="H93" s="21">
        <v>46.3</v>
      </c>
      <c r="I93" s="21">
        <v>61.73</v>
      </c>
      <c r="J93" s="18">
        <v>64203.08</v>
      </c>
      <c r="K93" s="18">
        <v>96304.63</v>
      </c>
      <c r="L93" s="18">
        <v>128406.17</v>
      </c>
    </row>
    <row r="94" spans="1:12" s="17" customFormat="1" ht="13" x14ac:dyDescent="0.3">
      <c r="A94" s="25" t="s">
        <v>85</v>
      </c>
      <c r="B94" s="17" t="s">
        <v>98</v>
      </c>
      <c r="C94" s="25" t="s">
        <v>1102</v>
      </c>
      <c r="D94" s="17" t="s">
        <v>1103</v>
      </c>
      <c r="E94" s="17" t="s">
        <v>18</v>
      </c>
      <c r="F94" s="17" t="s">
        <v>106</v>
      </c>
      <c r="G94" s="18">
        <v>36.119999999999997</v>
      </c>
      <c r="H94" s="18">
        <v>54.18</v>
      </c>
      <c r="I94" s="18">
        <v>72.25</v>
      </c>
      <c r="J94" s="21">
        <v>75125.86</v>
      </c>
      <c r="K94" s="21">
        <v>112699.39</v>
      </c>
      <c r="L94" s="21">
        <v>150272.93</v>
      </c>
    </row>
    <row r="95" spans="1:12" s="17" customFormat="1" ht="13" x14ac:dyDescent="0.3">
      <c r="A95" s="25" t="s">
        <v>85</v>
      </c>
      <c r="B95" s="17" t="s">
        <v>98</v>
      </c>
      <c r="C95" s="25" t="s">
        <v>1574</v>
      </c>
      <c r="D95" s="17" t="s">
        <v>1575</v>
      </c>
      <c r="E95" s="17" t="s">
        <v>1438</v>
      </c>
      <c r="F95" s="17" t="s">
        <v>1576</v>
      </c>
      <c r="G95" s="21">
        <v>36.119999999999997</v>
      </c>
      <c r="H95" s="21">
        <v>54.18</v>
      </c>
      <c r="I95" s="21">
        <v>72.239999999999995</v>
      </c>
      <c r="J95" s="18">
        <v>75133.53</v>
      </c>
      <c r="K95" s="18">
        <v>112700.29</v>
      </c>
      <c r="L95" s="18">
        <v>150267.04999999999</v>
      </c>
    </row>
    <row r="96" spans="1:12" s="17" customFormat="1" ht="13" x14ac:dyDescent="0.3">
      <c r="A96" s="25" t="s">
        <v>85</v>
      </c>
      <c r="B96" s="17" t="s">
        <v>98</v>
      </c>
      <c r="C96" s="25" t="s">
        <v>104</v>
      </c>
      <c r="D96" s="17" t="s">
        <v>105</v>
      </c>
      <c r="E96" s="17" t="s">
        <v>18</v>
      </c>
      <c r="F96" s="17" t="s">
        <v>106</v>
      </c>
      <c r="G96" s="18">
        <v>36.119999999999997</v>
      </c>
      <c r="H96" s="18">
        <v>54.18</v>
      </c>
      <c r="I96" s="18">
        <v>72.25</v>
      </c>
      <c r="J96" s="21">
        <v>75125.86</v>
      </c>
      <c r="K96" s="21">
        <v>112699.39</v>
      </c>
      <c r="L96" s="21">
        <v>150272.93</v>
      </c>
    </row>
    <row r="97" spans="1:12" s="17" customFormat="1" ht="13" x14ac:dyDescent="0.3">
      <c r="A97" s="25" t="s">
        <v>85</v>
      </c>
      <c r="B97" s="17" t="s">
        <v>98</v>
      </c>
      <c r="C97" s="25" t="s">
        <v>1597</v>
      </c>
      <c r="D97" s="17" t="s">
        <v>1598</v>
      </c>
      <c r="E97" s="17" t="s">
        <v>1438</v>
      </c>
      <c r="F97" s="17" t="s">
        <v>1576</v>
      </c>
      <c r="G97" s="21">
        <v>36.119999999999997</v>
      </c>
      <c r="H97" s="21">
        <v>54.18</v>
      </c>
      <c r="I97" s="21">
        <v>72.239999999999995</v>
      </c>
      <c r="J97" s="18">
        <v>75133.53</v>
      </c>
      <c r="K97" s="18">
        <v>112700.29</v>
      </c>
      <c r="L97" s="18">
        <v>150267.04999999999</v>
      </c>
    </row>
    <row r="98" spans="1:12" s="17" customFormat="1" ht="13" x14ac:dyDescent="0.3">
      <c r="A98" s="25" t="s">
        <v>85</v>
      </c>
      <c r="B98" s="17" t="s">
        <v>98</v>
      </c>
      <c r="C98" s="25" t="s">
        <v>1577</v>
      </c>
      <c r="D98" s="17" t="s">
        <v>1578</v>
      </c>
      <c r="E98" s="17" t="s">
        <v>1438</v>
      </c>
      <c r="F98" s="17" t="s">
        <v>1579</v>
      </c>
      <c r="G98" s="21">
        <v>42.3</v>
      </c>
      <c r="H98" s="21">
        <v>63.44</v>
      </c>
      <c r="I98" s="21">
        <v>84.59</v>
      </c>
      <c r="J98" s="18">
        <v>87974.14</v>
      </c>
      <c r="K98" s="18">
        <v>131961.21</v>
      </c>
      <c r="L98" s="18">
        <v>175948.29</v>
      </c>
    </row>
    <row r="99" spans="1:12" s="17" customFormat="1" ht="13" x14ac:dyDescent="0.3">
      <c r="A99" s="25" t="s">
        <v>85</v>
      </c>
      <c r="B99" s="17" t="s">
        <v>98</v>
      </c>
      <c r="C99" s="25" t="s">
        <v>1599</v>
      </c>
      <c r="D99" s="17" t="s">
        <v>1600</v>
      </c>
      <c r="E99" s="17" t="s">
        <v>1438</v>
      </c>
      <c r="F99" s="17" t="s">
        <v>1579</v>
      </c>
      <c r="G99" s="21">
        <v>42.3</v>
      </c>
      <c r="H99" s="21">
        <v>63.44</v>
      </c>
      <c r="I99" s="21">
        <v>84.59</v>
      </c>
      <c r="J99" s="18">
        <v>87974.14</v>
      </c>
      <c r="K99" s="18">
        <v>131961.21</v>
      </c>
      <c r="L99" s="18">
        <v>175948.29</v>
      </c>
    </row>
    <row r="100" spans="1:12" s="17" customFormat="1" ht="13" x14ac:dyDescent="0.3">
      <c r="A100" s="25" t="s">
        <v>85</v>
      </c>
      <c r="B100" s="17" t="s">
        <v>98</v>
      </c>
      <c r="C100" s="25" t="s">
        <v>1589</v>
      </c>
      <c r="D100" s="17" t="s">
        <v>1590</v>
      </c>
      <c r="E100" s="17" t="s">
        <v>1438</v>
      </c>
      <c r="F100" s="17" t="s">
        <v>1591</v>
      </c>
      <c r="G100" s="21">
        <v>52.86</v>
      </c>
      <c r="H100" s="21">
        <v>79.28</v>
      </c>
      <c r="I100" s="21">
        <v>105.71</v>
      </c>
      <c r="J100" s="18">
        <v>109941.15</v>
      </c>
      <c r="K100" s="18">
        <v>164911.72</v>
      </c>
      <c r="L100" s="18">
        <v>219882.3</v>
      </c>
    </row>
    <row r="101" spans="1:12" s="17" customFormat="1" ht="13" x14ac:dyDescent="0.3">
      <c r="A101" s="25" t="s">
        <v>85</v>
      </c>
      <c r="B101" s="17" t="s">
        <v>98</v>
      </c>
      <c r="C101" s="25" t="s">
        <v>1592</v>
      </c>
      <c r="D101" s="17" t="s">
        <v>1593</v>
      </c>
      <c r="E101" s="17" t="s">
        <v>1438</v>
      </c>
      <c r="F101" s="17" t="s">
        <v>1594</v>
      </c>
      <c r="G101" s="21">
        <v>63.42</v>
      </c>
      <c r="H101" s="21">
        <v>95.13</v>
      </c>
      <c r="I101" s="21">
        <v>126.83</v>
      </c>
      <c r="J101" s="18">
        <v>131908.15</v>
      </c>
      <c r="K101" s="18">
        <v>197862.23</v>
      </c>
      <c r="L101" s="18">
        <v>263816.31</v>
      </c>
    </row>
    <row r="102" spans="1:12" s="17" customFormat="1" ht="13" x14ac:dyDescent="0.3">
      <c r="A102" s="25" t="s">
        <v>251</v>
      </c>
      <c r="B102" s="17" t="s">
        <v>1356</v>
      </c>
      <c r="C102" s="25" t="s">
        <v>1354</v>
      </c>
      <c r="D102" s="17" t="s">
        <v>1355</v>
      </c>
      <c r="E102" s="17" t="s">
        <v>1357</v>
      </c>
      <c r="F102" s="17" t="s">
        <v>22</v>
      </c>
      <c r="G102" s="18">
        <v>16.72</v>
      </c>
      <c r="H102" s="18">
        <v>23.03</v>
      </c>
      <c r="I102" s="18">
        <v>29.34</v>
      </c>
      <c r="J102" s="21">
        <v>34773.019999999997</v>
      </c>
      <c r="K102" s="21">
        <v>47895.12</v>
      </c>
      <c r="L102" s="21">
        <v>61017.22</v>
      </c>
    </row>
    <row r="103" spans="1:12" s="17" customFormat="1" ht="13" x14ac:dyDescent="0.3">
      <c r="A103" s="25" t="s">
        <v>251</v>
      </c>
      <c r="B103" s="17" t="s">
        <v>1356</v>
      </c>
      <c r="C103" s="25" t="s">
        <v>1436</v>
      </c>
      <c r="D103" s="17" t="s">
        <v>1437</v>
      </c>
      <c r="E103" s="17" t="s">
        <v>1438</v>
      </c>
      <c r="F103" s="17" t="s">
        <v>85</v>
      </c>
      <c r="G103" s="18">
        <v>18.75</v>
      </c>
      <c r="H103" s="18">
        <v>28.12</v>
      </c>
      <c r="I103" s="18">
        <v>37.5</v>
      </c>
      <c r="J103" s="21">
        <v>38989.85</v>
      </c>
      <c r="K103" s="21">
        <v>58495.91</v>
      </c>
      <c r="L103" s="21">
        <v>78001.97</v>
      </c>
    </row>
    <row r="104" spans="1:12" s="17" customFormat="1" ht="13" x14ac:dyDescent="0.3">
      <c r="A104" s="25" t="s">
        <v>251</v>
      </c>
      <c r="B104" s="17" t="s">
        <v>1356</v>
      </c>
      <c r="C104" s="25" t="s">
        <v>2703</v>
      </c>
      <c r="D104" s="17" t="s">
        <v>2704</v>
      </c>
      <c r="E104" s="17" t="s">
        <v>1438</v>
      </c>
      <c r="F104" s="17" t="s">
        <v>85</v>
      </c>
      <c r="G104" s="21">
        <v>18.75</v>
      </c>
      <c r="H104" s="21">
        <v>28.12</v>
      </c>
      <c r="I104" s="21">
        <v>37.5</v>
      </c>
      <c r="J104" s="18">
        <v>38989.85</v>
      </c>
      <c r="K104" s="18">
        <v>58495.91</v>
      </c>
      <c r="L104" s="18">
        <v>78001.97</v>
      </c>
    </row>
    <row r="105" spans="1:12" s="17" customFormat="1" ht="13" x14ac:dyDescent="0.3">
      <c r="A105" s="25" t="s">
        <v>251</v>
      </c>
      <c r="B105" s="17" t="s">
        <v>1356</v>
      </c>
      <c r="C105" s="25" t="s">
        <v>2705</v>
      </c>
      <c r="D105" s="17" t="s">
        <v>2706</v>
      </c>
      <c r="E105" s="17" t="s">
        <v>1438</v>
      </c>
      <c r="F105" s="17" t="s">
        <v>181</v>
      </c>
      <c r="G105" s="21">
        <v>22.56</v>
      </c>
      <c r="H105" s="21">
        <v>33.840000000000003</v>
      </c>
      <c r="I105" s="21">
        <v>45.13</v>
      </c>
      <c r="J105" s="18">
        <v>46920.26</v>
      </c>
      <c r="K105" s="18">
        <v>70391.520000000004</v>
      </c>
      <c r="L105" s="18">
        <v>93862.79</v>
      </c>
    </row>
    <row r="106" spans="1:12" s="17" customFormat="1" ht="13" x14ac:dyDescent="0.3">
      <c r="A106" s="25" t="s">
        <v>251</v>
      </c>
      <c r="B106" s="17" t="s">
        <v>1356</v>
      </c>
      <c r="C106" s="25" t="s">
        <v>1936</v>
      </c>
      <c r="D106" s="17" t="s">
        <v>1937</v>
      </c>
      <c r="E106" s="17" t="s">
        <v>1438</v>
      </c>
      <c r="F106" s="17" t="s">
        <v>109</v>
      </c>
      <c r="G106" s="21">
        <v>29.32</v>
      </c>
      <c r="H106" s="21">
        <v>43.98</v>
      </c>
      <c r="I106" s="21">
        <v>58.65</v>
      </c>
      <c r="J106" s="18">
        <v>60988.05</v>
      </c>
      <c r="K106" s="18">
        <v>91485.9</v>
      </c>
      <c r="L106" s="18">
        <v>121983.74</v>
      </c>
    </row>
    <row r="107" spans="1:12" s="17" customFormat="1" ht="13" x14ac:dyDescent="0.3">
      <c r="A107" s="25" t="s">
        <v>251</v>
      </c>
      <c r="B107" s="17" t="s">
        <v>1356</v>
      </c>
      <c r="C107" s="25" t="s">
        <v>1938</v>
      </c>
      <c r="D107" s="17" t="s">
        <v>1939</v>
      </c>
      <c r="E107" s="17" t="s">
        <v>1438</v>
      </c>
      <c r="F107" s="17" t="s">
        <v>303</v>
      </c>
      <c r="G107" s="21">
        <v>38.119999999999997</v>
      </c>
      <c r="H107" s="21">
        <v>57.18</v>
      </c>
      <c r="I107" s="21">
        <v>76.25</v>
      </c>
      <c r="J107" s="18">
        <v>79296.649999999994</v>
      </c>
      <c r="K107" s="18">
        <v>118944.44</v>
      </c>
      <c r="L107" s="18">
        <v>158592.23000000001</v>
      </c>
    </row>
    <row r="108" spans="1:12" s="17" customFormat="1" ht="13" x14ac:dyDescent="0.3">
      <c r="A108" s="25" t="s">
        <v>388</v>
      </c>
      <c r="B108" s="17" t="s">
        <v>764</v>
      </c>
      <c r="C108" s="25" t="s">
        <v>1065</v>
      </c>
      <c r="D108" s="17" t="s">
        <v>1066</v>
      </c>
      <c r="E108" s="17" t="s">
        <v>18</v>
      </c>
      <c r="F108" s="17" t="s">
        <v>1058</v>
      </c>
      <c r="G108" s="18">
        <v>15.92</v>
      </c>
      <c r="H108" s="18">
        <v>21.49</v>
      </c>
      <c r="I108" s="18">
        <v>27.06</v>
      </c>
      <c r="J108" s="21">
        <v>33118.18</v>
      </c>
      <c r="K108" s="21">
        <v>44702.11</v>
      </c>
      <c r="L108" s="21">
        <v>56286.05</v>
      </c>
    </row>
    <row r="109" spans="1:12" s="17" customFormat="1" ht="13" x14ac:dyDescent="0.3">
      <c r="A109" s="25" t="s">
        <v>388</v>
      </c>
      <c r="B109" s="17" t="s">
        <v>764</v>
      </c>
      <c r="C109" s="25" t="s">
        <v>762</v>
      </c>
      <c r="D109" s="17" t="s">
        <v>763</v>
      </c>
      <c r="E109" s="17" t="s">
        <v>18</v>
      </c>
      <c r="F109" s="17" t="s">
        <v>765</v>
      </c>
      <c r="G109" s="18">
        <v>17.739999999999998</v>
      </c>
      <c r="H109" s="18">
        <v>23.96</v>
      </c>
      <c r="I109" s="18">
        <v>30.19</v>
      </c>
      <c r="J109" s="21">
        <v>36894.620000000003</v>
      </c>
      <c r="K109" s="21">
        <v>49846.99</v>
      </c>
      <c r="L109" s="21">
        <v>62799.360000000001</v>
      </c>
    </row>
    <row r="110" spans="1:12" s="17" customFormat="1" ht="13" x14ac:dyDescent="0.3">
      <c r="A110" s="25" t="s">
        <v>388</v>
      </c>
      <c r="B110" s="17" t="s">
        <v>764</v>
      </c>
      <c r="C110" s="25" t="s">
        <v>1067</v>
      </c>
      <c r="D110" s="17" t="s">
        <v>1068</v>
      </c>
      <c r="E110" s="17" t="s">
        <v>18</v>
      </c>
      <c r="F110" s="17" t="s">
        <v>765</v>
      </c>
      <c r="G110" s="18">
        <v>17.739999999999998</v>
      </c>
      <c r="H110" s="18">
        <v>23.96</v>
      </c>
      <c r="I110" s="18">
        <v>30.19</v>
      </c>
      <c r="J110" s="21">
        <v>36894.620000000003</v>
      </c>
      <c r="K110" s="21">
        <v>49846.99</v>
      </c>
      <c r="L110" s="21">
        <v>62799.360000000001</v>
      </c>
    </row>
    <row r="111" spans="1:12" s="17" customFormat="1" ht="13" x14ac:dyDescent="0.3">
      <c r="A111" s="25" t="s">
        <v>388</v>
      </c>
      <c r="B111" s="17" t="s">
        <v>764</v>
      </c>
      <c r="C111" s="25" t="s">
        <v>766</v>
      </c>
      <c r="D111" s="17" t="s">
        <v>767</v>
      </c>
      <c r="E111" s="17" t="s">
        <v>18</v>
      </c>
      <c r="F111" s="17" t="s">
        <v>758</v>
      </c>
      <c r="G111" s="18">
        <v>20.399999999999999</v>
      </c>
      <c r="H111" s="18">
        <v>27.53</v>
      </c>
      <c r="I111" s="18">
        <v>34.659999999999997</v>
      </c>
      <c r="J111" s="21">
        <v>42432</v>
      </c>
      <c r="K111" s="21">
        <v>57261.98</v>
      </c>
      <c r="L111" s="21">
        <v>72091.97</v>
      </c>
    </row>
    <row r="112" spans="1:12" s="17" customFormat="1" ht="13" x14ac:dyDescent="0.3">
      <c r="A112" s="25" t="s">
        <v>388</v>
      </c>
      <c r="B112" s="17" t="s">
        <v>764</v>
      </c>
      <c r="C112" s="25" t="s">
        <v>1069</v>
      </c>
      <c r="D112" s="17" t="s">
        <v>1070</v>
      </c>
      <c r="E112" s="17" t="s">
        <v>18</v>
      </c>
      <c r="F112" s="17" t="s">
        <v>758</v>
      </c>
      <c r="G112" s="18">
        <v>20.399999999999999</v>
      </c>
      <c r="H112" s="18">
        <v>27.53</v>
      </c>
      <c r="I112" s="18">
        <v>34.659999999999997</v>
      </c>
      <c r="J112" s="21">
        <v>42432</v>
      </c>
      <c r="K112" s="21">
        <v>57261.98</v>
      </c>
      <c r="L112" s="21">
        <v>72091.97</v>
      </c>
    </row>
    <row r="113" spans="1:12" s="17" customFormat="1" ht="13" x14ac:dyDescent="0.3">
      <c r="A113" s="25" t="s">
        <v>388</v>
      </c>
      <c r="B113" s="17" t="s">
        <v>764</v>
      </c>
      <c r="C113" s="25" t="s">
        <v>770</v>
      </c>
      <c r="D113" s="17" t="s">
        <v>771</v>
      </c>
      <c r="E113" s="17" t="s">
        <v>18</v>
      </c>
      <c r="F113" s="17" t="s">
        <v>761</v>
      </c>
      <c r="G113" s="18">
        <v>23.41</v>
      </c>
      <c r="H113" s="18">
        <v>31.61</v>
      </c>
      <c r="I113" s="18">
        <v>39.82</v>
      </c>
      <c r="J113" s="21">
        <v>48690.720000000001</v>
      </c>
      <c r="K113" s="21">
        <v>65758.990000000005</v>
      </c>
      <c r="L113" s="21">
        <v>82827.259999999995</v>
      </c>
    </row>
    <row r="114" spans="1:12" s="17" customFormat="1" ht="13" x14ac:dyDescent="0.3">
      <c r="A114" s="25" t="s">
        <v>388</v>
      </c>
      <c r="B114" s="17" t="s">
        <v>764</v>
      </c>
      <c r="C114" s="25" t="s">
        <v>768</v>
      </c>
      <c r="D114" s="17" t="s">
        <v>769</v>
      </c>
      <c r="E114" s="17" t="s">
        <v>18</v>
      </c>
      <c r="F114" s="17" t="s">
        <v>761</v>
      </c>
      <c r="G114" s="18">
        <v>23.41</v>
      </c>
      <c r="H114" s="18">
        <v>31.61</v>
      </c>
      <c r="I114" s="18">
        <v>39.82</v>
      </c>
      <c r="J114" s="21">
        <v>48690.720000000001</v>
      </c>
      <c r="K114" s="21">
        <v>65758.990000000005</v>
      </c>
      <c r="L114" s="21">
        <v>82827.259999999995</v>
      </c>
    </row>
    <row r="115" spans="1:12" s="17" customFormat="1" ht="13" x14ac:dyDescent="0.3">
      <c r="A115" s="25" t="s">
        <v>388</v>
      </c>
      <c r="B115" s="17" t="s">
        <v>764</v>
      </c>
      <c r="C115" s="25" t="s">
        <v>1071</v>
      </c>
      <c r="D115" s="17" t="s">
        <v>1072</v>
      </c>
      <c r="E115" s="17" t="s">
        <v>18</v>
      </c>
      <c r="F115" s="17" t="s">
        <v>761</v>
      </c>
      <c r="G115" s="18">
        <v>23.41</v>
      </c>
      <c r="H115" s="18">
        <v>31.61</v>
      </c>
      <c r="I115" s="18">
        <v>39.82</v>
      </c>
      <c r="J115" s="21">
        <v>48690.720000000001</v>
      </c>
      <c r="K115" s="21">
        <v>65758.990000000005</v>
      </c>
      <c r="L115" s="21">
        <v>82827.259999999995</v>
      </c>
    </row>
    <row r="116" spans="1:12" s="17" customFormat="1" ht="13" x14ac:dyDescent="0.3">
      <c r="A116" s="25" t="s">
        <v>388</v>
      </c>
      <c r="B116" s="17" t="s">
        <v>764</v>
      </c>
      <c r="C116" s="25" t="s">
        <v>1758</v>
      </c>
      <c r="D116" s="17" t="s">
        <v>1759</v>
      </c>
      <c r="E116" s="17" t="s">
        <v>1438</v>
      </c>
      <c r="F116" s="17" t="s">
        <v>1760</v>
      </c>
      <c r="G116" s="21">
        <v>28.15</v>
      </c>
      <c r="H116" s="21">
        <v>38.020000000000003</v>
      </c>
      <c r="I116" s="21">
        <v>47.88</v>
      </c>
      <c r="J116" s="18">
        <v>58559.58</v>
      </c>
      <c r="K116" s="18">
        <v>79071.67</v>
      </c>
      <c r="L116" s="18">
        <v>99583.76</v>
      </c>
    </row>
    <row r="117" spans="1:12" s="17" customFormat="1" ht="13" x14ac:dyDescent="0.3">
      <c r="A117" s="25" t="s">
        <v>388</v>
      </c>
      <c r="B117" s="17" t="s">
        <v>764</v>
      </c>
      <c r="C117" s="25" t="s">
        <v>2302</v>
      </c>
      <c r="D117" s="17" t="s">
        <v>2303</v>
      </c>
      <c r="E117" s="17" t="s">
        <v>1438</v>
      </c>
      <c r="F117" s="17" t="s">
        <v>1760</v>
      </c>
      <c r="G117" s="21">
        <v>28.15</v>
      </c>
      <c r="H117" s="21">
        <v>38.020000000000003</v>
      </c>
      <c r="I117" s="21">
        <v>47.88</v>
      </c>
      <c r="J117" s="18">
        <v>58559.58</v>
      </c>
      <c r="K117" s="18">
        <v>79071.67</v>
      </c>
      <c r="L117" s="18">
        <v>99583.76</v>
      </c>
    </row>
    <row r="118" spans="1:12" s="17" customFormat="1" ht="13" x14ac:dyDescent="0.3">
      <c r="A118" s="25" t="s">
        <v>388</v>
      </c>
      <c r="B118" s="17" t="s">
        <v>764</v>
      </c>
      <c r="C118" s="25" t="s">
        <v>1761</v>
      </c>
      <c r="D118" s="17" t="s">
        <v>1762</v>
      </c>
      <c r="E118" s="17" t="s">
        <v>1438</v>
      </c>
      <c r="F118" s="17" t="s">
        <v>1739</v>
      </c>
      <c r="G118" s="21">
        <v>33.770000000000003</v>
      </c>
      <c r="H118" s="21">
        <v>45.59</v>
      </c>
      <c r="I118" s="21">
        <v>57.4</v>
      </c>
      <c r="J118" s="18">
        <v>70249.850000000006</v>
      </c>
      <c r="K118" s="18">
        <v>94821.06</v>
      </c>
      <c r="L118" s="18">
        <v>119392.26</v>
      </c>
    </row>
    <row r="119" spans="1:12" s="17" customFormat="1" ht="13" x14ac:dyDescent="0.3">
      <c r="A119" s="25" t="s">
        <v>388</v>
      </c>
      <c r="B119" s="17" t="s">
        <v>764</v>
      </c>
      <c r="C119" s="25" t="s">
        <v>2304</v>
      </c>
      <c r="D119" s="17" t="s">
        <v>2305</v>
      </c>
      <c r="E119" s="17" t="s">
        <v>1438</v>
      </c>
      <c r="F119" s="17" t="s">
        <v>1739</v>
      </c>
      <c r="G119" s="21">
        <v>33.770000000000003</v>
      </c>
      <c r="H119" s="21">
        <v>45.59</v>
      </c>
      <c r="I119" s="21">
        <v>57.4</v>
      </c>
      <c r="J119" s="18">
        <v>70249.850000000006</v>
      </c>
      <c r="K119" s="18">
        <v>94821.06</v>
      </c>
      <c r="L119" s="18">
        <v>119392.26</v>
      </c>
    </row>
    <row r="120" spans="1:12" s="17" customFormat="1" ht="13" x14ac:dyDescent="0.3">
      <c r="A120" s="25" t="s">
        <v>388</v>
      </c>
      <c r="B120" s="17" t="s">
        <v>764</v>
      </c>
      <c r="C120" s="25" t="s">
        <v>1763</v>
      </c>
      <c r="D120" s="17" t="s">
        <v>1764</v>
      </c>
      <c r="E120" s="17" t="s">
        <v>1438</v>
      </c>
      <c r="F120" s="17" t="s">
        <v>1765</v>
      </c>
      <c r="G120" s="21">
        <v>40.54</v>
      </c>
      <c r="H120" s="21">
        <v>54.72</v>
      </c>
      <c r="I120" s="21">
        <v>68.900000000000006</v>
      </c>
      <c r="J120" s="18">
        <v>84321.46</v>
      </c>
      <c r="K120" s="18">
        <v>113817.74</v>
      </c>
      <c r="L120" s="18">
        <v>143314.01999999999</v>
      </c>
    </row>
    <row r="121" spans="1:12" s="17" customFormat="1" ht="13" x14ac:dyDescent="0.3">
      <c r="A121" s="25" t="s">
        <v>388</v>
      </c>
      <c r="B121" s="17" t="s">
        <v>764</v>
      </c>
      <c r="C121" s="25" t="s">
        <v>2306</v>
      </c>
      <c r="D121" s="17" t="s">
        <v>2307</v>
      </c>
      <c r="E121" s="17" t="s">
        <v>1438</v>
      </c>
      <c r="F121" s="17" t="s">
        <v>1765</v>
      </c>
      <c r="G121" s="21">
        <v>40.54</v>
      </c>
      <c r="H121" s="21">
        <v>54.72</v>
      </c>
      <c r="I121" s="21">
        <v>68.900000000000006</v>
      </c>
      <c r="J121" s="18">
        <v>84321.46</v>
      </c>
      <c r="K121" s="18">
        <v>113817.74</v>
      </c>
      <c r="L121" s="18">
        <v>143314.01999999999</v>
      </c>
    </row>
    <row r="122" spans="1:12" s="17" customFormat="1" ht="13" x14ac:dyDescent="0.3">
      <c r="A122" s="25" t="s">
        <v>388</v>
      </c>
      <c r="B122" s="17" t="s">
        <v>764</v>
      </c>
      <c r="C122" s="25" t="s">
        <v>1744</v>
      </c>
      <c r="D122" s="17" t="s">
        <v>1745</v>
      </c>
      <c r="E122" s="17" t="s">
        <v>1438</v>
      </c>
      <c r="F122" s="17" t="s">
        <v>1746</v>
      </c>
      <c r="G122" s="21">
        <v>48.61</v>
      </c>
      <c r="H122" s="21">
        <v>65.62</v>
      </c>
      <c r="I122" s="21">
        <v>82.64</v>
      </c>
      <c r="J122" s="18">
        <v>101099.17</v>
      </c>
      <c r="K122" s="18">
        <v>136494.70000000001</v>
      </c>
      <c r="L122" s="18">
        <v>171890.23</v>
      </c>
    </row>
    <row r="123" spans="1:12" s="17" customFormat="1" ht="13" x14ac:dyDescent="0.3">
      <c r="A123" s="25" t="s">
        <v>388</v>
      </c>
      <c r="B123" s="17" t="s">
        <v>764</v>
      </c>
      <c r="C123" s="25" t="s">
        <v>1747</v>
      </c>
      <c r="D123" s="17" t="s">
        <v>1748</v>
      </c>
      <c r="E123" s="17" t="s">
        <v>1438</v>
      </c>
      <c r="F123" s="17" t="s">
        <v>1749</v>
      </c>
      <c r="G123" s="21">
        <v>58.34</v>
      </c>
      <c r="H123" s="21">
        <v>78.760000000000005</v>
      </c>
      <c r="I123" s="21">
        <v>99.19</v>
      </c>
      <c r="J123" s="18">
        <v>121340.65</v>
      </c>
      <c r="K123" s="18">
        <v>163826.10999999999</v>
      </c>
      <c r="L123" s="18">
        <v>206311.56</v>
      </c>
    </row>
    <row r="124" spans="1:12" s="17" customFormat="1" ht="13" x14ac:dyDescent="0.3">
      <c r="A124" s="25" t="s">
        <v>756</v>
      </c>
      <c r="B124" s="17" t="s">
        <v>757</v>
      </c>
      <c r="C124" s="25" t="s">
        <v>1056</v>
      </c>
      <c r="D124" s="17" t="s">
        <v>1057</v>
      </c>
      <c r="E124" s="17" t="s">
        <v>18</v>
      </c>
      <c r="F124" s="17" t="s">
        <v>1058</v>
      </c>
      <c r="G124" s="18">
        <v>15.92</v>
      </c>
      <c r="H124" s="18">
        <v>21.49</v>
      </c>
      <c r="I124" s="18">
        <v>27.06</v>
      </c>
      <c r="J124" s="21">
        <v>33118.18</v>
      </c>
      <c r="K124" s="21">
        <v>44702.11</v>
      </c>
      <c r="L124" s="21">
        <v>56286.05</v>
      </c>
    </row>
    <row r="125" spans="1:12" s="17" customFormat="1" ht="13" x14ac:dyDescent="0.3">
      <c r="A125" s="25" t="s">
        <v>756</v>
      </c>
      <c r="B125" s="17" t="s">
        <v>757</v>
      </c>
      <c r="C125" s="25" t="s">
        <v>1059</v>
      </c>
      <c r="D125" s="17" t="s">
        <v>1060</v>
      </c>
      <c r="E125" s="17" t="s">
        <v>18</v>
      </c>
      <c r="F125" s="17" t="s">
        <v>765</v>
      </c>
      <c r="G125" s="18">
        <v>17.739999999999998</v>
      </c>
      <c r="H125" s="18">
        <v>23.96</v>
      </c>
      <c r="I125" s="18">
        <v>30.19</v>
      </c>
      <c r="J125" s="21">
        <v>36894.620000000003</v>
      </c>
      <c r="K125" s="21">
        <v>49846.99</v>
      </c>
      <c r="L125" s="21">
        <v>62799.360000000001</v>
      </c>
    </row>
    <row r="126" spans="1:12" s="17" customFormat="1" ht="13" x14ac:dyDescent="0.3">
      <c r="A126" s="25" t="s">
        <v>756</v>
      </c>
      <c r="B126" s="17" t="s">
        <v>757</v>
      </c>
      <c r="C126" s="25" t="s">
        <v>1073</v>
      </c>
      <c r="D126" s="17" t="s">
        <v>1074</v>
      </c>
      <c r="E126" s="17" t="s">
        <v>18</v>
      </c>
      <c r="F126" s="17" t="s">
        <v>758</v>
      </c>
      <c r="G126" s="18">
        <v>20.399999999999999</v>
      </c>
      <c r="H126" s="18">
        <v>27.53</v>
      </c>
      <c r="I126" s="18">
        <v>34.659999999999997</v>
      </c>
      <c r="J126" s="21">
        <v>42432</v>
      </c>
      <c r="K126" s="21">
        <v>57261.98</v>
      </c>
      <c r="L126" s="21">
        <v>72091.97</v>
      </c>
    </row>
    <row r="127" spans="1:12" s="17" customFormat="1" ht="13" x14ac:dyDescent="0.3">
      <c r="A127" s="25" t="s">
        <v>756</v>
      </c>
      <c r="B127" s="17" t="s">
        <v>757</v>
      </c>
      <c r="C127" s="25" t="s">
        <v>1061</v>
      </c>
      <c r="D127" s="17" t="s">
        <v>1062</v>
      </c>
      <c r="E127" s="17" t="s">
        <v>18</v>
      </c>
      <c r="F127" s="17" t="s">
        <v>758</v>
      </c>
      <c r="G127" s="18">
        <v>20.399999999999999</v>
      </c>
      <c r="H127" s="18">
        <v>27.53</v>
      </c>
      <c r="I127" s="18">
        <v>34.659999999999997</v>
      </c>
      <c r="J127" s="21">
        <v>42432</v>
      </c>
      <c r="K127" s="21">
        <v>57261.98</v>
      </c>
      <c r="L127" s="21">
        <v>72091.97</v>
      </c>
    </row>
    <row r="128" spans="1:12" s="17" customFormat="1" ht="13" x14ac:dyDescent="0.3">
      <c r="A128" s="25" t="s">
        <v>756</v>
      </c>
      <c r="B128" s="17" t="s">
        <v>757</v>
      </c>
      <c r="C128" s="25" t="s">
        <v>754</v>
      </c>
      <c r="D128" s="17" t="s">
        <v>755</v>
      </c>
      <c r="E128" s="17" t="s">
        <v>18</v>
      </c>
      <c r="F128" s="17" t="s">
        <v>758</v>
      </c>
      <c r="G128" s="18">
        <v>20.399999999999999</v>
      </c>
      <c r="H128" s="18">
        <v>27.53</v>
      </c>
      <c r="I128" s="18">
        <v>34.659999999999997</v>
      </c>
      <c r="J128" s="21">
        <v>42432</v>
      </c>
      <c r="K128" s="21">
        <v>57261.98</v>
      </c>
      <c r="L128" s="21">
        <v>72091.97</v>
      </c>
    </row>
    <row r="129" spans="1:12" s="17" customFormat="1" ht="13" x14ac:dyDescent="0.3">
      <c r="A129" s="25" t="s">
        <v>756</v>
      </c>
      <c r="B129" s="17" t="s">
        <v>757</v>
      </c>
      <c r="C129" s="25" t="s">
        <v>774</v>
      </c>
      <c r="D129" s="17" t="s">
        <v>775</v>
      </c>
      <c r="E129" s="17" t="s">
        <v>18</v>
      </c>
      <c r="F129" s="17" t="s">
        <v>761</v>
      </c>
      <c r="G129" s="18">
        <v>23.41</v>
      </c>
      <c r="H129" s="18">
        <v>31.61</v>
      </c>
      <c r="I129" s="18">
        <v>39.82</v>
      </c>
      <c r="J129" s="21">
        <v>48690.720000000001</v>
      </c>
      <c r="K129" s="21">
        <v>65758.990000000005</v>
      </c>
      <c r="L129" s="21">
        <v>82827.259999999995</v>
      </c>
    </row>
    <row r="130" spans="1:12" s="17" customFormat="1" ht="13" x14ac:dyDescent="0.3">
      <c r="A130" s="25" t="s">
        <v>756</v>
      </c>
      <c r="B130" s="17" t="s">
        <v>757</v>
      </c>
      <c r="C130" s="25" t="s">
        <v>1063</v>
      </c>
      <c r="D130" s="17" t="s">
        <v>1064</v>
      </c>
      <c r="E130" s="17" t="s">
        <v>18</v>
      </c>
      <c r="F130" s="17" t="s">
        <v>761</v>
      </c>
      <c r="G130" s="18">
        <v>23.41</v>
      </c>
      <c r="H130" s="18">
        <v>31.61</v>
      </c>
      <c r="I130" s="18">
        <v>39.82</v>
      </c>
      <c r="J130" s="21">
        <v>48690.720000000001</v>
      </c>
      <c r="K130" s="21">
        <v>65758.990000000005</v>
      </c>
      <c r="L130" s="21">
        <v>82827.259999999995</v>
      </c>
    </row>
    <row r="131" spans="1:12" s="17" customFormat="1" ht="13" x14ac:dyDescent="0.3">
      <c r="A131" s="25" t="s">
        <v>756</v>
      </c>
      <c r="B131" s="17" t="s">
        <v>757</v>
      </c>
      <c r="C131" s="25" t="s">
        <v>759</v>
      </c>
      <c r="D131" s="17" t="s">
        <v>760</v>
      </c>
      <c r="E131" s="17" t="s">
        <v>18</v>
      </c>
      <c r="F131" s="17" t="s">
        <v>761</v>
      </c>
      <c r="G131" s="18">
        <v>23.41</v>
      </c>
      <c r="H131" s="18">
        <v>31.61</v>
      </c>
      <c r="I131" s="18">
        <v>39.82</v>
      </c>
      <c r="J131" s="21">
        <v>48690.720000000001</v>
      </c>
      <c r="K131" s="21">
        <v>65758.990000000005</v>
      </c>
      <c r="L131" s="21">
        <v>82827.259999999995</v>
      </c>
    </row>
    <row r="132" spans="1:12" s="17" customFormat="1" ht="13" x14ac:dyDescent="0.3">
      <c r="A132" s="25" t="s">
        <v>756</v>
      </c>
      <c r="B132" s="17" t="s">
        <v>757</v>
      </c>
      <c r="C132" s="25" t="s">
        <v>2296</v>
      </c>
      <c r="D132" s="17" t="s">
        <v>2297</v>
      </c>
      <c r="E132" s="17" t="s">
        <v>1438</v>
      </c>
      <c r="F132" s="17" t="s">
        <v>1760</v>
      </c>
      <c r="G132" s="21">
        <v>28.15</v>
      </c>
      <c r="H132" s="21">
        <v>38.020000000000003</v>
      </c>
      <c r="I132" s="21">
        <v>47.88</v>
      </c>
      <c r="J132" s="18">
        <v>58559.58</v>
      </c>
      <c r="K132" s="18">
        <v>79071.67</v>
      </c>
      <c r="L132" s="18">
        <v>99583.76</v>
      </c>
    </row>
    <row r="133" spans="1:12" s="17" customFormat="1" ht="13" x14ac:dyDescent="0.3">
      <c r="A133" s="25" t="s">
        <v>756</v>
      </c>
      <c r="B133" s="17" t="s">
        <v>757</v>
      </c>
      <c r="C133" s="25" t="s">
        <v>772</v>
      </c>
      <c r="D133" s="17" t="s">
        <v>773</v>
      </c>
      <c r="E133" s="17" t="s">
        <v>18</v>
      </c>
      <c r="F133" s="17" t="s">
        <v>503</v>
      </c>
      <c r="G133" s="18">
        <v>33.770000000000003</v>
      </c>
      <c r="H133" s="18">
        <v>45.58</v>
      </c>
      <c r="I133" s="18">
        <v>57.4</v>
      </c>
      <c r="J133" s="21">
        <v>70246.179999999993</v>
      </c>
      <c r="K133" s="21">
        <v>94814.3</v>
      </c>
      <c r="L133" s="21">
        <v>119382.43</v>
      </c>
    </row>
    <row r="134" spans="1:12" s="17" customFormat="1" ht="13" x14ac:dyDescent="0.3">
      <c r="A134" s="25" t="s">
        <v>756</v>
      </c>
      <c r="B134" s="17" t="s">
        <v>757</v>
      </c>
      <c r="C134" s="25" t="s">
        <v>1737</v>
      </c>
      <c r="D134" s="17" t="s">
        <v>1738</v>
      </c>
      <c r="E134" s="17" t="s">
        <v>1438</v>
      </c>
      <c r="F134" s="17" t="s">
        <v>1739</v>
      </c>
      <c r="G134" s="21">
        <v>33.770000000000003</v>
      </c>
      <c r="H134" s="21">
        <v>45.59</v>
      </c>
      <c r="I134" s="21">
        <v>57.4</v>
      </c>
      <c r="J134" s="18">
        <v>70249.850000000006</v>
      </c>
      <c r="K134" s="18">
        <v>94821.06</v>
      </c>
      <c r="L134" s="18">
        <v>119392.26</v>
      </c>
    </row>
    <row r="135" spans="1:12" s="17" customFormat="1" ht="13" x14ac:dyDescent="0.3">
      <c r="A135" s="25" t="s">
        <v>756</v>
      </c>
      <c r="B135" s="17" t="s">
        <v>757</v>
      </c>
      <c r="C135" s="25" t="s">
        <v>2298</v>
      </c>
      <c r="D135" s="17" t="s">
        <v>2299</v>
      </c>
      <c r="E135" s="17" t="s">
        <v>1438</v>
      </c>
      <c r="F135" s="17" t="s">
        <v>1739</v>
      </c>
      <c r="G135" s="21">
        <v>33.770000000000003</v>
      </c>
      <c r="H135" s="21">
        <v>45.59</v>
      </c>
      <c r="I135" s="21">
        <v>57.4</v>
      </c>
      <c r="J135" s="18">
        <v>70249.850000000006</v>
      </c>
      <c r="K135" s="18">
        <v>94821.06</v>
      </c>
      <c r="L135" s="18">
        <v>119392.26</v>
      </c>
    </row>
    <row r="136" spans="1:12" s="17" customFormat="1" ht="13" x14ac:dyDescent="0.3">
      <c r="A136" s="25" t="s">
        <v>756</v>
      </c>
      <c r="B136" s="17" t="s">
        <v>757</v>
      </c>
      <c r="C136" s="25" t="s">
        <v>2300</v>
      </c>
      <c r="D136" s="17" t="s">
        <v>2301</v>
      </c>
      <c r="E136" s="17" t="s">
        <v>1438</v>
      </c>
      <c r="F136" s="17" t="s">
        <v>1765</v>
      </c>
      <c r="G136" s="21">
        <v>40.54</v>
      </c>
      <c r="H136" s="21">
        <v>54.72</v>
      </c>
      <c r="I136" s="21">
        <v>68.900000000000006</v>
      </c>
      <c r="J136" s="18">
        <v>84321.46</v>
      </c>
      <c r="K136" s="18">
        <v>113817.74</v>
      </c>
      <c r="L136" s="18">
        <v>143314.01999999999</v>
      </c>
    </row>
    <row r="137" spans="1:12" s="17" customFormat="1" ht="13" x14ac:dyDescent="0.3">
      <c r="A137" s="25" t="s">
        <v>687</v>
      </c>
      <c r="B137" s="17" t="s">
        <v>688</v>
      </c>
      <c r="C137" s="25" t="s">
        <v>2795</v>
      </c>
      <c r="D137" s="17" t="s">
        <v>2796</v>
      </c>
      <c r="E137" s="17" t="s">
        <v>1438</v>
      </c>
      <c r="F137" s="17" t="s">
        <v>46</v>
      </c>
      <c r="G137" s="21">
        <v>18.43</v>
      </c>
      <c r="H137" s="21">
        <v>18.43</v>
      </c>
      <c r="I137" s="21">
        <v>0</v>
      </c>
      <c r="J137" s="18">
        <v>38337</v>
      </c>
      <c r="K137" s="18">
        <v>38337</v>
      </c>
      <c r="L137" s="18">
        <v>0</v>
      </c>
    </row>
    <row r="138" spans="1:12" s="17" customFormat="1" ht="13" x14ac:dyDescent="0.3">
      <c r="A138" s="25" t="s">
        <v>687</v>
      </c>
      <c r="B138" s="17" t="s">
        <v>688</v>
      </c>
      <c r="C138" s="25" t="s">
        <v>2779</v>
      </c>
      <c r="D138" s="17" t="s">
        <v>2780</v>
      </c>
      <c r="E138" s="17" t="s">
        <v>1438</v>
      </c>
      <c r="F138" s="17" t="s">
        <v>46</v>
      </c>
      <c r="G138" s="21">
        <v>18.43</v>
      </c>
      <c r="H138" s="21">
        <v>18.43</v>
      </c>
      <c r="I138" s="21">
        <v>0</v>
      </c>
      <c r="J138" s="18">
        <v>38337</v>
      </c>
      <c r="K138" s="18">
        <v>38337</v>
      </c>
      <c r="L138" s="18">
        <v>0</v>
      </c>
    </row>
    <row r="139" spans="1:12" s="17" customFormat="1" ht="13" x14ac:dyDescent="0.3">
      <c r="A139" s="25" t="s">
        <v>687</v>
      </c>
      <c r="B139" s="17" t="s">
        <v>688</v>
      </c>
      <c r="C139" s="25" t="s">
        <v>2781</v>
      </c>
      <c r="D139" s="17" t="s">
        <v>2782</v>
      </c>
      <c r="E139" s="17" t="s">
        <v>1438</v>
      </c>
      <c r="F139" s="17" t="s">
        <v>46</v>
      </c>
      <c r="G139" s="21">
        <v>18.43</v>
      </c>
      <c r="H139" s="21">
        <v>18.43</v>
      </c>
      <c r="I139" s="21">
        <v>0</v>
      </c>
      <c r="J139" s="18">
        <v>38337</v>
      </c>
      <c r="K139" s="18">
        <v>38337</v>
      </c>
      <c r="L139" s="18">
        <v>0</v>
      </c>
    </row>
    <row r="140" spans="1:12" s="17" customFormat="1" ht="13" x14ac:dyDescent="0.3">
      <c r="A140" s="25" t="s">
        <v>687</v>
      </c>
      <c r="B140" s="17" t="s">
        <v>688</v>
      </c>
      <c r="C140" s="25" t="s">
        <v>1631</v>
      </c>
      <c r="D140" s="17" t="s">
        <v>1632</v>
      </c>
      <c r="E140" s="17" t="s">
        <v>1438</v>
      </c>
      <c r="F140" s="17" t="s">
        <v>46</v>
      </c>
      <c r="G140" s="21">
        <v>18.43</v>
      </c>
      <c r="H140" s="21">
        <v>18.43</v>
      </c>
      <c r="I140" s="21">
        <v>0</v>
      </c>
      <c r="J140" s="18">
        <v>38337</v>
      </c>
      <c r="K140" s="18">
        <v>38337</v>
      </c>
      <c r="L140" s="18">
        <v>0</v>
      </c>
    </row>
    <row r="141" spans="1:12" s="17" customFormat="1" ht="13" x14ac:dyDescent="0.3">
      <c r="A141" s="25" t="s">
        <v>687</v>
      </c>
      <c r="B141" s="17" t="s">
        <v>688</v>
      </c>
      <c r="C141" s="25" t="s">
        <v>2784</v>
      </c>
      <c r="D141" s="17" t="s">
        <v>2785</v>
      </c>
      <c r="E141" s="17" t="s">
        <v>1438</v>
      </c>
      <c r="F141" s="17" t="s">
        <v>46</v>
      </c>
      <c r="G141" s="21">
        <v>18.43</v>
      </c>
      <c r="H141" s="21">
        <v>18.43</v>
      </c>
      <c r="I141" s="21">
        <v>0</v>
      </c>
      <c r="J141" s="18">
        <v>38337</v>
      </c>
      <c r="K141" s="18">
        <v>38337</v>
      </c>
      <c r="L141" s="18">
        <v>0</v>
      </c>
    </row>
    <row r="142" spans="1:12" s="17" customFormat="1" ht="13" x14ac:dyDescent="0.3">
      <c r="A142" s="25" t="s">
        <v>687</v>
      </c>
      <c r="B142" s="17" t="s">
        <v>688</v>
      </c>
      <c r="C142" s="25" t="s">
        <v>2777</v>
      </c>
      <c r="D142" s="17" t="s">
        <v>2778</v>
      </c>
      <c r="E142" s="17" t="s">
        <v>1438</v>
      </c>
      <c r="F142" s="17" t="s">
        <v>46</v>
      </c>
      <c r="G142" s="21">
        <v>18.43</v>
      </c>
      <c r="H142" s="21">
        <v>18.43</v>
      </c>
      <c r="I142" s="21">
        <v>0</v>
      </c>
      <c r="J142" s="18">
        <v>38337</v>
      </c>
      <c r="K142" s="18">
        <v>38337</v>
      </c>
      <c r="L142" s="18">
        <v>0</v>
      </c>
    </row>
    <row r="143" spans="1:12" s="17" customFormat="1" ht="13" x14ac:dyDescent="0.3">
      <c r="A143" s="25" t="s">
        <v>687</v>
      </c>
      <c r="B143" s="17" t="s">
        <v>688</v>
      </c>
      <c r="C143" s="25" t="s">
        <v>2775</v>
      </c>
      <c r="D143" s="17" t="s">
        <v>2776</v>
      </c>
      <c r="E143" s="17" t="s">
        <v>1438</v>
      </c>
      <c r="F143" s="17" t="s">
        <v>46</v>
      </c>
      <c r="G143" s="21">
        <v>18.43</v>
      </c>
      <c r="H143" s="21">
        <v>18.43</v>
      </c>
      <c r="I143" s="21">
        <v>0</v>
      </c>
      <c r="J143" s="18">
        <v>38337</v>
      </c>
      <c r="K143" s="18">
        <v>38337</v>
      </c>
      <c r="L143" s="18">
        <v>0</v>
      </c>
    </row>
    <row r="144" spans="1:12" s="17" customFormat="1" ht="13" x14ac:dyDescent="0.3">
      <c r="A144" s="25" t="s">
        <v>687</v>
      </c>
      <c r="B144" s="17" t="s">
        <v>688</v>
      </c>
      <c r="C144" s="25" t="s">
        <v>1223</v>
      </c>
      <c r="D144" s="17" t="s">
        <v>1224</v>
      </c>
      <c r="E144" s="17" t="s">
        <v>18</v>
      </c>
      <c r="F144" s="17" t="s">
        <v>181</v>
      </c>
      <c r="G144" s="18">
        <v>15.72</v>
      </c>
      <c r="H144" s="18">
        <v>20.82</v>
      </c>
      <c r="I144" s="18">
        <v>25.92</v>
      </c>
      <c r="J144" s="21">
        <v>32693.86</v>
      </c>
      <c r="K144" s="21">
        <v>43301.86</v>
      </c>
      <c r="L144" s="21">
        <v>53909.86</v>
      </c>
    </row>
    <row r="145" spans="1:12" s="17" customFormat="1" ht="13" x14ac:dyDescent="0.3">
      <c r="A145" s="25" t="s">
        <v>687</v>
      </c>
      <c r="B145" s="17" t="s">
        <v>688</v>
      </c>
      <c r="C145" s="25" t="s">
        <v>1225</v>
      </c>
      <c r="D145" s="17" t="s">
        <v>1226</v>
      </c>
      <c r="E145" s="17" t="s">
        <v>18</v>
      </c>
      <c r="F145" s="17" t="s">
        <v>1227</v>
      </c>
      <c r="G145" s="18">
        <v>18.27</v>
      </c>
      <c r="H145" s="18">
        <v>24.67</v>
      </c>
      <c r="I145" s="18">
        <v>31.07</v>
      </c>
      <c r="J145" s="21">
        <v>37997.86</v>
      </c>
      <c r="K145" s="21">
        <v>51310.9</v>
      </c>
      <c r="L145" s="21">
        <v>64623.94</v>
      </c>
    </row>
    <row r="146" spans="1:12" s="17" customFormat="1" ht="13" x14ac:dyDescent="0.3">
      <c r="A146" s="25" t="s">
        <v>687</v>
      </c>
      <c r="B146" s="17" t="s">
        <v>688</v>
      </c>
      <c r="C146" s="25" t="s">
        <v>2790</v>
      </c>
      <c r="D146" s="17" t="s">
        <v>2791</v>
      </c>
      <c r="E146" s="17" t="s">
        <v>1438</v>
      </c>
      <c r="F146" s="17" t="s">
        <v>953</v>
      </c>
      <c r="G146" s="21">
        <v>21.65</v>
      </c>
      <c r="H146" s="21">
        <v>29.22</v>
      </c>
      <c r="I146" s="21">
        <v>36.79</v>
      </c>
      <c r="J146" s="18">
        <v>45029.18</v>
      </c>
      <c r="K146" s="18">
        <v>60778.57</v>
      </c>
      <c r="L146" s="18">
        <v>76527.960000000006</v>
      </c>
    </row>
    <row r="147" spans="1:12" s="17" customFormat="1" ht="13" x14ac:dyDescent="0.3">
      <c r="A147" s="25" t="s">
        <v>687</v>
      </c>
      <c r="B147" s="17" t="s">
        <v>688</v>
      </c>
      <c r="C147" s="25" t="s">
        <v>685</v>
      </c>
      <c r="D147" s="17" t="s">
        <v>686</v>
      </c>
      <c r="E147" s="17" t="s">
        <v>18</v>
      </c>
      <c r="F147" s="17" t="s">
        <v>689</v>
      </c>
      <c r="G147" s="18">
        <v>21.65</v>
      </c>
      <c r="H147" s="18">
        <v>29.22</v>
      </c>
      <c r="I147" s="18">
        <v>36.79</v>
      </c>
      <c r="J147" s="21">
        <v>45041.57</v>
      </c>
      <c r="K147" s="21">
        <v>60783.839999999997</v>
      </c>
      <c r="L147" s="21">
        <v>76526.11</v>
      </c>
    </row>
    <row r="148" spans="1:12" s="17" customFormat="1" ht="13" x14ac:dyDescent="0.3">
      <c r="A148" s="25" t="s">
        <v>687</v>
      </c>
      <c r="B148" s="17" t="s">
        <v>688</v>
      </c>
      <c r="C148" s="25" t="s">
        <v>1228</v>
      </c>
      <c r="D148" s="17" t="s">
        <v>1229</v>
      </c>
      <c r="E148" s="17" t="s">
        <v>18</v>
      </c>
      <c r="F148" s="17" t="s">
        <v>689</v>
      </c>
      <c r="G148" s="18">
        <v>21.65</v>
      </c>
      <c r="H148" s="18">
        <v>29.22</v>
      </c>
      <c r="I148" s="18">
        <v>36.79</v>
      </c>
      <c r="J148" s="21">
        <v>45041.57</v>
      </c>
      <c r="K148" s="21">
        <v>60783.839999999997</v>
      </c>
      <c r="L148" s="21">
        <v>76526.11</v>
      </c>
    </row>
    <row r="149" spans="1:12" s="17" customFormat="1" ht="13" x14ac:dyDescent="0.3">
      <c r="A149" s="25" t="s">
        <v>687</v>
      </c>
      <c r="B149" s="17" t="s">
        <v>688</v>
      </c>
      <c r="C149" s="25" t="s">
        <v>693</v>
      </c>
      <c r="D149" s="17" t="s">
        <v>694</v>
      </c>
      <c r="E149" s="17" t="s">
        <v>18</v>
      </c>
      <c r="F149" s="17" t="s">
        <v>692</v>
      </c>
      <c r="G149" s="18">
        <v>25.64</v>
      </c>
      <c r="H149" s="18">
        <v>34.630000000000003</v>
      </c>
      <c r="I149" s="18">
        <v>43.62</v>
      </c>
      <c r="J149" s="21">
        <v>53337.02</v>
      </c>
      <c r="K149" s="21">
        <v>72028.320000000007</v>
      </c>
      <c r="L149" s="21">
        <v>90719.62</v>
      </c>
    </row>
    <row r="150" spans="1:12" s="17" customFormat="1" ht="13" x14ac:dyDescent="0.3">
      <c r="A150" s="25" t="s">
        <v>687</v>
      </c>
      <c r="B150" s="17" t="s">
        <v>688</v>
      </c>
      <c r="C150" s="25" t="s">
        <v>1232</v>
      </c>
      <c r="D150" s="17" t="s">
        <v>1233</v>
      </c>
      <c r="E150" s="17" t="s">
        <v>18</v>
      </c>
      <c r="F150" s="17" t="s">
        <v>692</v>
      </c>
      <c r="G150" s="18">
        <v>25.64</v>
      </c>
      <c r="H150" s="18">
        <v>34.630000000000003</v>
      </c>
      <c r="I150" s="18">
        <v>43.62</v>
      </c>
      <c r="J150" s="21">
        <v>53337.02</v>
      </c>
      <c r="K150" s="21">
        <v>72028.320000000007</v>
      </c>
      <c r="L150" s="21">
        <v>90719.62</v>
      </c>
    </row>
    <row r="151" spans="1:12" s="17" customFormat="1" ht="13" x14ac:dyDescent="0.3">
      <c r="A151" s="25" t="s">
        <v>687</v>
      </c>
      <c r="B151" s="17" t="s">
        <v>688</v>
      </c>
      <c r="C151" s="25" t="s">
        <v>2792</v>
      </c>
      <c r="D151" s="17" t="s">
        <v>1233</v>
      </c>
      <c r="E151" s="17" t="s">
        <v>1438</v>
      </c>
      <c r="F151" s="17" t="s">
        <v>964</v>
      </c>
      <c r="G151" s="21">
        <v>25.66</v>
      </c>
      <c r="H151" s="21">
        <v>34.630000000000003</v>
      </c>
      <c r="I151" s="21">
        <v>43.61</v>
      </c>
      <c r="J151" s="18">
        <v>53363.9</v>
      </c>
      <c r="K151" s="18">
        <v>72035.86</v>
      </c>
      <c r="L151" s="18">
        <v>90707.81</v>
      </c>
    </row>
    <row r="152" spans="1:12" s="17" customFormat="1" ht="13" x14ac:dyDescent="0.3">
      <c r="A152" s="25" t="s">
        <v>687</v>
      </c>
      <c r="B152" s="17" t="s">
        <v>688</v>
      </c>
      <c r="C152" s="25" t="s">
        <v>690</v>
      </c>
      <c r="D152" s="17" t="s">
        <v>691</v>
      </c>
      <c r="E152" s="17" t="s">
        <v>18</v>
      </c>
      <c r="F152" s="17" t="s">
        <v>692</v>
      </c>
      <c r="G152" s="18">
        <v>25.64</v>
      </c>
      <c r="H152" s="18">
        <v>34.630000000000003</v>
      </c>
      <c r="I152" s="18">
        <v>43.62</v>
      </c>
      <c r="J152" s="21">
        <v>53337.02</v>
      </c>
      <c r="K152" s="21">
        <v>72028.320000000007</v>
      </c>
      <c r="L152" s="21">
        <v>90719.62</v>
      </c>
    </row>
    <row r="153" spans="1:12" s="17" customFormat="1" ht="13" x14ac:dyDescent="0.3">
      <c r="A153" s="25" t="s">
        <v>687</v>
      </c>
      <c r="B153" s="17" t="s">
        <v>688</v>
      </c>
      <c r="C153" s="25" t="s">
        <v>1230</v>
      </c>
      <c r="D153" s="17" t="s">
        <v>1231</v>
      </c>
      <c r="E153" s="17" t="s">
        <v>18</v>
      </c>
      <c r="F153" s="17" t="s">
        <v>692</v>
      </c>
      <c r="G153" s="18">
        <v>25.64</v>
      </c>
      <c r="H153" s="18">
        <v>34.630000000000003</v>
      </c>
      <c r="I153" s="18">
        <v>43.62</v>
      </c>
      <c r="J153" s="21">
        <v>53337.02</v>
      </c>
      <c r="K153" s="21">
        <v>72028.320000000007</v>
      </c>
      <c r="L153" s="21">
        <v>90719.62</v>
      </c>
    </row>
    <row r="154" spans="1:12" s="17" customFormat="1" ht="13" x14ac:dyDescent="0.3">
      <c r="A154" s="25" t="s">
        <v>687</v>
      </c>
      <c r="B154" s="17" t="s">
        <v>688</v>
      </c>
      <c r="C154" s="25" t="s">
        <v>1548</v>
      </c>
      <c r="D154" s="17" t="s">
        <v>1549</v>
      </c>
      <c r="E154" s="17" t="s">
        <v>1438</v>
      </c>
      <c r="F154" s="17" t="s">
        <v>943</v>
      </c>
      <c r="G154" s="21">
        <v>30.39</v>
      </c>
      <c r="H154" s="21">
        <v>41.03</v>
      </c>
      <c r="I154" s="21">
        <v>51.68</v>
      </c>
      <c r="J154" s="18">
        <v>63214.04</v>
      </c>
      <c r="K154" s="18">
        <v>85349.78</v>
      </c>
      <c r="L154" s="18">
        <v>107485.51</v>
      </c>
    </row>
    <row r="155" spans="1:12" s="17" customFormat="1" ht="13" x14ac:dyDescent="0.3">
      <c r="A155" s="25" t="s">
        <v>687</v>
      </c>
      <c r="B155" s="17" t="s">
        <v>688</v>
      </c>
      <c r="C155" s="25" t="s">
        <v>2786</v>
      </c>
      <c r="D155" s="17" t="s">
        <v>2787</v>
      </c>
      <c r="E155" s="17" t="s">
        <v>1438</v>
      </c>
      <c r="F155" s="17" t="s">
        <v>943</v>
      </c>
      <c r="G155" s="21">
        <v>30.39</v>
      </c>
      <c r="H155" s="21">
        <v>41.03</v>
      </c>
      <c r="I155" s="21">
        <v>51.68</v>
      </c>
      <c r="J155" s="18">
        <v>63214.04</v>
      </c>
      <c r="K155" s="18">
        <v>85349.78</v>
      </c>
      <c r="L155" s="18">
        <v>107485.51</v>
      </c>
    </row>
    <row r="156" spans="1:12" s="17" customFormat="1" ht="13" x14ac:dyDescent="0.3">
      <c r="A156" s="25" t="s">
        <v>687</v>
      </c>
      <c r="B156" s="17" t="s">
        <v>688</v>
      </c>
      <c r="C156" s="25" t="s">
        <v>1550</v>
      </c>
      <c r="D156" s="17" t="s">
        <v>1551</v>
      </c>
      <c r="E156" s="17" t="s">
        <v>1438</v>
      </c>
      <c r="F156" s="17" t="s">
        <v>956</v>
      </c>
      <c r="G156" s="21">
        <v>36.06</v>
      </c>
      <c r="H156" s="21">
        <v>48.68</v>
      </c>
      <c r="I156" s="21">
        <v>61.3</v>
      </c>
      <c r="J156" s="18">
        <v>75012.539999999994</v>
      </c>
      <c r="K156" s="18">
        <v>101261.53</v>
      </c>
      <c r="L156" s="18">
        <v>127510.51</v>
      </c>
    </row>
    <row r="157" spans="1:12" s="17" customFormat="1" ht="13" x14ac:dyDescent="0.3">
      <c r="A157" s="25" t="s">
        <v>687</v>
      </c>
      <c r="B157" s="17" t="s">
        <v>688</v>
      </c>
      <c r="C157" s="25" t="s">
        <v>2788</v>
      </c>
      <c r="D157" s="17" t="s">
        <v>2789</v>
      </c>
      <c r="E157" s="17" t="s">
        <v>1438</v>
      </c>
      <c r="F157" s="17" t="s">
        <v>956</v>
      </c>
      <c r="G157" s="21">
        <v>36.06</v>
      </c>
      <c r="H157" s="21">
        <v>48.68</v>
      </c>
      <c r="I157" s="21">
        <v>61.3</v>
      </c>
      <c r="J157" s="18">
        <v>75012.539999999994</v>
      </c>
      <c r="K157" s="18">
        <v>101261.53</v>
      </c>
      <c r="L157" s="18">
        <v>127510.51</v>
      </c>
    </row>
    <row r="158" spans="1:12" s="17" customFormat="1" ht="13" x14ac:dyDescent="0.3">
      <c r="A158" s="25" t="s">
        <v>687</v>
      </c>
      <c r="B158" s="17" t="s">
        <v>688</v>
      </c>
      <c r="C158" s="25" t="s">
        <v>1552</v>
      </c>
      <c r="D158" s="17" t="s">
        <v>1553</v>
      </c>
      <c r="E158" s="17" t="s">
        <v>1438</v>
      </c>
      <c r="F158" s="17" t="s">
        <v>1252</v>
      </c>
      <c r="G158" s="21">
        <v>42.72</v>
      </c>
      <c r="H158" s="21">
        <v>57.69</v>
      </c>
      <c r="I158" s="21">
        <v>72.650000000000006</v>
      </c>
      <c r="J158" s="18">
        <v>88866.41</v>
      </c>
      <c r="K158" s="18">
        <v>119986.97</v>
      </c>
      <c r="L158" s="18">
        <v>151107.53</v>
      </c>
    </row>
    <row r="159" spans="1:12" s="17" customFormat="1" ht="13" x14ac:dyDescent="0.3">
      <c r="A159" s="25" t="s">
        <v>687</v>
      </c>
      <c r="B159" s="17" t="s">
        <v>688</v>
      </c>
      <c r="C159" s="25" t="s">
        <v>1544</v>
      </c>
      <c r="D159" s="17" t="s">
        <v>1545</v>
      </c>
      <c r="E159" s="17" t="s">
        <v>1438</v>
      </c>
      <c r="F159" s="17" t="s">
        <v>1255</v>
      </c>
      <c r="G159" s="21">
        <v>60</v>
      </c>
      <c r="H159" s="21">
        <v>81</v>
      </c>
      <c r="I159" s="21">
        <v>102</v>
      </c>
      <c r="J159" s="18">
        <v>124804.43</v>
      </c>
      <c r="K159" s="18">
        <v>168480.57</v>
      </c>
      <c r="L159" s="18">
        <v>212156.71</v>
      </c>
    </row>
    <row r="160" spans="1:12" s="17" customFormat="1" ht="13" x14ac:dyDescent="0.3">
      <c r="A160" s="25" t="s">
        <v>54</v>
      </c>
      <c r="B160" s="17" t="s">
        <v>55</v>
      </c>
      <c r="C160" s="25" t="s">
        <v>1109</v>
      </c>
      <c r="D160" s="17" t="s">
        <v>1110</v>
      </c>
      <c r="E160" s="17" t="s">
        <v>18</v>
      </c>
      <c r="F160" s="17" t="s">
        <v>620</v>
      </c>
      <c r="G160" s="18">
        <v>18.32</v>
      </c>
      <c r="H160" s="18">
        <v>24.72</v>
      </c>
      <c r="I160" s="18">
        <v>31.13</v>
      </c>
      <c r="J160" s="21">
        <v>38103.94</v>
      </c>
      <c r="K160" s="21">
        <v>51427.58</v>
      </c>
      <c r="L160" s="21">
        <v>64751.23</v>
      </c>
    </row>
    <row r="161" spans="1:12" s="17" customFormat="1" ht="13" x14ac:dyDescent="0.3">
      <c r="A161" s="25" t="s">
        <v>54</v>
      </c>
      <c r="B161" s="17" t="s">
        <v>55</v>
      </c>
      <c r="C161" s="25" t="s">
        <v>1111</v>
      </c>
      <c r="D161" s="17" t="s">
        <v>1112</v>
      </c>
      <c r="E161" s="17" t="s">
        <v>18</v>
      </c>
      <c r="F161" s="17" t="s">
        <v>842</v>
      </c>
      <c r="G161" s="18">
        <v>25.07</v>
      </c>
      <c r="H161" s="18">
        <v>33.85</v>
      </c>
      <c r="I161" s="18">
        <v>42.63</v>
      </c>
      <c r="J161" s="21">
        <v>52148.93</v>
      </c>
      <c r="K161" s="21">
        <v>70405.3</v>
      </c>
      <c r="L161" s="21">
        <v>88661.66</v>
      </c>
    </row>
    <row r="162" spans="1:12" s="17" customFormat="1" ht="13" x14ac:dyDescent="0.3">
      <c r="A162" s="25" t="s">
        <v>54</v>
      </c>
      <c r="B162" s="17" t="s">
        <v>55</v>
      </c>
      <c r="C162" s="25" t="s">
        <v>2717</v>
      </c>
      <c r="D162" s="17" t="s">
        <v>2718</v>
      </c>
      <c r="E162" s="17" t="s">
        <v>1438</v>
      </c>
      <c r="F162" s="17" t="s">
        <v>164</v>
      </c>
      <c r="G162" s="21">
        <v>34.4</v>
      </c>
      <c r="H162" s="21">
        <v>46.45</v>
      </c>
      <c r="I162" s="21">
        <v>58.49</v>
      </c>
      <c r="J162" s="18">
        <v>71548.77</v>
      </c>
      <c r="K162" s="18">
        <v>96607.07</v>
      </c>
      <c r="L162" s="18">
        <v>121665.38</v>
      </c>
    </row>
    <row r="163" spans="1:12" s="17" customFormat="1" ht="13" x14ac:dyDescent="0.3">
      <c r="A163" s="25" t="s">
        <v>54</v>
      </c>
      <c r="B163" s="17" t="s">
        <v>55</v>
      </c>
      <c r="C163" s="25" t="s">
        <v>1113</v>
      </c>
      <c r="D163" s="17" t="s">
        <v>1114</v>
      </c>
      <c r="E163" s="17" t="s">
        <v>18</v>
      </c>
      <c r="F163" s="17" t="s">
        <v>609</v>
      </c>
      <c r="G163" s="18">
        <v>34.4</v>
      </c>
      <c r="H163" s="18">
        <v>46.45</v>
      </c>
      <c r="I163" s="18">
        <v>58.49</v>
      </c>
      <c r="J163" s="21">
        <v>71561.570000000007</v>
      </c>
      <c r="K163" s="21">
        <v>96607.06</v>
      </c>
      <c r="L163" s="21">
        <v>121652.54</v>
      </c>
    </row>
    <row r="164" spans="1:12" s="17" customFormat="1" ht="13" x14ac:dyDescent="0.3">
      <c r="A164" s="25" t="s">
        <v>54</v>
      </c>
      <c r="B164" s="17" t="s">
        <v>55</v>
      </c>
      <c r="C164" s="25" t="s">
        <v>1648</v>
      </c>
      <c r="D164" s="17" t="s">
        <v>1649</v>
      </c>
      <c r="E164" s="17" t="s">
        <v>1438</v>
      </c>
      <c r="F164" s="17" t="s">
        <v>705</v>
      </c>
      <c r="G164" s="21">
        <v>47.04</v>
      </c>
      <c r="H164" s="21">
        <v>63.51</v>
      </c>
      <c r="I164" s="21">
        <v>79.989999999999995</v>
      </c>
      <c r="J164" s="18">
        <v>97851.86</v>
      </c>
      <c r="K164" s="18">
        <v>132110.84</v>
      </c>
      <c r="L164" s="18">
        <v>166369.82</v>
      </c>
    </row>
    <row r="165" spans="1:12" s="17" customFormat="1" ht="13" x14ac:dyDescent="0.3">
      <c r="A165" s="25" t="s">
        <v>54</v>
      </c>
      <c r="B165" s="17" t="s">
        <v>55</v>
      </c>
      <c r="C165" s="25" t="s">
        <v>52</v>
      </c>
      <c r="D165" s="17" t="s">
        <v>53</v>
      </c>
      <c r="E165" s="17" t="s">
        <v>18</v>
      </c>
      <c r="F165" s="17" t="s">
        <v>56</v>
      </c>
      <c r="G165" s="18">
        <v>47.04</v>
      </c>
      <c r="H165" s="18">
        <v>63.52</v>
      </c>
      <c r="I165" s="18">
        <v>79.989999999999995</v>
      </c>
      <c r="J165" s="21">
        <v>97848.19</v>
      </c>
      <c r="K165" s="21">
        <v>132112.03</v>
      </c>
      <c r="L165" s="21">
        <v>166375.87</v>
      </c>
    </row>
    <row r="166" spans="1:12" s="17" customFormat="1" ht="13" x14ac:dyDescent="0.3">
      <c r="A166" s="25" t="s">
        <v>1212</v>
      </c>
      <c r="B166" s="17" t="s">
        <v>1213</v>
      </c>
      <c r="C166" s="25" t="s">
        <v>1210</v>
      </c>
      <c r="D166" s="17" t="s">
        <v>1211</v>
      </c>
      <c r="E166" s="17" t="s">
        <v>18</v>
      </c>
      <c r="F166" s="17" t="s">
        <v>1214</v>
      </c>
      <c r="G166" s="18">
        <v>18.48</v>
      </c>
      <c r="H166" s="18">
        <v>24.49</v>
      </c>
      <c r="I166" s="18">
        <v>30.5</v>
      </c>
      <c r="J166" s="21">
        <v>38443.39</v>
      </c>
      <c r="K166" s="21">
        <v>50939.62</v>
      </c>
      <c r="L166" s="21">
        <v>63435.839999999997</v>
      </c>
    </row>
    <row r="167" spans="1:12" s="17" customFormat="1" ht="13" x14ac:dyDescent="0.3">
      <c r="A167" s="25" t="s">
        <v>1212</v>
      </c>
      <c r="B167" s="17" t="s">
        <v>1213</v>
      </c>
      <c r="C167" s="25" t="s">
        <v>1215</v>
      </c>
      <c r="D167" s="17" t="s">
        <v>1216</v>
      </c>
      <c r="E167" s="17" t="s">
        <v>18</v>
      </c>
      <c r="F167" s="17" t="s">
        <v>601</v>
      </c>
      <c r="G167" s="18">
        <v>21.24</v>
      </c>
      <c r="H167" s="18">
        <v>28.13</v>
      </c>
      <c r="I167" s="18">
        <v>35.03</v>
      </c>
      <c r="J167" s="21">
        <v>44171.71</v>
      </c>
      <c r="K167" s="21">
        <v>58513.73</v>
      </c>
      <c r="L167" s="21">
        <v>72855.740000000005</v>
      </c>
    </row>
    <row r="168" spans="1:12" s="17" customFormat="1" ht="13" x14ac:dyDescent="0.3">
      <c r="A168" s="25" t="s">
        <v>1212</v>
      </c>
      <c r="B168" s="17" t="s">
        <v>1213</v>
      </c>
      <c r="C168" s="25" t="s">
        <v>2556</v>
      </c>
      <c r="D168" s="17" t="s">
        <v>2557</v>
      </c>
      <c r="E168" s="17" t="s">
        <v>1438</v>
      </c>
      <c r="F168" s="17" t="s">
        <v>174</v>
      </c>
      <c r="G168" s="21">
        <v>24.41</v>
      </c>
      <c r="H168" s="21">
        <v>32.340000000000003</v>
      </c>
      <c r="I168" s="21">
        <v>40.28</v>
      </c>
      <c r="J168" s="18">
        <v>50766.07</v>
      </c>
      <c r="K168" s="18">
        <v>67273.16</v>
      </c>
      <c r="L168" s="18">
        <v>83780.25</v>
      </c>
    </row>
    <row r="169" spans="1:12" s="17" customFormat="1" ht="13" x14ac:dyDescent="0.3">
      <c r="A169" s="25" t="s">
        <v>1212</v>
      </c>
      <c r="B169" s="17" t="s">
        <v>1213</v>
      </c>
      <c r="C169" s="25" t="s">
        <v>1221</v>
      </c>
      <c r="D169" s="17" t="s">
        <v>1222</v>
      </c>
      <c r="E169" s="17" t="s">
        <v>18</v>
      </c>
      <c r="F169" s="17" t="s">
        <v>509</v>
      </c>
      <c r="G169" s="18">
        <v>24.41</v>
      </c>
      <c r="H169" s="18">
        <v>32.340000000000003</v>
      </c>
      <c r="I169" s="18">
        <v>40.270000000000003</v>
      </c>
      <c r="J169" s="21">
        <v>50769.89</v>
      </c>
      <c r="K169" s="21">
        <v>67265.33</v>
      </c>
      <c r="L169" s="21">
        <v>83760.77</v>
      </c>
    </row>
    <row r="170" spans="1:12" s="17" customFormat="1" ht="13" x14ac:dyDescent="0.3">
      <c r="A170" s="25" t="s">
        <v>1212</v>
      </c>
      <c r="B170" s="17" t="s">
        <v>1213</v>
      </c>
      <c r="C170" s="25" t="s">
        <v>1217</v>
      </c>
      <c r="D170" s="17" t="s">
        <v>1218</v>
      </c>
      <c r="E170" s="17" t="s">
        <v>18</v>
      </c>
      <c r="F170" s="17" t="s">
        <v>509</v>
      </c>
      <c r="G170" s="18">
        <v>24.41</v>
      </c>
      <c r="H170" s="18">
        <v>32.340000000000003</v>
      </c>
      <c r="I170" s="18">
        <v>40.270000000000003</v>
      </c>
      <c r="J170" s="21">
        <v>50769.89</v>
      </c>
      <c r="K170" s="21">
        <v>67265.33</v>
      </c>
      <c r="L170" s="21">
        <v>83760.77</v>
      </c>
    </row>
    <row r="171" spans="1:12" s="17" customFormat="1" ht="13" x14ac:dyDescent="0.3">
      <c r="A171" s="25" t="s">
        <v>1212</v>
      </c>
      <c r="B171" s="17" t="s">
        <v>1213</v>
      </c>
      <c r="C171" s="25" t="s">
        <v>1219</v>
      </c>
      <c r="D171" s="17" t="s">
        <v>1220</v>
      </c>
      <c r="E171" s="17" t="s">
        <v>18</v>
      </c>
      <c r="F171" s="17" t="s">
        <v>348</v>
      </c>
      <c r="G171" s="18">
        <v>28.05</v>
      </c>
      <c r="H171" s="18">
        <v>37.15</v>
      </c>
      <c r="I171" s="18">
        <v>46.26</v>
      </c>
      <c r="J171" s="21">
        <v>58344</v>
      </c>
      <c r="K171" s="21">
        <v>77279.28</v>
      </c>
      <c r="L171" s="21">
        <v>96214.56</v>
      </c>
    </row>
    <row r="172" spans="1:12" s="17" customFormat="1" ht="13" x14ac:dyDescent="0.3">
      <c r="A172" s="25" t="s">
        <v>1212</v>
      </c>
      <c r="B172" s="17" t="s">
        <v>1213</v>
      </c>
      <c r="C172" s="25" t="s">
        <v>2550</v>
      </c>
      <c r="D172" s="17" t="s">
        <v>2551</v>
      </c>
      <c r="E172" s="17" t="s">
        <v>1438</v>
      </c>
      <c r="F172" s="17" t="s">
        <v>903</v>
      </c>
      <c r="G172" s="21">
        <v>33.67</v>
      </c>
      <c r="H172" s="21">
        <v>44.62</v>
      </c>
      <c r="I172" s="21">
        <v>55.58</v>
      </c>
      <c r="J172" s="18">
        <v>70033.36</v>
      </c>
      <c r="K172" s="18">
        <v>92818.559999999998</v>
      </c>
      <c r="L172" s="18">
        <v>115603.75</v>
      </c>
    </row>
    <row r="173" spans="1:12" s="17" customFormat="1" ht="13" x14ac:dyDescent="0.3">
      <c r="A173" s="25" t="s">
        <v>1212</v>
      </c>
      <c r="B173" s="17" t="s">
        <v>1213</v>
      </c>
      <c r="C173" s="25" t="s">
        <v>1909</v>
      </c>
      <c r="D173" s="17" t="s">
        <v>1910</v>
      </c>
      <c r="E173" s="17" t="s">
        <v>1438</v>
      </c>
      <c r="F173" s="17" t="s">
        <v>903</v>
      </c>
      <c r="G173" s="21">
        <v>33.67</v>
      </c>
      <c r="H173" s="21">
        <v>44.62</v>
      </c>
      <c r="I173" s="21">
        <v>55.58</v>
      </c>
      <c r="J173" s="18">
        <v>70033.36</v>
      </c>
      <c r="K173" s="18">
        <v>92818.559999999998</v>
      </c>
      <c r="L173" s="18">
        <v>115603.75</v>
      </c>
    </row>
    <row r="174" spans="1:12" s="17" customFormat="1" ht="13" x14ac:dyDescent="0.3">
      <c r="A174" s="25" t="s">
        <v>1212</v>
      </c>
      <c r="B174" s="17" t="s">
        <v>1213</v>
      </c>
      <c r="C174" s="25" t="s">
        <v>2552</v>
      </c>
      <c r="D174" s="17" t="s">
        <v>2553</v>
      </c>
      <c r="E174" s="17" t="s">
        <v>1438</v>
      </c>
      <c r="F174" s="17" t="s">
        <v>1334</v>
      </c>
      <c r="G174" s="21">
        <v>40.380000000000003</v>
      </c>
      <c r="H174" s="21">
        <v>53.5</v>
      </c>
      <c r="I174" s="21">
        <v>66.61</v>
      </c>
      <c r="J174" s="18">
        <v>83996.73</v>
      </c>
      <c r="K174" s="18">
        <v>111274.02</v>
      </c>
      <c r="L174" s="18">
        <v>138551.31</v>
      </c>
    </row>
    <row r="175" spans="1:12" s="17" customFormat="1" ht="13" x14ac:dyDescent="0.3">
      <c r="A175" s="25" t="s">
        <v>1212</v>
      </c>
      <c r="B175" s="17" t="s">
        <v>1213</v>
      </c>
      <c r="C175" s="25" t="s">
        <v>1911</v>
      </c>
      <c r="D175" s="17" t="s">
        <v>1912</v>
      </c>
      <c r="E175" s="17" t="s">
        <v>1438</v>
      </c>
      <c r="F175" s="17" t="s">
        <v>1334</v>
      </c>
      <c r="G175" s="21">
        <v>40.380000000000003</v>
      </c>
      <c r="H175" s="21">
        <v>53.5</v>
      </c>
      <c r="I175" s="21">
        <v>66.61</v>
      </c>
      <c r="J175" s="18">
        <v>83996.73</v>
      </c>
      <c r="K175" s="18">
        <v>111274.02</v>
      </c>
      <c r="L175" s="18">
        <v>138551.31</v>
      </c>
    </row>
    <row r="176" spans="1:12" s="17" customFormat="1" ht="13" x14ac:dyDescent="0.3">
      <c r="A176" s="25" t="s">
        <v>1212</v>
      </c>
      <c r="B176" s="17" t="s">
        <v>1213</v>
      </c>
      <c r="C176" s="25" t="s">
        <v>2554</v>
      </c>
      <c r="D176" s="17" t="s">
        <v>2555</v>
      </c>
      <c r="E176" s="17" t="s">
        <v>1438</v>
      </c>
      <c r="F176" s="17" t="s">
        <v>908</v>
      </c>
      <c r="G176" s="21">
        <v>48.45</v>
      </c>
      <c r="H176" s="21">
        <v>64.19</v>
      </c>
      <c r="I176" s="21">
        <v>79.930000000000007</v>
      </c>
      <c r="J176" s="18">
        <v>100774.43</v>
      </c>
      <c r="K176" s="18">
        <v>133518.01</v>
      </c>
      <c r="L176" s="18">
        <v>166261.57999999999</v>
      </c>
    </row>
    <row r="177" spans="1:12" s="17" customFormat="1" ht="13" x14ac:dyDescent="0.3">
      <c r="A177" s="25" t="s">
        <v>1212</v>
      </c>
      <c r="B177" s="17" t="s">
        <v>1213</v>
      </c>
      <c r="C177" s="25" t="s">
        <v>1913</v>
      </c>
      <c r="D177" s="17" t="s">
        <v>1914</v>
      </c>
      <c r="E177" s="17" t="s">
        <v>1438</v>
      </c>
      <c r="F177" s="17" t="s">
        <v>908</v>
      </c>
      <c r="G177" s="21">
        <v>48.45</v>
      </c>
      <c r="H177" s="21">
        <v>64.19</v>
      </c>
      <c r="I177" s="21">
        <v>79.930000000000007</v>
      </c>
      <c r="J177" s="18">
        <v>100774.43</v>
      </c>
      <c r="K177" s="18">
        <v>133518.01</v>
      </c>
      <c r="L177" s="18">
        <v>166261.57999999999</v>
      </c>
    </row>
    <row r="178" spans="1:12" s="17" customFormat="1" ht="13" x14ac:dyDescent="0.3">
      <c r="A178" s="25" t="s">
        <v>1212</v>
      </c>
      <c r="B178" s="17" t="s">
        <v>1213</v>
      </c>
      <c r="C178" s="25" t="s">
        <v>1899</v>
      </c>
      <c r="D178" s="17" t="s">
        <v>1900</v>
      </c>
      <c r="E178" s="17" t="s">
        <v>1438</v>
      </c>
      <c r="F178" s="17" t="s">
        <v>458</v>
      </c>
      <c r="G178" s="21">
        <v>58.18</v>
      </c>
      <c r="H178" s="21">
        <v>77.099999999999994</v>
      </c>
      <c r="I178" s="21">
        <v>96.01</v>
      </c>
      <c r="J178" s="18">
        <v>121015.91</v>
      </c>
      <c r="K178" s="18">
        <v>160362.32</v>
      </c>
      <c r="L178" s="18">
        <v>199708.74</v>
      </c>
    </row>
    <row r="179" spans="1:12" s="17" customFormat="1" ht="13" x14ac:dyDescent="0.3">
      <c r="A179" s="25" t="s">
        <v>1212</v>
      </c>
      <c r="B179" s="17" t="s">
        <v>1213</v>
      </c>
      <c r="C179" s="25" t="s">
        <v>1901</v>
      </c>
      <c r="D179" s="17" t="s">
        <v>1902</v>
      </c>
      <c r="E179" s="17" t="s">
        <v>1438</v>
      </c>
      <c r="F179" s="17" t="s">
        <v>1344</v>
      </c>
      <c r="G179" s="21">
        <v>69.790000000000006</v>
      </c>
      <c r="H179" s="21">
        <v>92.48</v>
      </c>
      <c r="I179" s="21">
        <v>115.16</v>
      </c>
      <c r="J179" s="18">
        <v>145154.15</v>
      </c>
      <c r="K179" s="18">
        <v>192348.19</v>
      </c>
      <c r="L179" s="18">
        <v>239542.24</v>
      </c>
    </row>
    <row r="180" spans="1:12" s="17" customFormat="1" ht="13" x14ac:dyDescent="0.3">
      <c r="A180" s="25" t="s">
        <v>31</v>
      </c>
      <c r="B180" s="17" t="s">
        <v>32</v>
      </c>
      <c r="C180" s="25" t="s">
        <v>1131</v>
      </c>
      <c r="D180" s="17" t="s">
        <v>1132</v>
      </c>
      <c r="E180" s="17" t="s">
        <v>18</v>
      </c>
      <c r="F180" s="17" t="s">
        <v>181</v>
      </c>
      <c r="G180" s="18">
        <v>15.72</v>
      </c>
      <c r="H180" s="18">
        <v>20.82</v>
      </c>
      <c r="I180" s="18">
        <v>25.92</v>
      </c>
      <c r="J180" s="21">
        <v>32693.86</v>
      </c>
      <c r="K180" s="21">
        <v>43301.86</v>
      </c>
      <c r="L180" s="21">
        <v>53909.86</v>
      </c>
    </row>
    <row r="181" spans="1:12" s="17" customFormat="1" ht="13" x14ac:dyDescent="0.3">
      <c r="A181" s="25" t="s">
        <v>31</v>
      </c>
      <c r="B181" s="17" t="s">
        <v>32</v>
      </c>
      <c r="C181" s="25" t="s">
        <v>1143</v>
      </c>
      <c r="D181" s="17" t="s">
        <v>1144</v>
      </c>
      <c r="E181" s="17" t="s">
        <v>18</v>
      </c>
      <c r="F181" s="17" t="s">
        <v>85</v>
      </c>
      <c r="G181" s="18">
        <v>17.7</v>
      </c>
      <c r="H181" s="18">
        <v>23.44</v>
      </c>
      <c r="I181" s="18">
        <v>29.19</v>
      </c>
      <c r="J181" s="21">
        <v>36809.760000000002</v>
      </c>
      <c r="K181" s="21">
        <v>48764.98</v>
      </c>
      <c r="L181" s="21">
        <v>60720.19</v>
      </c>
    </row>
    <row r="182" spans="1:12" s="17" customFormat="1" ht="13" x14ac:dyDescent="0.3">
      <c r="A182" s="25" t="s">
        <v>31</v>
      </c>
      <c r="B182" s="17" t="s">
        <v>32</v>
      </c>
      <c r="C182" s="25" t="s">
        <v>1133</v>
      </c>
      <c r="D182" s="17" t="s">
        <v>1134</v>
      </c>
      <c r="E182" s="17" t="s">
        <v>18</v>
      </c>
      <c r="F182" s="17" t="s">
        <v>109</v>
      </c>
      <c r="G182" s="18">
        <v>18.05</v>
      </c>
      <c r="H182" s="18">
        <v>23.93</v>
      </c>
      <c r="I182" s="18">
        <v>29.81</v>
      </c>
      <c r="J182" s="21">
        <v>37552.32</v>
      </c>
      <c r="K182" s="21">
        <v>49783.34</v>
      </c>
      <c r="L182" s="21">
        <v>62014.37</v>
      </c>
    </row>
    <row r="183" spans="1:12" s="17" customFormat="1" ht="13" x14ac:dyDescent="0.3">
      <c r="A183" s="25" t="s">
        <v>31</v>
      </c>
      <c r="B183" s="17" t="s">
        <v>32</v>
      </c>
      <c r="C183" s="25" t="s">
        <v>731</v>
      </c>
      <c r="D183" s="17" t="s">
        <v>732</v>
      </c>
      <c r="E183" s="17" t="s">
        <v>18</v>
      </c>
      <c r="F183" s="17" t="s">
        <v>109</v>
      </c>
      <c r="G183" s="18">
        <v>18.05</v>
      </c>
      <c r="H183" s="18">
        <v>23.93</v>
      </c>
      <c r="I183" s="18">
        <v>29.81</v>
      </c>
      <c r="J183" s="21">
        <v>37552.32</v>
      </c>
      <c r="K183" s="21">
        <v>49783.34</v>
      </c>
      <c r="L183" s="21">
        <v>62014.37</v>
      </c>
    </row>
    <row r="184" spans="1:12" s="17" customFormat="1" ht="13" x14ac:dyDescent="0.3">
      <c r="A184" s="25" t="s">
        <v>31</v>
      </c>
      <c r="B184" s="17" t="s">
        <v>32</v>
      </c>
      <c r="C184" s="25" t="s">
        <v>1280</v>
      </c>
      <c r="D184" s="17" t="s">
        <v>1281</v>
      </c>
      <c r="E184" s="17" t="s">
        <v>18</v>
      </c>
      <c r="F184" s="17" t="s">
        <v>251</v>
      </c>
      <c r="G184" s="18">
        <v>20.3</v>
      </c>
      <c r="H184" s="18">
        <v>26.9</v>
      </c>
      <c r="I184" s="18">
        <v>33.51</v>
      </c>
      <c r="J184" s="21">
        <v>42219.839999999997</v>
      </c>
      <c r="K184" s="21">
        <v>55957.2</v>
      </c>
      <c r="L184" s="21">
        <v>69694.559999999998</v>
      </c>
    </row>
    <row r="185" spans="1:12" s="17" customFormat="1" ht="13" x14ac:dyDescent="0.3">
      <c r="A185" s="25" t="s">
        <v>31</v>
      </c>
      <c r="B185" s="17" t="s">
        <v>32</v>
      </c>
      <c r="C185" s="25" t="s">
        <v>719</v>
      </c>
      <c r="D185" s="17" t="s">
        <v>720</v>
      </c>
      <c r="E185" s="17" t="s">
        <v>18</v>
      </c>
      <c r="F185" s="17" t="s">
        <v>251</v>
      </c>
      <c r="G185" s="18">
        <v>20.3</v>
      </c>
      <c r="H185" s="18">
        <v>26.9</v>
      </c>
      <c r="I185" s="18">
        <v>33.51</v>
      </c>
      <c r="J185" s="21">
        <v>42219.839999999997</v>
      </c>
      <c r="K185" s="21">
        <v>55957.2</v>
      </c>
      <c r="L185" s="21">
        <v>69694.559999999998</v>
      </c>
    </row>
    <row r="186" spans="1:12" s="17" customFormat="1" ht="13" x14ac:dyDescent="0.3">
      <c r="A186" s="25" t="s">
        <v>31</v>
      </c>
      <c r="B186" s="17" t="s">
        <v>32</v>
      </c>
      <c r="C186" s="25" t="s">
        <v>1135</v>
      </c>
      <c r="D186" s="17" t="s">
        <v>1136</v>
      </c>
      <c r="E186" s="17" t="s">
        <v>18</v>
      </c>
      <c r="F186" s="17" t="s">
        <v>303</v>
      </c>
      <c r="G186" s="18">
        <v>20.76</v>
      </c>
      <c r="H186" s="18">
        <v>27.5</v>
      </c>
      <c r="I186" s="18">
        <v>34.25</v>
      </c>
      <c r="J186" s="21">
        <v>43174.559999999998</v>
      </c>
      <c r="K186" s="21">
        <v>57208.94</v>
      </c>
      <c r="L186" s="21">
        <v>71243.33</v>
      </c>
    </row>
    <row r="187" spans="1:12" s="17" customFormat="1" ht="13" x14ac:dyDescent="0.3">
      <c r="A187" s="25" t="s">
        <v>31</v>
      </c>
      <c r="B187" s="17" t="s">
        <v>32</v>
      </c>
      <c r="C187" s="25" t="s">
        <v>733</v>
      </c>
      <c r="D187" s="17" t="s">
        <v>734</v>
      </c>
      <c r="E187" s="17" t="s">
        <v>18</v>
      </c>
      <c r="F187" s="17" t="s">
        <v>303</v>
      </c>
      <c r="G187" s="18">
        <v>20.76</v>
      </c>
      <c r="H187" s="18">
        <v>27.5</v>
      </c>
      <c r="I187" s="18">
        <v>34.25</v>
      </c>
      <c r="J187" s="21">
        <v>43174.559999999998</v>
      </c>
      <c r="K187" s="21">
        <v>57208.94</v>
      </c>
      <c r="L187" s="21">
        <v>71243.33</v>
      </c>
    </row>
    <row r="188" spans="1:12" s="17" customFormat="1" ht="13" x14ac:dyDescent="0.3">
      <c r="A188" s="25" t="s">
        <v>31</v>
      </c>
      <c r="B188" s="17" t="s">
        <v>32</v>
      </c>
      <c r="C188" s="25" t="s">
        <v>698</v>
      </c>
      <c r="D188" s="17" t="s">
        <v>699</v>
      </c>
      <c r="E188" s="17" t="s">
        <v>697</v>
      </c>
      <c r="F188" s="17" t="s">
        <v>100</v>
      </c>
      <c r="G188" s="18">
        <v>20.49</v>
      </c>
      <c r="H188" s="18">
        <v>28.46</v>
      </c>
      <c r="I188" s="18">
        <v>36.42</v>
      </c>
      <c r="J188" s="21">
        <v>42622.94</v>
      </c>
      <c r="K188" s="21">
        <v>59192.639999999999</v>
      </c>
      <c r="L188" s="21">
        <v>75762.34</v>
      </c>
    </row>
    <row r="189" spans="1:12" s="17" customFormat="1" ht="13" x14ac:dyDescent="0.3">
      <c r="A189" s="25" t="s">
        <v>31</v>
      </c>
      <c r="B189" s="17" t="s">
        <v>32</v>
      </c>
      <c r="C189" s="25" t="s">
        <v>695</v>
      </c>
      <c r="D189" s="17" t="s">
        <v>696</v>
      </c>
      <c r="E189" s="17" t="s">
        <v>697</v>
      </c>
      <c r="F189" s="17" t="s">
        <v>238</v>
      </c>
      <c r="G189" s="18">
        <v>21.98</v>
      </c>
      <c r="H189" s="18">
        <v>30.52</v>
      </c>
      <c r="I189" s="18">
        <v>39.06</v>
      </c>
      <c r="J189" s="21">
        <v>45720.480000000003</v>
      </c>
      <c r="K189" s="21">
        <v>63478.27</v>
      </c>
      <c r="L189" s="21">
        <v>81236.06</v>
      </c>
    </row>
    <row r="190" spans="1:12" s="17" customFormat="1" ht="13" x14ac:dyDescent="0.3">
      <c r="A190" s="25" t="s">
        <v>31</v>
      </c>
      <c r="B190" s="17" t="s">
        <v>32</v>
      </c>
      <c r="C190" s="25" t="s">
        <v>1282</v>
      </c>
      <c r="D190" s="17" t="s">
        <v>1283</v>
      </c>
      <c r="E190" s="17" t="s">
        <v>18</v>
      </c>
      <c r="F190" s="17" t="s">
        <v>112</v>
      </c>
      <c r="G190" s="18">
        <v>23.37</v>
      </c>
      <c r="H190" s="18">
        <v>30.97</v>
      </c>
      <c r="I190" s="18">
        <v>38.57</v>
      </c>
      <c r="J190" s="21">
        <v>48605.86</v>
      </c>
      <c r="K190" s="21">
        <v>64411.78</v>
      </c>
      <c r="L190" s="21">
        <v>80217.7</v>
      </c>
    </row>
    <row r="191" spans="1:12" s="17" customFormat="1" ht="13" x14ac:dyDescent="0.3">
      <c r="A191" s="25" t="s">
        <v>31</v>
      </c>
      <c r="B191" s="17" t="s">
        <v>32</v>
      </c>
      <c r="C191" s="25" t="s">
        <v>721</v>
      </c>
      <c r="D191" s="17" t="s">
        <v>722</v>
      </c>
      <c r="E191" s="17" t="s">
        <v>18</v>
      </c>
      <c r="F191" s="17" t="s">
        <v>112</v>
      </c>
      <c r="G191" s="18">
        <v>23.37</v>
      </c>
      <c r="H191" s="18">
        <v>30.97</v>
      </c>
      <c r="I191" s="18">
        <v>38.57</v>
      </c>
      <c r="J191" s="21">
        <v>48605.86</v>
      </c>
      <c r="K191" s="21">
        <v>64411.78</v>
      </c>
      <c r="L191" s="21">
        <v>80217.7</v>
      </c>
    </row>
    <row r="192" spans="1:12" s="17" customFormat="1" ht="13" x14ac:dyDescent="0.3">
      <c r="A192" s="25" t="s">
        <v>31</v>
      </c>
      <c r="B192" s="17" t="s">
        <v>32</v>
      </c>
      <c r="C192" s="25" t="s">
        <v>735</v>
      </c>
      <c r="D192" s="17" t="s">
        <v>736</v>
      </c>
      <c r="E192" s="17" t="s">
        <v>18</v>
      </c>
      <c r="F192" s="17" t="s">
        <v>103</v>
      </c>
      <c r="G192" s="18">
        <v>23.89</v>
      </c>
      <c r="H192" s="18">
        <v>31.64</v>
      </c>
      <c r="I192" s="18">
        <v>39.39</v>
      </c>
      <c r="J192" s="21">
        <v>49687.87</v>
      </c>
      <c r="K192" s="21">
        <v>65812.03</v>
      </c>
      <c r="L192" s="21">
        <v>81936.19</v>
      </c>
    </row>
    <row r="193" spans="1:12" s="17" customFormat="1" ht="13" x14ac:dyDescent="0.3">
      <c r="A193" s="25" t="s">
        <v>31</v>
      </c>
      <c r="B193" s="17" t="s">
        <v>32</v>
      </c>
      <c r="C193" s="25" t="s">
        <v>2401</v>
      </c>
      <c r="D193" s="17" t="s">
        <v>2402</v>
      </c>
      <c r="E193" s="17" t="s">
        <v>1438</v>
      </c>
      <c r="F193" s="17" t="s">
        <v>689</v>
      </c>
      <c r="G193" s="21">
        <v>23.89</v>
      </c>
      <c r="H193" s="21">
        <v>31.64</v>
      </c>
      <c r="I193" s="21">
        <v>39.39</v>
      </c>
      <c r="J193" s="18">
        <v>49686.61</v>
      </c>
      <c r="K193" s="18">
        <v>65813.36</v>
      </c>
      <c r="L193" s="18">
        <v>81940.12</v>
      </c>
    </row>
    <row r="194" spans="1:12" s="17" customFormat="1" ht="13" x14ac:dyDescent="0.3">
      <c r="A194" s="25" t="s">
        <v>31</v>
      </c>
      <c r="B194" s="17" t="s">
        <v>32</v>
      </c>
      <c r="C194" s="25" t="s">
        <v>2403</v>
      </c>
      <c r="D194" s="17" t="s">
        <v>2404</v>
      </c>
      <c r="E194" s="17" t="s">
        <v>1438</v>
      </c>
      <c r="F194" s="17" t="s">
        <v>689</v>
      </c>
      <c r="G194" s="21">
        <v>23.89</v>
      </c>
      <c r="H194" s="21">
        <v>31.64</v>
      </c>
      <c r="I194" s="21">
        <v>39.39</v>
      </c>
      <c r="J194" s="18">
        <v>49686.61</v>
      </c>
      <c r="K194" s="18">
        <v>65813.36</v>
      </c>
      <c r="L194" s="18">
        <v>81940.12</v>
      </c>
    </row>
    <row r="195" spans="1:12" s="17" customFormat="1" ht="13" x14ac:dyDescent="0.3">
      <c r="A195" s="25" t="s">
        <v>31</v>
      </c>
      <c r="B195" s="17" t="s">
        <v>32</v>
      </c>
      <c r="C195" s="25" t="s">
        <v>1137</v>
      </c>
      <c r="D195" s="17" t="s">
        <v>1138</v>
      </c>
      <c r="E195" s="17" t="s">
        <v>18</v>
      </c>
      <c r="F195" s="17" t="s">
        <v>103</v>
      </c>
      <c r="G195" s="18">
        <v>23.89</v>
      </c>
      <c r="H195" s="18">
        <v>31.64</v>
      </c>
      <c r="I195" s="18">
        <v>39.39</v>
      </c>
      <c r="J195" s="21">
        <v>49687.87</v>
      </c>
      <c r="K195" s="21">
        <v>65812.03</v>
      </c>
      <c r="L195" s="21">
        <v>81936.19</v>
      </c>
    </row>
    <row r="196" spans="1:12" s="17" customFormat="1" ht="13" x14ac:dyDescent="0.3">
      <c r="A196" s="25" t="s">
        <v>31</v>
      </c>
      <c r="B196" s="17" t="s">
        <v>32</v>
      </c>
      <c r="C196" s="25" t="s">
        <v>1139</v>
      </c>
      <c r="D196" s="17" t="s">
        <v>1140</v>
      </c>
      <c r="E196" s="17" t="s">
        <v>18</v>
      </c>
      <c r="F196" s="17" t="s">
        <v>103</v>
      </c>
      <c r="G196" s="18">
        <v>23.89</v>
      </c>
      <c r="H196" s="18">
        <v>31.64</v>
      </c>
      <c r="I196" s="18">
        <v>39.39</v>
      </c>
      <c r="J196" s="21">
        <v>49687.87</v>
      </c>
      <c r="K196" s="21">
        <v>65812.03</v>
      </c>
      <c r="L196" s="21">
        <v>81936.19</v>
      </c>
    </row>
    <row r="197" spans="1:12" s="17" customFormat="1" ht="13" x14ac:dyDescent="0.3">
      <c r="A197" s="25" t="s">
        <v>31</v>
      </c>
      <c r="B197" s="17" t="s">
        <v>32</v>
      </c>
      <c r="C197" s="25" t="s">
        <v>747</v>
      </c>
      <c r="D197" s="17" t="s">
        <v>748</v>
      </c>
      <c r="E197" s="17" t="s">
        <v>18</v>
      </c>
      <c r="F197" s="17" t="s">
        <v>103</v>
      </c>
      <c r="G197" s="18">
        <v>23.89</v>
      </c>
      <c r="H197" s="18">
        <v>31.64</v>
      </c>
      <c r="I197" s="18">
        <v>39.39</v>
      </c>
      <c r="J197" s="21">
        <v>49687.87</v>
      </c>
      <c r="K197" s="21">
        <v>65812.03</v>
      </c>
      <c r="L197" s="21">
        <v>81936.19</v>
      </c>
    </row>
    <row r="198" spans="1:12" s="17" customFormat="1" ht="13" x14ac:dyDescent="0.3">
      <c r="A198" s="25" t="s">
        <v>31</v>
      </c>
      <c r="B198" s="17" t="s">
        <v>32</v>
      </c>
      <c r="C198" s="25" t="s">
        <v>1284</v>
      </c>
      <c r="D198" s="17" t="s">
        <v>1285</v>
      </c>
      <c r="E198" s="17" t="s">
        <v>18</v>
      </c>
      <c r="F198" s="17" t="s">
        <v>119</v>
      </c>
      <c r="G198" s="18">
        <v>26.87</v>
      </c>
      <c r="H198" s="18">
        <v>35.57</v>
      </c>
      <c r="I198" s="18">
        <v>44.28</v>
      </c>
      <c r="J198" s="21">
        <v>55882.94</v>
      </c>
      <c r="K198" s="21">
        <v>73990.8</v>
      </c>
      <c r="L198" s="21">
        <v>92098.66</v>
      </c>
    </row>
    <row r="199" spans="1:12" s="17" customFormat="1" ht="13" x14ac:dyDescent="0.3">
      <c r="A199" s="25" t="s">
        <v>31</v>
      </c>
      <c r="B199" s="17" t="s">
        <v>32</v>
      </c>
      <c r="C199" s="25" t="s">
        <v>723</v>
      </c>
      <c r="D199" s="17" t="s">
        <v>724</v>
      </c>
      <c r="E199" s="17" t="s">
        <v>18</v>
      </c>
      <c r="F199" s="17" t="s">
        <v>119</v>
      </c>
      <c r="G199" s="18">
        <v>26.87</v>
      </c>
      <c r="H199" s="18">
        <v>35.57</v>
      </c>
      <c r="I199" s="18">
        <v>44.28</v>
      </c>
      <c r="J199" s="21">
        <v>55882.94</v>
      </c>
      <c r="K199" s="21">
        <v>73990.8</v>
      </c>
      <c r="L199" s="21">
        <v>92098.66</v>
      </c>
    </row>
    <row r="200" spans="1:12" s="17" customFormat="1" ht="13" x14ac:dyDescent="0.3">
      <c r="A200" s="25" t="s">
        <v>31</v>
      </c>
      <c r="B200" s="17" t="s">
        <v>32</v>
      </c>
      <c r="C200" s="25" t="s">
        <v>1286</v>
      </c>
      <c r="D200" s="17" t="s">
        <v>1287</v>
      </c>
      <c r="E200" s="17" t="s">
        <v>18</v>
      </c>
      <c r="F200" s="17" t="s">
        <v>119</v>
      </c>
      <c r="G200" s="18">
        <v>26.87</v>
      </c>
      <c r="H200" s="18">
        <v>35.57</v>
      </c>
      <c r="I200" s="18">
        <v>44.28</v>
      </c>
      <c r="J200" s="21">
        <v>55882.94</v>
      </c>
      <c r="K200" s="21">
        <v>73990.8</v>
      </c>
      <c r="L200" s="21">
        <v>92098.66</v>
      </c>
    </row>
    <row r="201" spans="1:12" s="17" customFormat="1" ht="13" x14ac:dyDescent="0.3">
      <c r="A201" s="25" t="s">
        <v>31</v>
      </c>
      <c r="B201" s="17" t="s">
        <v>32</v>
      </c>
      <c r="C201" s="25" t="s">
        <v>2419</v>
      </c>
      <c r="D201" s="17" t="s">
        <v>1287</v>
      </c>
      <c r="E201" s="17" t="s">
        <v>1438</v>
      </c>
      <c r="F201" s="17" t="s">
        <v>931</v>
      </c>
      <c r="G201" s="21">
        <v>26.85</v>
      </c>
      <c r="H201" s="21">
        <v>35.57</v>
      </c>
      <c r="I201" s="21">
        <v>44.29</v>
      </c>
      <c r="J201" s="18">
        <v>55853.5</v>
      </c>
      <c r="K201" s="18">
        <v>73984.240000000005</v>
      </c>
      <c r="L201" s="18">
        <v>92114.98</v>
      </c>
    </row>
    <row r="202" spans="1:12" s="17" customFormat="1" ht="13" x14ac:dyDescent="0.3">
      <c r="A202" s="25" t="s">
        <v>31</v>
      </c>
      <c r="B202" s="17" t="s">
        <v>32</v>
      </c>
      <c r="C202" s="25" t="s">
        <v>725</v>
      </c>
      <c r="D202" s="17" t="s">
        <v>726</v>
      </c>
      <c r="E202" s="17" t="s">
        <v>18</v>
      </c>
      <c r="F202" s="17" t="s">
        <v>119</v>
      </c>
      <c r="G202" s="18">
        <v>26.87</v>
      </c>
      <c r="H202" s="18">
        <v>35.57</v>
      </c>
      <c r="I202" s="18">
        <v>44.28</v>
      </c>
      <c r="J202" s="21">
        <v>55882.94</v>
      </c>
      <c r="K202" s="21">
        <v>73990.8</v>
      </c>
      <c r="L202" s="21">
        <v>92098.66</v>
      </c>
    </row>
    <row r="203" spans="1:12" s="17" customFormat="1" ht="13" x14ac:dyDescent="0.3">
      <c r="A203" s="25" t="s">
        <v>31</v>
      </c>
      <c r="B203" s="17" t="s">
        <v>32</v>
      </c>
      <c r="C203" s="25" t="s">
        <v>2389</v>
      </c>
      <c r="D203" s="17" t="s">
        <v>2390</v>
      </c>
      <c r="E203" s="17" t="s">
        <v>1438</v>
      </c>
      <c r="F203" s="17" t="s">
        <v>596</v>
      </c>
      <c r="G203" s="21">
        <v>27.48</v>
      </c>
      <c r="H203" s="21">
        <v>36.97</v>
      </c>
      <c r="I203" s="21">
        <v>46.47</v>
      </c>
      <c r="J203" s="18">
        <v>57152.42</v>
      </c>
      <c r="K203" s="18">
        <v>76906.8</v>
      </c>
      <c r="L203" s="18">
        <v>96661.19</v>
      </c>
    </row>
    <row r="204" spans="1:12" s="17" customFormat="1" ht="13" x14ac:dyDescent="0.3">
      <c r="A204" s="25" t="s">
        <v>31</v>
      </c>
      <c r="B204" s="17" t="s">
        <v>32</v>
      </c>
      <c r="C204" s="25" t="s">
        <v>2395</v>
      </c>
      <c r="D204" s="17" t="s">
        <v>2396</v>
      </c>
      <c r="E204" s="17" t="s">
        <v>1438</v>
      </c>
      <c r="F204" s="17" t="s">
        <v>596</v>
      </c>
      <c r="G204" s="21">
        <v>27.48</v>
      </c>
      <c r="H204" s="21">
        <v>36.97</v>
      </c>
      <c r="I204" s="21">
        <v>46.47</v>
      </c>
      <c r="J204" s="18">
        <v>57152.42</v>
      </c>
      <c r="K204" s="18">
        <v>76906.8</v>
      </c>
      <c r="L204" s="18">
        <v>96661.19</v>
      </c>
    </row>
    <row r="205" spans="1:12" s="17" customFormat="1" ht="13" x14ac:dyDescent="0.3">
      <c r="A205" s="25" t="s">
        <v>31</v>
      </c>
      <c r="B205" s="17" t="s">
        <v>32</v>
      </c>
      <c r="C205" s="25" t="s">
        <v>741</v>
      </c>
      <c r="D205" s="17" t="s">
        <v>742</v>
      </c>
      <c r="E205" s="17" t="s">
        <v>18</v>
      </c>
      <c r="F205" s="17" t="s">
        <v>122</v>
      </c>
      <c r="G205" s="18">
        <v>27.49</v>
      </c>
      <c r="H205" s="18">
        <v>36.979999999999997</v>
      </c>
      <c r="I205" s="18">
        <v>46.47</v>
      </c>
      <c r="J205" s="21">
        <v>57177.120000000003</v>
      </c>
      <c r="K205" s="21">
        <v>76918.61</v>
      </c>
      <c r="L205" s="21">
        <v>96660.1</v>
      </c>
    </row>
    <row r="206" spans="1:12" s="17" customFormat="1" ht="13" x14ac:dyDescent="0.3">
      <c r="A206" s="25" t="s">
        <v>31</v>
      </c>
      <c r="B206" s="17" t="s">
        <v>32</v>
      </c>
      <c r="C206" s="25" t="s">
        <v>750</v>
      </c>
      <c r="D206" s="17" t="s">
        <v>742</v>
      </c>
      <c r="E206" s="17" t="s">
        <v>18</v>
      </c>
      <c r="F206" s="17" t="s">
        <v>122</v>
      </c>
      <c r="G206" s="18">
        <v>27.49</v>
      </c>
      <c r="H206" s="18">
        <v>36.979999999999997</v>
      </c>
      <c r="I206" s="18">
        <v>46.47</v>
      </c>
      <c r="J206" s="21">
        <v>57177.120000000003</v>
      </c>
      <c r="K206" s="21">
        <v>76918.61</v>
      </c>
      <c r="L206" s="21">
        <v>96660.1</v>
      </c>
    </row>
    <row r="207" spans="1:12" s="17" customFormat="1" ht="13" x14ac:dyDescent="0.3">
      <c r="A207" s="25" t="s">
        <v>31</v>
      </c>
      <c r="B207" s="17" t="s">
        <v>32</v>
      </c>
      <c r="C207" s="25" t="s">
        <v>2407</v>
      </c>
      <c r="D207" s="17" t="s">
        <v>2408</v>
      </c>
      <c r="E207" s="17" t="s">
        <v>1438</v>
      </c>
      <c r="F207" s="17" t="s">
        <v>892</v>
      </c>
      <c r="G207" s="21">
        <v>30.91</v>
      </c>
      <c r="H207" s="21">
        <v>41.61</v>
      </c>
      <c r="I207" s="21">
        <v>52.3</v>
      </c>
      <c r="J207" s="18">
        <v>64296.480000000003</v>
      </c>
      <c r="K207" s="18">
        <v>86540.45</v>
      </c>
      <c r="L207" s="18">
        <v>108784.43</v>
      </c>
    </row>
    <row r="208" spans="1:12" s="17" customFormat="1" ht="13" x14ac:dyDescent="0.3">
      <c r="A208" s="25" t="s">
        <v>31</v>
      </c>
      <c r="B208" s="17" t="s">
        <v>32</v>
      </c>
      <c r="C208" s="25" t="s">
        <v>2413</v>
      </c>
      <c r="D208" s="17" t="s">
        <v>2414</v>
      </c>
      <c r="E208" s="17" t="s">
        <v>1438</v>
      </c>
      <c r="F208" s="17" t="s">
        <v>892</v>
      </c>
      <c r="G208" s="21">
        <v>30.91</v>
      </c>
      <c r="H208" s="21">
        <v>41.61</v>
      </c>
      <c r="I208" s="21">
        <v>52.3</v>
      </c>
      <c r="J208" s="18">
        <v>64296.480000000003</v>
      </c>
      <c r="K208" s="18">
        <v>86540.45</v>
      </c>
      <c r="L208" s="18">
        <v>108784.43</v>
      </c>
    </row>
    <row r="209" spans="1:12" s="17" customFormat="1" ht="13" x14ac:dyDescent="0.3">
      <c r="A209" s="25" t="s">
        <v>31</v>
      </c>
      <c r="B209" s="17" t="s">
        <v>32</v>
      </c>
      <c r="C209" s="25" t="s">
        <v>729</v>
      </c>
      <c r="D209" s="17" t="s">
        <v>730</v>
      </c>
      <c r="E209" s="17" t="s">
        <v>18</v>
      </c>
      <c r="F209" s="17" t="s">
        <v>306</v>
      </c>
      <c r="G209" s="18">
        <v>30.91</v>
      </c>
      <c r="H209" s="18">
        <v>41.61</v>
      </c>
      <c r="I209" s="18">
        <v>52.32</v>
      </c>
      <c r="J209" s="21">
        <v>64284.480000000003</v>
      </c>
      <c r="K209" s="21">
        <v>86550.67</v>
      </c>
      <c r="L209" s="21">
        <v>108816.86</v>
      </c>
    </row>
    <row r="210" spans="1:12" s="17" customFormat="1" ht="13" x14ac:dyDescent="0.3">
      <c r="A210" s="25" t="s">
        <v>31</v>
      </c>
      <c r="B210" s="17" t="s">
        <v>32</v>
      </c>
      <c r="C210" s="25" t="s">
        <v>1145</v>
      </c>
      <c r="D210" s="17" t="s">
        <v>1146</v>
      </c>
      <c r="E210" s="17" t="s">
        <v>18</v>
      </c>
      <c r="F210" s="17" t="s">
        <v>306</v>
      </c>
      <c r="G210" s="18">
        <v>30.91</v>
      </c>
      <c r="H210" s="18">
        <v>41.61</v>
      </c>
      <c r="I210" s="18">
        <v>52.32</v>
      </c>
      <c r="J210" s="21">
        <v>64284.480000000003</v>
      </c>
      <c r="K210" s="21">
        <v>86550.67</v>
      </c>
      <c r="L210" s="21">
        <v>108816.86</v>
      </c>
    </row>
    <row r="211" spans="1:12" s="17" customFormat="1" ht="13" x14ac:dyDescent="0.3">
      <c r="A211" s="25" t="s">
        <v>31</v>
      </c>
      <c r="B211" s="17" t="s">
        <v>32</v>
      </c>
      <c r="C211" s="25" t="s">
        <v>743</v>
      </c>
      <c r="D211" s="17" t="s">
        <v>744</v>
      </c>
      <c r="E211" s="17" t="s">
        <v>18</v>
      </c>
      <c r="F211" s="17" t="s">
        <v>39</v>
      </c>
      <c r="G211" s="18">
        <v>31.59</v>
      </c>
      <c r="H211" s="18">
        <v>43.19</v>
      </c>
      <c r="I211" s="18">
        <v>54.79</v>
      </c>
      <c r="J211" s="21">
        <v>65705.95</v>
      </c>
      <c r="K211" s="21">
        <v>89839.15</v>
      </c>
      <c r="L211" s="21">
        <v>113972.35</v>
      </c>
    </row>
    <row r="212" spans="1:12" s="17" customFormat="1" ht="13" x14ac:dyDescent="0.3">
      <c r="A212" s="25" t="s">
        <v>31</v>
      </c>
      <c r="B212" s="17" t="s">
        <v>32</v>
      </c>
      <c r="C212" s="25" t="s">
        <v>749</v>
      </c>
      <c r="D212" s="17" t="s">
        <v>744</v>
      </c>
      <c r="E212" s="17" t="s">
        <v>18</v>
      </c>
      <c r="F212" s="17" t="s">
        <v>39</v>
      </c>
      <c r="G212" s="18">
        <v>31.59</v>
      </c>
      <c r="H212" s="18">
        <v>43.19</v>
      </c>
      <c r="I212" s="18">
        <v>54.79</v>
      </c>
      <c r="J212" s="21">
        <v>65705.95</v>
      </c>
      <c r="K212" s="21">
        <v>89839.15</v>
      </c>
      <c r="L212" s="21">
        <v>113972.35</v>
      </c>
    </row>
    <row r="213" spans="1:12" s="17" customFormat="1" ht="13" x14ac:dyDescent="0.3">
      <c r="A213" s="25" t="s">
        <v>31</v>
      </c>
      <c r="B213" s="17" t="s">
        <v>32</v>
      </c>
      <c r="C213" s="25" t="s">
        <v>2391</v>
      </c>
      <c r="D213" s="17" t="s">
        <v>2392</v>
      </c>
      <c r="E213" s="17" t="s">
        <v>1438</v>
      </c>
      <c r="F213" s="17" t="s">
        <v>540</v>
      </c>
      <c r="G213" s="21">
        <v>31.59</v>
      </c>
      <c r="H213" s="21">
        <v>43.19</v>
      </c>
      <c r="I213" s="21">
        <v>54.8</v>
      </c>
      <c r="J213" s="18">
        <v>65703.64</v>
      </c>
      <c r="K213" s="18">
        <v>89841.87</v>
      </c>
      <c r="L213" s="18">
        <v>113980.1</v>
      </c>
    </row>
    <row r="214" spans="1:12" s="17" customFormat="1" ht="13" x14ac:dyDescent="0.3">
      <c r="A214" s="25" t="s">
        <v>31</v>
      </c>
      <c r="B214" s="17" t="s">
        <v>32</v>
      </c>
      <c r="C214" s="25" t="s">
        <v>2397</v>
      </c>
      <c r="D214" s="17" t="s">
        <v>2398</v>
      </c>
      <c r="E214" s="17" t="s">
        <v>1438</v>
      </c>
      <c r="F214" s="17" t="s">
        <v>540</v>
      </c>
      <c r="G214" s="21">
        <v>31.59</v>
      </c>
      <c r="H214" s="21">
        <v>43.19</v>
      </c>
      <c r="I214" s="21">
        <v>54.8</v>
      </c>
      <c r="J214" s="18">
        <v>65703.64</v>
      </c>
      <c r="K214" s="18">
        <v>89841.87</v>
      </c>
      <c r="L214" s="18">
        <v>113980.1</v>
      </c>
    </row>
    <row r="215" spans="1:12" s="17" customFormat="1" ht="13" x14ac:dyDescent="0.3">
      <c r="A215" s="25" t="s">
        <v>31</v>
      </c>
      <c r="B215" s="17" t="s">
        <v>32</v>
      </c>
      <c r="C215" s="25" t="s">
        <v>1141</v>
      </c>
      <c r="D215" s="17" t="s">
        <v>1142</v>
      </c>
      <c r="E215" s="17" t="s">
        <v>18</v>
      </c>
      <c r="F215" s="17" t="s">
        <v>39</v>
      </c>
      <c r="G215" s="18">
        <v>31.59</v>
      </c>
      <c r="H215" s="18">
        <v>43.19</v>
      </c>
      <c r="I215" s="18">
        <v>54.79</v>
      </c>
      <c r="J215" s="21">
        <v>65705.95</v>
      </c>
      <c r="K215" s="21">
        <v>89839.15</v>
      </c>
      <c r="L215" s="21">
        <v>113972.35</v>
      </c>
    </row>
    <row r="216" spans="1:12" s="17" customFormat="1" ht="13" x14ac:dyDescent="0.3">
      <c r="A216" s="25" t="s">
        <v>31</v>
      </c>
      <c r="B216" s="17" t="s">
        <v>32</v>
      </c>
      <c r="C216" s="25" t="s">
        <v>737</v>
      </c>
      <c r="D216" s="17" t="s">
        <v>738</v>
      </c>
      <c r="E216" s="17" t="s">
        <v>18</v>
      </c>
      <c r="F216" s="17" t="s">
        <v>39</v>
      </c>
      <c r="G216" s="18">
        <v>31.59</v>
      </c>
      <c r="H216" s="18">
        <v>43.19</v>
      </c>
      <c r="I216" s="18">
        <v>54.79</v>
      </c>
      <c r="J216" s="21">
        <v>65705.95</v>
      </c>
      <c r="K216" s="21">
        <v>89839.15</v>
      </c>
      <c r="L216" s="21">
        <v>113972.35</v>
      </c>
    </row>
    <row r="217" spans="1:12" s="17" customFormat="1" ht="13" x14ac:dyDescent="0.3">
      <c r="A217" s="25" t="s">
        <v>31</v>
      </c>
      <c r="B217" s="17" t="s">
        <v>32</v>
      </c>
      <c r="C217" s="25" t="s">
        <v>2409</v>
      </c>
      <c r="D217" s="17" t="s">
        <v>2410</v>
      </c>
      <c r="E217" s="17" t="s">
        <v>1438</v>
      </c>
      <c r="F217" s="17" t="s">
        <v>926</v>
      </c>
      <c r="G217" s="21">
        <v>35.54</v>
      </c>
      <c r="H217" s="21">
        <v>48.61</v>
      </c>
      <c r="I217" s="21">
        <v>61.67</v>
      </c>
      <c r="J217" s="18">
        <v>73930.12</v>
      </c>
      <c r="K217" s="18">
        <v>101099.17</v>
      </c>
      <c r="L217" s="18">
        <v>128268.21</v>
      </c>
    </row>
    <row r="218" spans="1:12" s="17" customFormat="1" ht="13" x14ac:dyDescent="0.3">
      <c r="A218" s="25" t="s">
        <v>31</v>
      </c>
      <c r="B218" s="17" t="s">
        <v>32</v>
      </c>
      <c r="C218" s="25" t="s">
        <v>2415</v>
      </c>
      <c r="D218" s="17" t="s">
        <v>2416</v>
      </c>
      <c r="E218" s="17" t="s">
        <v>1438</v>
      </c>
      <c r="F218" s="17" t="s">
        <v>926</v>
      </c>
      <c r="G218" s="21">
        <v>35.54</v>
      </c>
      <c r="H218" s="21">
        <v>48.61</v>
      </c>
      <c r="I218" s="21">
        <v>61.67</v>
      </c>
      <c r="J218" s="18">
        <v>73930.12</v>
      </c>
      <c r="K218" s="18">
        <v>101099.17</v>
      </c>
      <c r="L218" s="18">
        <v>128268.21</v>
      </c>
    </row>
    <row r="219" spans="1:12" s="17" customFormat="1" ht="13" x14ac:dyDescent="0.3">
      <c r="A219" s="25" t="s">
        <v>31</v>
      </c>
      <c r="B219" s="17" t="s">
        <v>32</v>
      </c>
      <c r="C219" s="25" t="s">
        <v>727</v>
      </c>
      <c r="D219" s="17" t="s">
        <v>728</v>
      </c>
      <c r="E219" s="17" t="s">
        <v>18</v>
      </c>
      <c r="F219" s="17" t="s">
        <v>343</v>
      </c>
      <c r="G219" s="18">
        <v>35.549999999999997</v>
      </c>
      <c r="H219" s="18">
        <v>48.61</v>
      </c>
      <c r="I219" s="18">
        <v>61.67</v>
      </c>
      <c r="J219" s="21">
        <v>73937.759999999995</v>
      </c>
      <c r="K219" s="21">
        <v>101104.85</v>
      </c>
      <c r="L219" s="21">
        <v>128271.94</v>
      </c>
    </row>
    <row r="220" spans="1:12" s="17" customFormat="1" ht="13" x14ac:dyDescent="0.3">
      <c r="A220" s="25" t="s">
        <v>31</v>
      </c>
      <c r="B220" s="17" t="s">
        <v>32</v>
      </c>
      <c r="C220" s="25" t="s">
        <v>1147</v>
      </c>
      <c r="D220" s="17" t="s">
        <v>1148</v>
      </c>
      <c r="E220" s="17" t="s">
        <v>18</v>
      </c>
      <c r="F220" s="17" t="s">
        <v>343</v>
      </c>
      <c r="G220" s="18">
        <v>35.549999999999997</v>
      </c>
      <c r="H220" s="18">
        <v>48.61</v>
      </c>
      <c r="I220" s="18">
        <v>61.67</v>
      </c>
      <c r="J220" s="21">
        <v>73937.759999999995</v>
      </c>
      <c r="K220" s="21">
        <v>101104.85</v>
      </c>
      <c r="L220" s="21">
        <v>128271.94</v>
      </c>
    </row>
    <row r="221" spans="1:12" s="17" customFormat="1" ht="13" x14ac:dyDescent="0.3">
      <c r="A221" s="25" t="s">
        <v>31</v>
      </c>
      <c r="B221" s="17" t="s">
        <v>32</v>
      </c>
      <c r="C221" s="25" t="s">
        <v>745</v>
      </c>
      <c r="D221" s="17" t="s">
        <v>746</v>
      </c>
      <c r="E221" s="17" t="s">
        <v>18</v>
      </c>
      <c r="F221" s="17" t="s">
        <v>133</v>
      </c>
      <c r="G221" s="18">
        <v>36.32</v>
      </c>
      <c r="H221" s="18">
        <v>50.47</v>
      </c>
      <c r="I221" s="18">
        <v>64.63</v>
      </c>
      <c r="J221" s="21">
        <v>75550.179999999993</v>
      </c>
      <c r="K221" s="21">
        <v>104987.38</v>
      </c>
      <c r="L221" s="21">
        <v>134424.57999999999</v>
      </c>
    </row>
    <row r="222" spans="1:12" s="17" customFormat="1" ht="13" x14ac:dyDescent="0.3">
      <c r="A222" s="25" t="s">
        <v>31</v>
      </c>
      <c r="B222" s="17" t="s">
        <v>32</v>
      </c>
      <c r="C222" s="25" t="s">
        <v>739</v>
      </c>
      <c r="D222" s="17" t="s">
        <v>740</v>
      </c>
      <c r="E222" s="17" t="s">
        <v>18</v>
      </c>
      <c r="F222" s="17" t="s">
        <v>133</v>
      </c>
      <c r="G222" s="18">
        <v>36.32</v>
      </c>
      <c r="H222" s="18">
        <v>50.47</v>
      </c>
      <c r="I222" s="18">
        <v>64.63</v>
      </c>
      <c r="J222" s="21">
        <v>75550.179999999993</v>
      </c>
      <c r="K222" s="21">
        <v>104987.38</v>
      </c>
      <c r="L222" s="21">
        <v>134424.57999999999</v>
      </c>
    </row>
    <row r="223" spans="1:12" s="17" customFormat="1" ht="13" x14ac:dyDescent="0.3">
      <c r="A223" s="25" t="s">
        <v>31</v>
      </c>
      <c r="B223" s="17" t="s">
        <v>32</v>
      </c>
      <c r="C223" s="25" t="s">
        <v>2393</v>
      </c>
      <c r="D223" s="17" t="s">
        <v>2394</v>
      </c>
      <c r="E223" s="17" t="s">
        <v>1438</v>
      </c>
      <c r="F223" s="17" t="s">
        <v>461</v>
      </c>
      <c r="G223" s="21">
        <v>36.32</v>
      </c>
      <c r="H223" s="21">
        <v>50.48</v>
      </c>
      <c r="I223" s="21">
        <v>64.63</v>
      </c>
      <c r="J223" s="18">
        <v>75553.77</v>
      </c>
      <c r="K223" s="18">
        <v>104995.92</v>
      </c>
      <c r="L223" s="18">
        <v>134438.07</v>
      </c>
    </row>
    <row r="224" spans="1:12" s="17" customFormat="1" ht="13" x14ac:dyDescent="0.3">
      <c r="A224" s="25" t="s">
        <v>31</v>
      </c>
      <c r="B224" s="17" t="s">
        <v>32</v>
      </c>
      <c r="C224" s="25" t="s">
        <v>2399</v>
      </c>
      <c r="D224" s="17" t="s">
        <v>2400</v>
      </c>
      <c r="E224" s="17" t="s">
        <v>1438</v>
      </c>
      <c r="F224" s="17" t="s">
        <v>461</v>
      </c>
      <c r="G224" s="21">
        <v>36.32</v>
      </c>
      <c r="H224" s="21">
        <v>50.48</v>
      </c>
      <c r="I224" s="21">
        <v>64.63</v>
      </c>
      <c r="J224" s="18">
        <v>75553.77</v>
      </c>
      <c r="K224" s="18">
        <v>104995.92</v>
      </c>
      <c r="L224" s="18">
        <v>134438.07</v>
      </c>
    </row>
    <row r="225" spans="1:12" s="17" customFormat="1" ht="13" x14ac:dyDescent="0.3">
      <c r="A225" s="25" t="s">
        <v>31</v>
      </c>
      <c r="B225" s="17" t="s">
        <v>32</v>
      </c>
      <c r="C225" s="25" t="s">
        <v>2411</v>
      </c>
      <c r="D225" s="17" t="s">
        <v>2412</v>
      </c>
      <c r="E225" s="17" t="s">
        <v>1438</v>
      </c>
      <c r="F225" s="17" t="s">
        <v>837</v>
      </c>
      <c r="G225" s="21">
        <v>40.9</v>
      </c>
      <c r="H225" s="21">
        <v>56.85</v>
      </c>
      <c r="I225" s="21">
        <v>72.8</v>
      </c>
      <c r="J225" s="18">
        <v>85079.17</v>
      </c>
      <c r="K225" s="18">
        <v>118255.71</v>
      </c>
      <c r="L225" s="18">
        <v>151432.26</v>
      </c>
    </row>
    <row r="226" spans="1:12" s="17" customFormat="1" ht="13" x14ac:dyDescent="0.3">
      <c r="A226" s="25" t="s">
        <v>31</v>
      </c>
      <c r="B226" s="17" t="s">
        <v>32</v>
      </c>
      <c r="C226" s="25" t="s">
        <v>2417</v>
      </c>
      <c r="D226" s="17" t="s">
        <v>2418</v>
      </c>
      <c r="E226" s="17" t="s">
        <v>1438</v>
      </c>
      <c r="F226" s="17" t="s">
        <v>837</v>
      </c>
      <c r="G226" s="21">
        <v>40.9</v>
      </c>
      <c r="H226" s="21">
        <v>56.85</v>
      </c>
      <c r="I226" s="21">
        <v>72.8</v>
      </c>
      <c r="J226" s="18">
        <v>85079.17</v>
      </c>
      <c r="K226" s="18">
        <v>118255.71</v>
      </c>
      <c r="L226" s="18">
        <v>151432.26</v>
      </c>
    </row>
    <row r="227" spans="1:12" s="17" customFormat="1" ht="13" x14ac:dyDescent="0.3">
      <c r="A227" s="25" t="s">
        <v>31</v>
      </c>
      <c r="B227" s="17" t="s">
        <v>32</v>
      </c>
      <c r="C227" s="25" t="s">
        <v>1149</v>
      </c>
      <c r="D227" s="17" t="s">
        <v>1150</v>
      </c>
      <c r="E227" s="17" t="s">
        <v>18</v>
      </c>
      <c r="F227" s="17" t="s">
        <v>243</v>
      </c>
      <c r="G227" s="18">
        <v>40.909999999999997</v>
      </c>
      <c r="H227" s="18">
        <v>56.86</v>
      </c>
      <c r="I227" s="18">
        <v>72.81</v>
      </c>
      <c r="J227" s="21">
        <v>85097.38</v>
      </c>
      <c r="K227" s="21">
        <v>118268.59</v>
      </c>
      <c r="L227" s="21">
        <v>151439.81</v>
      </c>
    </row>
    <row r="228" spans="1:12" s="17" customFormat="1" ht="13" x14ac:dyDescent="0.3">
      <c r="A228" s="25" t="s">
        <v>31</v>
      </c>
      <c r="B228" s="17" t="s">
        <v>32</v>
      </c>
      <c r="C228" s="25" t="s">
        <v>1813</v>
      </c>
      <c r="D228" s="17" t="s">
        <v>1814</v>
      </c>
      <c r="E228" s="17" t="s">
        <v>1438</v>
      </c>
      <c r="F228" s="17" t="s">
        <v>625</v>
      </c>
      <c r="G228" s="21">
        <v>41.79</v>
      </c>
      <c r="H228" s="21">
        <v>59.07</v>
      </c>
      <c r="I228" s="21">
        <v>76.34</v>
      </c>
      <c r="J228" s="18">
        <v>86919.3</v>
      </c>
      <c r="K228" s="18">
        <v>122856.05</v>
      </c>
      <c r="L228" s="18">
        <v>158792.79</v>
      </c>
    </row>
    <row r="229" spans="1:12" s="17" customFormat="1" ht="13" x14ac:dyDescent="0.3">
      <c r="A229" s="25" t="s">
        <v>31</v>
      </c>
      <c r="B229" s="17" t="s">
        <v>32</v>
      </c>
      <c r="C229" s="25" t="s">
        <v>29</v>
      </c>
      <c r="D229" s="17" t="s">
        <v>30</v>
      </c>
      <c r="E229" s="17" t="s">
        <v>18</v>
      </c>
      <c r="F229" s="17" t="s">
        <v>33</v>
      </c>
      <c r="G229" s="18">
        <v>41.79</v>
      </c>
      <c r="H229" s="18">
        <v>59.07</v>
      </c>
      <c r="I229" s="18">
        <v>76.349999999999994</v>
      </c>
      <c r="J229" s="21">
        <v>86921.95</v>
      </c>
      <c r="K229" s="21">
        <v>122861.86</v>
      </c>
      <c r="L229" s="21">
        <v>158801.76</v>
      </c>
    </row>
    <row r="230" spans="1:12" s="17" customFormat="1" ht="13" x14ac:dyDescent="0.3">
      <c r="A230" s="25" t="s">
        <v>31</v>
      </c>
      <c r="B230" s="17" t="s">
        <v>32</v>
      </c>
      <c r="C230" s="25" t="s">
        <v>1817</v>
      </c>
      <c r="D230" s="17" t="s">
        <v>1818</v>
      </c>
      <c r="E230" s="17" t="s">
        <v>1438</v>
      </c>
      <c r="F230" s="17" t="s">
        <v>917</v>
      </c>
      <c r="G230" s="21">
        <v>46.99</v>
      </c>
      <c r="H230" s="21">
        <v>66.430000000000007</v>
      </c>
      <c r="I230" s="21">
        <v>85.87</v>
      </c>
      <c r="J230" s="18">
        <v>97743.62</v>
      </c>
      <c r="K230" s="18">
        <v>138172.46</v>
      </c>
      <c r="L230" s="18">
        <v>178601.31</v>
      </c>
    </row>
    <row r="231" spans="1:12" s="17" customFormat="1" ht="13" x14ac:dyDescent="0.3">
      <c r="A231" s="25" t="s">
        <v>31</v>
      </c>
      <c r="B231" s="17" t="s">
        <v>32</v>
      </c>
      <c r="C231" s="25" t="s">
        <v>1815</v>
      </c>
      <c r="D231" s="17" t="s">
        <v>1816</v>
      </c>
      <c r="E231" s="17" t="s">
        <v>1438</v>
      </c>
      <c r="F231" s="17" t="s">
        <v>1162</v>
      </c>
      <c r="G231" s="21">
        <v>48.08</v>
      </c>
      <c r="H231" s="21">
        <v>69.08</v>
      </c>
      <c r="I231" s="21">
        <v>90.08</v>
      </c>
      <c r="J231" s="18">
        <v>100016.73</v>
      </c>
      <c r="K231" s="18">
        <v>143692.87</v>
      </c>
      <c r="L231" s="18">
        <v>187369</v>
      </c>
    </row>
    <row r="232" spans="1:12" s="17" customFormat="1" ht="13" x14ac:dyDescent="0.3">
      <c r="A232" s="25" t="s">
        <v>31</v>
      </c>
      <c r="B232" s="17" t="s">
        <v>32</v>
      </c>
      <c r="C232" s="25" t="s">
        <v>34</v>
      </c>
      <c r="D232" s="17" t="s">
        <v>35</v>
      </c>
      <c r="E232" s="17" t="s">
        <v>18</v>
      </c>
      <c r="F232" s="17" t="s">
        <v>36</v>
      </c>
      <c r="G232" s="18">
        <v>48.08</v>
      </c>
      <c r="H232" s="18">
        <v>69.08</v>
      </c>
      <c r="I232" s="18">
        <v>90.09</v>
      </c>
      <c r="J232" s="21">
        <v>100012.22</v>
      </c>
      <c r="K232" s="21">
        <v>143695.97</v>
      </c>
      <c r="L232" s="21">
        <v>187379.71</v>
      </c>
    </row>
    <row r="233" spans="1:12" s="17" customFormat="1" ht="13" x14ac:dyDescent="0.3">
      <c r="A233" s="25" t="s">
        <v>31</v>
      </c>
      <c r="B233" s="17" t="s">
        <v>32</v>
      </c>
      <c r="C233" s="25" t="s">
        <v>1819</v>
      </c>
      <c r="D233" s="17" t="s">
        <v>1820</v>
      </c>
      <c r="E233" s="17" t="s">
        <v>1438</v>
      </c>
      <c r="F233" s="17" t="s">
        <v>1227</v>
      </c>
      <c r="G233" s="21">
        <v>54.07</v>
      </c>
      <c r="H233" s="21">
        <v>77.7</v>
      </c>
      <c r="I233" s="21">
        <v>101.32</v>
      </c>
      <c r="J233" s="18">
        <v>112464.7</v>
      </c>
      <c r="K233" s="18">
        <v>161607.12</v>
      </c>
      <c r="L233" s="18">
        <v>210749.54</v>
      </c>
    </row>
    <row r="234" spans="1:12" s="17" customFormat="1" ht="13" x14ac:dyDescent="0.3">
      <c r="A234" s="25" t="s">
        <v>88</v>
      </c>
      <c r="B234" s="17" t="s">
        <v>89</v>
      </c>
      <c r="C234" s="25" t="s">
        <v>1305</v>
      </c>
      <c r="D234" s="17" t="s">
        <v>1306</v>
      </c>
      <c r="E234" s="17" t="s">
        <v>90</v>
      </c>
      <c r="F234" s="17" t="s">
        <v>22</v>
      </c>
      <c r="G234" s="18">
        <v>16.54</v>
      </c>
      <c r="H234" s="18">
        <v>22.74</v>
      </c>
      <c r="I234" s="18">
        <v>28.94</v>
      </c>
      <c r="J234" s="21">
        <v>34412.35</v>
      </c>
      <c r="K234" s="21">
        <v>47301.07</v>
      </c>
      <c r="L234" s="21">
        <v>60189.79</v>
      </c>
    </row>
    <row r="235" spans="1:12" s="17" customFormat="1" ht="13" x14ac:dyDescent="0.3">
      <c r="A235" s="25" t="s">
        <v>88</v>
      </c>
      <c r="B235" s="17" t="s">
        <v>89</v>
      </c>
      <c r="C235" s="25" t="s">
        <v>976</v>
      </c>
      <c r="D235" s="17" t="s">
        <v>977</v>
      </c>
      <c r="E235" s="17" t="s">
        <v>90</v>
      </c>
      <c r="F235" s="17" t="s">
        <v>22</v>
      </c>
      <c r="G235" s="18">
        <v>16.54</v>
      </c>
      <c r="H235" s="18">
        <v>22.74</v>
      </c>
      <c r="I235" s="18">
        <v>28.94</v>
      </c>
      <c r="J235" s="21">
        <v>34412.35</v>
      </c>
      <c r="K235" s="21">
        <v>47301.07</v>
      </c>
      <c r="L235" s="21">
        <v>60189.79</v>
      </c>
    </row>
    <row r="236" spans="1:12" s="17" customFormat="1" ht="13" x14ac:dyDescent="0.3">
      <c r="A236" s="25" t="s">
        <v>88</v>
      </c>
      <c r="B236" s="17" t="s">
        <v>89</v>
      </c>
      <c r="C236" s="25" t="s">
        <v>936</v>
      </c>
      <c r="D236" s="17" t="s">
        <v>937</v>
      </c>
      <c r="E236" s="17" t="s">
        <v>90</v>
      </c>
      <c r="F236" s="17" t="s">
        <v>22</v>
      </c>
      <c r="G236" s="18">
        <v>16.54</v>
      </c>
      <c r="H236" s="18">
        <v>22.74</v>
      </c>
      <c r="I236" s="18">
        <v>28.94</v>
      </c>
      <c r="J236" s="21">
        <v>34412.35</v>
      </c>
      <c r="K236" s="21">
        <v>47301.07</v>
      </c>
      <c r="L236" s="21">
        <v>60189.79</v>
      </c>
    </row>
    <row r="237" spans="1:12" s="17" customFormat="1" ht="13" x14ac:dyDescent="0.3">
      <c r="A237" s="25" t="s">
        <v>88</v>
      </c>
      <c r="B237" s="17" t="s">
        <v>89</v>
      </c>
      <c r="C237" s="25" t="s">
        <v>1234</v>
      </c>
      <c r="D237" s="17" t="s">
        <v>937</v>
      </c>
      <c r="E237" s="17" t="s">
        <v>90</v>
      </c>
      <c r="F237" s="17" t="s">
        <v>22</v>
      </c>
      <c r="G237" s="18">
        <v>16.54</v>
      </c>
      <c r="H237" s="18">
        <v>22.74</v>
      </c>
      <c r="I237" s="18">
        <v>28.94</v>
      </c>
      <c r="J237" s="21">
        <v>34412.35</v>
      </c>
      <c r="K237" s="21">
        <v>47301.07</v>
      </c>
      <c r="L237" s="21">
        <v>60189.79</v>
      </c>
    </row>
    <row r="238" spans="1:12" s="17" customFormat="1" ht="13" x14ac:dyDescent="0.3">
      <c r="A238" s="25" t="s">
        <v>88</v>
      </c>
      <c r="B238" s="17" t="s">
        <v>89</v>
      </c>
      <c r="C238" s="25" t="s">
        <v>1235</v>
      </c>
      <c r="D238" s="17" t="s">
        <v>1236</v>
      </c>
      <c r="E238" s="17" t="s">
        <v>90</v>
      </c>
      <c r="F238" s="17" t="s">
        <v>19</v>
      </c>
      <c r="G238" s="18">
        <v>19.690000000000001</v>
      </c>
      <c r="H238" s="18">
        <v>27.07</v>
      </c>
      <c r="I238" s="18">
        <v>34.46</v>
      </c>
      <c r="J238" s="21">
        <v>40946.879999999997</v>
      </c>
      <c r="K238" s="21">
        <v>56307.26</v>
      </c>
      <c r="L238" s="21">
        <v>71667.649999999994</v>
      </c>
    </row>
    <row r="239" spans="1:12" s="17" customFormat="1" ht="13" x14ac:dyDescent="0.3">
      <c r="A239" s="25" t="s">
        <v>88</v>
      </c>
      <c r="B239" s="17" t="s">
        <v>89</v>
      </c>
      <c r="C239" s="25" t="s">
        <v>2797</v>
      </c>
      <c r="D239" s="17" t="s">
        <v>2798</v>
      </c>
      <c r="E239" s="17" t="s">
        <v>1438</v>
      </c>
      <c r="F239" s="17" t="s">
        <v>103</v>
      </c>
      <c r="G239" s="21">
        <v>19.690000000000001</v>
      </c>
      <c r="H239" s="21">
        <v>27.07</v>
      </c>
      <c r="I239" s="21">
        <v>34.450000000000003</v>
      </c>
      <c r="J239" s="18">
        <v>40954.14</v>
      </c>
      <c r="K239" s="18">
        <v>56308.76</v>
      </c>
      <c r="L239" s="18">
        <v>71663.37</v>
      </c>
    </row>
    <row r="240" spans="1:12" s="17" customFormat="1" ht="13" x14ac:dyDescent="0.3">
      <c r="A240" s="25" t="s">
        <v>88</v>
      </c>
      <c r="B240" s="17" t="s">
        <v>89</v>
      </c>
      <c r="C240" s="25" t="s">
        <v>2799</v>
      </c>
      <c r="D240" s="17" t="s">
        <v>2800</v>
      </c>
      <c r="E240" s="17" t="s">
        <v>1438</v>
      </c>
      <c r="F240" s="17" t="s">
        <v>103</v>
      </c>
      <c r="G240" s="21">
        <v>19.690000000000001</v>
      </c>
      <c r="H240" s="21">
        <v>27.07</v>
      </c>
      <c r="I240" s="21">
        <v>34.450000000000003</v>
      </c>
      <c r="J240" s="18">
        <v>40954.14</v>
      </c>
      <c r="K240" s="18">
        <v>56308.76</v>
      </c>
      <c r="L240" s="18">
        <v>71663.37</v>
      </c>
    </row>
    <row r="241" spans="1:12" s="17" customFormat="1" ht="13" x14ac:dyDescent="0.3">
      <c r="A241" s="25" t="s">
        <v>88</v>
      </c>
      <c r="B241" s="17" t="s">
        <v>89</v>
      </c>
      <c r="C241" s="25" t="s">
        <v>1311</v>
      </c>
      <c r="D241" s="17" t="s">
        <v>1312</v>
      </c>
      <c r="E241" s="17" t="s">
        <v>90</v>
      </c>
      <c r="F241" s="17" t="s">
        <v>19</v>
      </c>
      <c r="G241" s="18">
        <v>19.690000000000001</v>
      </c>
      <c r="H241" s="18">
        <v>27.07</v>
      </c>
      <c r="I241" s="18">
        <v>34.46</v>
      </c>
      <c r="J241" s="21">
        <v>40946.879999999997</v>
      </c>
      <c r="K241" s="21">
        <v>56307.26</v>
      </c>
      <c r="L241" s="21">
        <v>71667.649999999994</v>
      </c>
    </row>
    <row r="242" spans="1:12" s="17" customFormat="1" ht="13" x14ac:dyDescent="0.3">
      <c r="A242" s="25" t="s">
        <v>88</v>
      </c>
      <c r="B242" s="17" t="s">
        <v>89</v>
      </c>
      <c r="C242" s="25" t="s">
        <v>1309</v>
      </c>
      <c r="D242" s="17" t="s">
        <v>1310</v>
      </c>
      <c r="E242" s="17" t="s">
        <v>90</v>
      </c>
      <c r="F242" s="17" t="s">
        <v>19</v>
      </c>
      <c r="G242" s="18">
        <v>19.690000000000001</v>
      </c>
      <c r="H242" s="18">
        <v>27.07</v>
      </c>
      <c r="I242" s="18">
        <v>34.46</v>
      </c>
      <c r="J242" s="21">
        <v>40946.879999999997</v>
      </c>
      <c r="K242" s="21">
        <v>56307.26</v>
      </c>
      <c r="L242" s="21">
        <v>71667.649999999994</v>
      </c>
    </row>
    <row r="243" spans="1:12" s="17" customFormat="1" ht="13" x14ac:dyDescent="0.3">
      <c r="A243" s="25" t="s">
        <v>88</v>
      </c>
      <c r="B243" s="17" t="s">
        <v>89</v>
      </c>
      <c r="C243" s="25" t="s">
        <v>978</v>
      </c>
      <c r="D243" s="17" t="s">
        <v>979</v>
      </c>
      <c r="E243" s="17" t="s">
        <v>90</v>
      </c>
      <c r="F243" s="17" t="s">
        <v>19</v>
      </c>
      <c r="G243" s="18">
        <v>19.690000000000001</v>
      </c>
      <c r="H243" s="18">
        <v>27.07</v>
      </c>
      <c r="I243" s="18">
        <v>34.46</v>
      </c>
      <c r="J243" s="21">
        <v>40946.879999999997</v>
      </c>
      <c r="K243" s="21">
        <v>56307.26</v>
      </c>
      <c r="L243" s="21">
        <v>71667.649999999994</v>
      </c>
    </row>
    <row r="244" spans="1:12" s="17" customFormat="1" ht="13" x14ac:dyDescent="0.3">
      <c r="A244" s="25" t="s">
        <v>88</v>
      </c>
      <c r="B244" s="17" t="s">
        <v>89</v>
      </c>
      <c r="C244" s="25" t="s">
        <v>1303</v>
      </c>
      <c r="D244" s="17" t="s">
        <v>1304</v>
      </c>
      <c r="E244" s="17" t="s">
        <v>90</v>
      </c>
      <c r="F244" s="17" t="s">
        <v>19</v>
      </c>
      <c r="G244" s="18">
        <v>19.690000000000001</v>
      </c>
      <c r="H244" s="18">
        <v>27.07</v>
      </c>
      <c r="I244" s="18">
        <v>34.46</v>
      </c>
      <c r="J244" s="21">
        <v>40946.879999999997</v>
      </c>
      <c r="K244" s="21">
        <v>56307.26</v>
      </c>
      <c r="L244" s="21">
        <v>71667.649999999994</v>
      </c>
    </row>
    <row r="245" spans="1:12" s="17" customFormat="1" ht="13" x14ac:dyDescent="0.3">
      <c r="A245" s="25" t="s">
        <v>88</v>
      </c>
      <c r="B245" s="17" t="s">
        <v>89</v>
      </c>
      <c r="C245" s="25" t="s">
        <v>974</v>
      </c>
      <c r="D245" s="17" t="s">
        <v>975</v>
      </c>
      <c r="E245" s="17" t="s">
        <v>90</v>
      </c>
      <c r="F245" s="17" t="s">
        <v>19</v>
      </c>
      <c r="G245" s="18">
        <v>19.690000000000001</v>
      </c>
      <c r="H245" s="18">
        <v>27.07</v>
      </c>
      <c r="I245" s="18">
        <v>34.46</v>
      </c>
      <c r="J245" s="21">
        <v>40946.879999999997</v>
      </c>
      <c r="K245" s="21">
        <v>56307.26</v>
      </c>
      <c r="L245" s="21">
        <v>71667.649999999994</v>
      </c>
    </row>
    <row r="246" spans="1:12" s="17" customFormat="1" ht="13" x14ac:dyDescent="0.3">
      <c r="A246" s="25" t="s">
        <v>88</v>
      </c>
      <c r="B246" s="17" t="s">
        <v>89</v>
      </c>
      <c r="C246" s="25" t="s">
        <v>2715</v>
      </c>
      <c r="D246" s="17" t="s">
        <v>2716</v>
      </c>
      <c r="E246" s="17" t="s">
        <v>1438</v>
      </c>
      <c r="F246" s="17" t="s">
        <v>103</v>
      </c>
      <c r="G246" s="21">
        <v>19.690000000000001</v>
      </c>
      <c r="H246" s="21">
        <v>27.07</v>
      </c>
      <c r="I246" s="21">
        <v>34.450000000000003</v>
      </c>
      <c r="J246" s="18">
        <v>40954.14</v>
      </c>
      <c r="K246" s="18">
        <v>56308.76</v>
      </c>
      <c r="L246" s="18">
        <v>71663.37</v>
      </c>
    </row>
    <row r="247" spans="1:12" s="17" customFormat="1" ht="13" x14ac:dyDescent="0.3">
      <c r="A247" s="25" t="s">
        <v>88</v>
      </c>
      <c r="B247" s="17" t="s">
        <v>89</v>
      </c>
      <c r="C247" s="25" t="s">
        <v>2733</v>
      </c>
      <c r="D247" s="17" t="s">
        <v>2734</v>
      </c>
      <c r="E247" s="17" t="s">
        <v>1438</v>
      </c>
      <c r="F247" s="17" t="s">
        <v>103</v>
      </c>
      <c r="G247" s="21">
        <v>19.690000000000001</v>
      </c>
      <c r="H247" s="21">
        <v>27.07</v>
      </c>
      <c r="I247" s="21">
        <v>34.450000000000003</v>
      </c>
      <c r="J247" s="18">
        <v>40954.14</v>
      </c>
      <c r="K247" s="18">
        <v>56308.76</v>
      </c>
      <c r="L247" s="18">
        <v>71663.37</v>
      </c>
    </row>
    <row r="248" spans="1:12" s="17" customFormat="1" ht="13" x14ac:dyDescent="0.3">
      <c r="A248" s="25" t="s">
        <v>88</v>
      </c>
      <c r="B248" s="17" t="s">
        <v>89</v>
      </c>
      <c r="C248" s="25" t="s">
        <v>980</v>
      </c>
      <c r="D248" s="17" t="s">
        <v>981</v>
      </c>
      <c r="E248" s="17" t="s">
        <v>90</v>
      </c>
      <c r="F248" s="17" t="s">
        <v>19</v>
      </c>
      <c r="G248" s="18">
        <v>19.690000000000001</v>
      </c>
      <c r="H248" s="18">
        <v>27.07</v>
      </c>
      <c r="I248" s="18">
        <v>34.46</v>
      </c>
      <c r="J248" s="21">
        <v>40946.879999999997</v>
      </c>
      <c r="K248" s="21">
        <v>56307.26</v>
      </c>
      <c r="L248" s="21">
        <v>71667.649999999994</v>
      </c>
    </row>
    <row r="249" spans="1:12" s="17" customFormat="1" ht="13" x14ac:dyDescent="0.3">
      <c r="A249" s="25" t="s">
        <v>88</v>
      </c>
      <c r="B249" s="17" t="s">
        <v>89</v>
      </c>
      <c r="C249" s="25" t="s">
        <v>1313</v>
      </c>
      <c r="D249" s="17" t="s">
        <v>1314</v>
      </c>
      <c r="E249" s="17" t="s">
        <v>90</v>
      </c>
      <c r="F249" s="17" t="s">
        <v>19</v>
      </c>
      <c r="G249" s="18">
        <v>19.690000000000001</v>
      </c>
      <c r="H249" s="18">
        <v>27.07</v>
      </c>
      <c r="I249" s="18">
        <v>34.46</v>
      </c>
      <c r="J249" s="21">
        <v>40946.879999999997</v>
      </c>
      <c r="K249" s="21">
        <v>56307.26</v>
      </c>
      <c r="L249" s="21">
        <v>71667.649999999994</v>
      </c>
    </row>
    <row r="250" spans="1:12" s="17" customFormat="1" ht="13" x14ac:dyDescent="0.3">
      <c r="A250" s="25" t="s">
        <v>88</v>
      </c>
      <c r="B250" s="17" t="s">
        <v>89</v>
      </c>
      <c r="C250" s="25" t="s">
        <v>2803</v>
      </c>
      <c r="D250" s="17" t="s">
        <v>2804</v>
      </c>
      <c r="E250" s="17" t="s">
        <v>1438</v>
      </c>
      <c r="F250" s="17" t="s">
        <v>95</v>
      </c>
      <c r="G250" s="21">
        <v>22.06</v>
      </c>
      <c r="H250" s="21">
        <v>29.79</v>
      </c>
      <c r="I250" s="21">
        <v>37.520000000000003</v>
      </c>
      <c r="J250" s="18">
        <v>45895.12</v>
      </c>
      <c r="K250" s="18">
        <v>61969.24</v>
      </c>
      <c r="L250" s="18">
        <v>78043.360000000001</v>
      </c>
    </row>
    <row r="251" spans="1:12" s="17" customFormat="1" ht="13" x14ac:dyDescent="0.3">
      <c r="A251" s="25" t="s">
        <v>88</v>
      </c>
      <c r="B251" s="17" t="s">
        <v>89</v>
      </c>
      <c r="C251" s="25" t="s">
        <v>2801</v>
      </c>
      <c r="D251" s="17" t="s">
        <v>2802</v>
      </c>
      <c r="E251" s="17" t="s">
        <v>1438</v>
      </c>
      <c r="F251" s="17" t="s">
        <v>95</v>
      </c>
      <c r="G251" s="21">
        <v>22.06</v>
      </c>
      <c r="H251" s="21">
        <v>29.79</v>
      </c>
      <c r="I251" s="21">
        <v>37.520000000000003</v>
      </c>
      <c r="J251" s="18">
        <v>45895.12</v>
      </c>
      <c r="K251" s="18">
        <v>61969.24</v>
      </c>
      <c r="L251" s="18">
        <v>78043.360000000001</v>
      </c>
    </row>
    <row r="252" spans="1:12" s="17" customFormat="1" ht="13" x14ac:dyDescent="0.3">
      <c r="A252" s="25" t="s">
        <v>88</v>
      </c>
      <c r="B252" s="17" t="s">
        <v>89</v>
      </c>
      <c r="C252" s="25" t="s">
        <v>2805</v>
      </c>
      <c r="D252" s="17" t="s">
        <v>2806</v>
      </c>
      <c r="E252" s="17" t="s">
        <v>1438</v>
      </c>
      <c r="F252" s="17" t="s">
        <v>95</v>
      </c>
      <c r="G252" s="21">
        <v>22.06</v>
      </c>
      <c r="H252" s="21">
        <v>29.79</v>
      </c>
      <c r="I252" s="21">
        <v>37.520000000000003</v>
      </c>
      <c r="J252" s="18">
        <v>45895.12</v>
      </c>
      <c r="K252" s="18">
        <v>61969.24</v>
      </c>
      <c r="L252" s="18">
        <v>78043.360000000001</v>
      </c>
    </row>
    <row r="253" spans="1:12" s="17" customFormat="1" ht="13" x14ac:dyDescent="0.3">
      <c r="A253" s="25" t="s">
        <v>88</v>
      </c>
      <c r="B253" s="17" t="s">
        <v>89</v>
      </c>
      <c r="C253" s="25" t="s">
        <v>972</v>
      </c>
      <c r="D253" s="17" t="s">
        <v>973</v>
      </c>
      <c r="E253" s="17" t="s">
        <v>90</v>
      </c>
      <c r="F253" s="17" t="s">
        <v>223</v>
      </c>
      <c r="G253" s="18">
        <v>22.56</v>
      </c>
      <c r="H253" s="18">
        <v>33.840000000000003</v>
      </c>
      <c r="I253" s="18">
        <v>45.12</v>
      </c>
      <c r="J253" s="21">
        <v>46929.79</v>
      </c>
      <c r="K253" s="21">
        <v>70394.69</v>
      </c>
      <c r="L253" s="21">
        <v>93859.58</v>
      </c>
    </row>
    <row r="254" spans="1:12" s="17" customFormat="1" ht="13" x14ac:dyDescent="0.3">
      <c r="A254" s="25" t="s">
        <v>88</v>
      </c>
      <c r="B254" s="17" t="s">
        <v>89</v>
      </c>
      <c r="C254" s="25" t="s">
        <v>2308</v>
      </c>
      <c r="D254" s="17" t="s">
        <v>2309</v>
      </c>
      <c r="E254" s="17" t="s">
        <v>90</v>
      </c>
      <c r="F254" s="17" t="s">
        <v>223</v>
      </c>
      <c r="G254" s="21">
        <v>22.56</v>
      </c>
      <c r="H254" s="21">
        <v>33.840000000000003</v>
      </c>
      <c r="I254" s="21">
        <v>45.12</v>
      </c>
      <c r="J254" s="18">
        <v>46929.79</v>
      </c>
      <c r="K254" s="18">
        <v>70394.69</v>
      </c>
      <c r="L254" s="18">
        <v>93859.58</v>
      </c>
    </row>
    <row r="255" spans="1:12" s="17" customFormat="1" ht="13" x14ac:dyDescent="0.3">
      <c r="A255" s="25" t="s">
        <v>88</v>
      </c>
      <c r="B255" s="17" t="s">
        <v>89</v>
      </c>
      <c r="C255" s="25" t="s">
        <v>2729</v>
      </c>
      <c r="D255" s="17" t="s">
        <v>2730</v>
      </c>
      <c r="E255" s="17" t="s">
        <v>1438</v>
      </c>
      <c r="F255" s="17" t="s">
        <v>181</v>
      </c>
      <c r="G255" s="21">
        <v>22.56</v>
      </c>
      <c r="H255" s="21">
        <v>33.840000000000003</v>
      </c>
      <c r="I255" s="21">
        <v>45.13</v>
      </c>
      <c r="J255" s="18">
        <v>46920.26</v>
      </c>
      <c r="K255" s="18">
        <v>70391.520000000004</v>
      </c>
      <c r="L255" s="18">
        <v>93862.79</v>
      </c>
    </row>
    <row r="256" spans="1:12" s="17" customFormat="1" ht="13" x14ac:dyDescent="0.3">
      <c r="A256" s="25" t="s">
        <v>88</v>
      </c>
      <c r="B256" s="17" t="s">
        <v>89</v>
      </c>
      <c r="C256" s="25" t="s">
        <v>2721</v>
      </c>
      <c r="D256" s="17" t="s">
        <v>2722</v>
      </c>
      <c r="E256" s="17" t="s">
        <v>1438</v>
      </c>
      <c r="F256" s="17" t="s">
        <v>181</v>
      </c>
      <c r="G256" s="21">
        <v>22.56</v>
      </c>
      <c r="H256" s="21">
        <v>33.840000000000003</v>
      </c>
      <c r="I256" s="21">
        <v>45.13</v>
      </c>
      <c r="J256" s="18">
        <v>46920.26</v>
      </c>
      <c r="K256" s="18">
        <v>70391.520000000004</v>
      </c>
      <c r="L256" s="18">
        <v>93862.79</v>
      </c>
    </row>
    <row r="257" spans="1:12" s="17" customFormat="1" ht="13" x14ac:dyDescent="0.3">
      <c r="A257" s="25" t="s">
        <v>88</v>
      </c>
      <c r="B257" s="17" t="s">
        <v>89</v>
      </c>
      <c r="C257" s="25" t="s">
        <v>1307</v>
      </c>
      <c r="D257" s="17" t="s">
        <v>1308</v>
      </c>
      <c r="E257" s="17" t="s">
        <v>90</v>
      </c>
      <c r="F257" s="17" t="s">
        <v>223</v>
      </c>
      <c r="G257" s="18">
        <v>22.56</v>
      </c>
      <c r="H257" s="18">
        <v>33.840000000000003</v>
      </c>
      <c r="I257" s="18">
        <v>45.12</v>
      </c>
      <c r="J257" s="21">
        <v>46929.79</v>
      </c>
      <c r="K257" s="21">
        <v>70394.69</v>
      </c>
      <c r="L257" s="21">
        <v>93859.58</v>
      </c>
    </row>
    <row r="258" spans="1:12" s="17" customFormat="1" ht="13" x14ac:dyDescent="0.3">
      <c r="A258" s="25" t="s">
        <v>88</v>
      </c>
      <c r="B258" s="17" t="s">
        <v>89</v>
      </c>
      <c r="C258" s="25" t="s">
        <v>2723</v>
      </c>
      <c r="D258" s="17" t="s">
        <v>2724</v>
      </c>
      <c r="E258" s="17" t="s">
        <v>1438</v>
      </c>
      <c r="F258" s="17" t="s">
        <v>181</v>
      </c>
      <c r="G258" s="21">
        <v>22.56</v>
      </c>
      <c r="H258" s="21">
        <v>33.840000000000003</v>
      </c>
      <c r="I258" s="21">
        <v>45.13</v>
      </c>
      <c r="J258" s="18">
        <v>46920.26</v>
      </c>
      <c r="K258" s="18">
        <v>70391.520000000004</v>
      </c>
      <c r="L258" s="18">
        <v>93862.79</v>
      </c>
    </row>
    <row r="259" spans="1:12" s="17" customFormat="1" ht="13" x14ac:dyDescent="0.3">
      <c r="A259" s="25" t="s">
        <v>88</v>
      </c>
      <c r="B259" s="17" t="s">
        <v>89</v>
      </c>
      <c r="C259" s="25" t="s">
        <v>2719</v>
      </c>
      <c r="D259" s="17" t="s">
        <v>2720</v>
      </c>
      <c r="E259" s="17" t="s">
        <v>1438</v>
      </c>
      <c r="F259" s="17" t="s">
        <v>181</v>
      </c>
      <c r="G259" s="21">
        <v>22.56</v>
      </c>
      <c r="H259" s="21">
        <v>33.840000000000003</v>
      </c>
      <c r="I259" s="21">
        <v>45.13</v>
      </c>
      <c r="J259" s="18">
        <v>46920.26</v>
      </c>
      <c r="K259" s="18">
        <v>70391.520000000004</v>
      </c>
      <c r="L259" s="18">
        <v>93862.79</v>
      </c>
    </row>
    <row r="260" spans="1:12" s="17" customFormat="1" ht="13" x14ac:dyDescent="0.3">
      <c r="A260" s="25" t="s">
        <v>88</v>
      </c>
      <c r="B260" s="17" t="s">
        <v>89</v>
      </c>
      <c r="C260" s="25" t="s">
        <v>2725</v>
      </c>
      <c r="D260" s="17" t="s">
        <v>2726</v>
      </c>
      <c r="E260" s="17" t="s">
        <v>1438</v>
      </c>
      <c r="F260" s="17" t="s">
        <v>181</v>
      </c>
      <c r="G260" s="21">
        <v>22.56</v>
      </c>
      <c r="H260" s="21">
        <v>33.840000000000003</v>
      </c>
      <c r="I260" s="21">
        <v>45.13</v>
      </c>
      <c r="J260" s="18">
        <v>46920.26</v>
      </c>
      <c r="K260" s="18">
        <v>70391.520000000004</v>
      </c>
      <c r="L260" s="18">
        <v>93862.79</v>
      </c>
    </row>
    <row r="261" spans="1:12" s="17" customFormat="1" ht="13" x14ac:dyDescent="0.3">
      <c r="A261" s="25" t="s">
        <v>88</v>
      </c>
      <c r="B261" s="17" t="s">
        <v>89</v>
      </c>
      <c r="C261" s="25" t="s">
        <v>1644</v>
      </c>
      <c r="D261" s="17" t="s">
        <v>1645</v>
      </c>
      <c r="E261" s="17" t="s">
        <v>1438</v>
      </c>
      <c r="F261" s="17" t="s">
        <v>109</v>
      </c>
      <c r="G261" s="21">
        <v>29.32</v>
      </c>
      <c r="H261" s="21">
        <v>43.98</v>
      </c>
      <c r="I261" s="21">
        <v>58.65</v>
      </c>
      <c r="J261" s="18">
        <v>60988.05</v>
      </c>
      <c r="K261" s="18">
        <v>91485.9</v>
      </c>
      <c r="L261" s="18">
        <v>121983.74</v>
      </c>
    </row>
    <row r="262" spans="1:12" s="17" customFormat="1" ht="13" x14ac:dyDescent="0.3">
      <c r="A262" s="25" t="s">
        <v>88</v>
      </c>
      <c r="B262" s="17" t="s">
        <v>89</v>
      </c>
      <c r="C262" s="25" t="s">
        <v>86</v>
      </c>
      <c r="D262" s="17" t="s">
        <v>87</v>
      </c>
      <c r="E262" s="17" t="s">
        <v>90</v>
      </c>
      <c r="F262" s="17" t="s">
        <v>46</v>
      </c>
      <c r="G262" s="18">
        <v>29.31</v>
      </c>
      <c r="H262" s="18">
        <v>43.98</v>
      </c>
      <c r="I262" s="18">
        <v>58.65</v>
      </c>
      <c r="J262" s="21">
        <v>60974.78</v>
      </c>
      <c r="K262" s="21">
        <v>91483.39</v>
      </c>
      <c r="L262" s="21">
        <v>121992</v>
      </c>
    </row>
    <row r="263" spans="1:12" s="17" customFormat="1" ht="13" x14ac:dyDescent="0.3">
      <c r="A263" s="25" t="s">
        <v>88</v>
      </c>
      <c r="B263" s="17" t="s">
        <v>89</v>
      </c>
      <c r="C263" s="25" t="s">
        <v>2731</v>
      </c>
      <c r="D263" s="17" t="s">
        <v>2732</v>
      </c>
      <c r="E263" s="17" t="s">
        <v>1438</v>
      </c>
      <c r="F263" s="17" t="s">
        <v>109</v>
      </c>
      <c r="G263" s="21">
        <v>29.32</v>
      </c>
      <c r="H263" s="21">
        <v>43.98</v>
      </c>
      <c r="I263" s="21">
        <v>58.65</v>
      </c>
      <c r="J263" s="18">
        <v>60988.05</v>
      </c>
      <c r="K263" s="18">
        <v>91485.9</v>
      </c>
      <c r="L263" s="18">
        <v>121983.74</v>
      </c>
    </row>
    <row r="264" spans="1:12" s="17" customFormat="1" ht="13" x14ac:dyDescent="0.3">
      <c r="A264" s="25" t="s">
        <v>88</v>
      </c>
      <c r="B264" s="17" t="s">
        <v>89</v>
      </c>
      <c r="C264" s="25" t="s">
        <v>2727</v>
      </c>
      <c r="D264" s="17" t="s">
        <v>2728</v>
      </c>
      <c r="E264" s="17" t="s">
        <v>1438</v>
      </c>
      <c r="F264" s="17" t="s">
        <v>109</v>
      </c>
      <c r="G264" s="21">
        <v>29.32</v>
      </c>
      <c r="H264" s="21">
        <v>43.98</v>
      </c>
      <c r="I264" s="21">
        <v>58.65</v>
      </c>
      <c r="J264" s="18">
        <v>60988.05</v>
      </c>
      <c r="K264" s="18">
        <v>91485.9</v>
      </c>
      <c r="L264" s="18">
        <v>121983.74</v>
      </c>
    </row>
    <row r="265" spans="1:12" s="17" customFormat="1" ht="13" x14ac:dyDescent="0.3">
      <c r="A265" s="25" t="s">
        <v>88</v>
      </c>
      <c r="B265" s="17" t="s">
        <v>89</v>
      </c>
      <c r="C265" s="25" t="s">
        <v>1646</v>
      </c>
      <c r="D265" s="17" t="s">
        <v>1647</v>
      </c>
      <c r="E265" s="17" t="s">
        <v>1438</v>
      </c>
      <c r="F265" s="17" t="s">
        <v>303</v>
      </c>
      <c r="G265" s="21">
        <v>38.119999999999997</v>
      </c>
      <c r="H265" s="21">
        <v>57.18</v>
      </c>
      <c r="I265" s="21">
        <v>76.25</v>
      </c>
      <c r="J265" s="18">
        <v>79296.649999999994</v>
      </c>
      <c r="K265" s="18">
        <v>118944.44</v>
      </c>
      <c r="L265" s="18">
        <v>158592.23000000001</v>
      </c>
    </row>
    <row r="266" spans="1:12" s="17" customFormat="1" ht="13" x14ac:dyDescent="0.3">
      <c r="A266" s="25" t="s">
        <v>122</v>
      </c>
      <c r="B266" s="17" t="s">
        <v>1360</v>
      </c>
      <c r="C266" s="25" t="s">
        <v>1358</v>
      </c>
      <c r="D266" s="17" t="s">
        <v>1359</v>
      </c>
      <c r="E266" s="17" t="s">
        <v>18</v>
      </c>
      <c r="F266" s="17" t="s">
        <v>1361</v>
      </c>
      <c r="G266" s="18">
        <v>22.92</v>
      </c>
      <c r="H266" s="18">
        <v>25.21</v>
      </c>
      <c r="I266" s="18">
        <v>27.5</v>
      </c>
      <c r="J266" s="21">
        <v>47672.35</v>
      </c>
      <c r="K266" s="21">
        <v>52435.34</v>
      </c>
      <c r="L266" s="21">
        <v>57198.34</v>
      </c>
    </row>
    <row r="267" spans="1:12" s="17" customFormat="1" ht="13" x14ac:dyDescent="0.3">
      <c r="A267" s="25" t="s">
        <v>122</v>
      </c>
      <c r="B267" s="17" t="s">
        <v>1360</v>
      </c>
      <c r="C267" s="25" t="s">
        <v>2261</v>
      </c>
      <c r="D267" s="17" t="s">
        <v>2262</v>
      </c>
      <c r="E267" s="17" t="s">
        <v>1438</v>
      </c>
      <c r="F267" s="17" t="s">
        <v>2263</v>
      </c>
      <c r="G267" s="21">
        <v>24.72</v>
      </c>
      <c r="H267" s="21">
        <v>29.66</v>
      </c>
      <c r="I267" s="21">
        <v>34.6</v>
      </c>
      <c r="J267" s="18">
        <v>51408.24</v>
      </c>
      <c r="K267" s="18">
        <v>61690</v>
      </c>
      <c r="L267" s="18">
        <v>71971.75</v>
      </c>
    </row>
    <row r="268" spans="1:12" s="17" customFormat="1" ht="13" x14ac:dyDescent="0.3">
      <c r="A268" s="25" t="s">
        <v>122</v>
      </c>
      <c r="B268" s="17" t="s">
        <v>1360</v>
      </c>
      <c r="C268" s="25" t="s">
        <v>2246</v>
      </c>
      <c r="D268" s="17" t="s">
        <v>2247</v>
      </c>
      <c r="E268" s="17" t="s">
        <v>1438</v>
      </c>
      <c r="F268" s="17" t="s">
        <v>2248</v>
      </c>
      <c r="G268" s="21">
        <v>35.08</v>
      </c>
      <c r="H268" s="21">
        <v>42.1</v>
      </c>
      <c r="I268" s="21">
        <v>49.11</v>
      </c>
      <c r="J268" s="18">
        <v>72967.41</v>
      </c>
      <c r="K268" s="18">
        <v>87560.58</v>
      </c>
      <c r="L268" s="18">
        <v>102153.75</v>
      </c>
    </row>
    <row r="269" spans="1:12" s="17" customFormat="1" ht="13" x14ac:dyDescent="0.3">
      <c r="A269" s="25" t="s">
        <v>122</v>
      </c>
      <c r="B269" s="17" t="s">
        <v>1360</v>
      </c>
      <c r="C269" s="25" t="s">
        <v>2249</v>
      </c>
      <c r="D269" s="17" t="s">
        <v>2250</v>
      </c>
      <c r="E269" s="17" t="s">
        <v>1438</v>
      </c>
      <c r="F269" s="17" t="s">
        <v>2251</v>
      </c>
      <c r="G269" s="21">
        <v>40.93</v>
      </c>
      <c r="H269" s="21">
        <v>49.11</v>
      </c>
      <c r="I269" s="21">
        <v>57.3</v>
      </c>
      <c r="J269" s="18">
        <v>85128.65</v>
      </c>
      <c r="K269" s="18">
        <v>102154.28</v>
      </c>
      <c r="L269" s="18">
        <v>119179.9</v>
      </c>
    </row>
    <row r="270" spans="1:12" s="17" customFormat="1" ht="13" x14ac:dyDescent="0.3">
      <c r="A270" s="25" t="s">
        <v>122</v>
      </c>
      <c r="B270" s="17" t="s">
        <v>1360</v>
      </c>
      <c r="C270" s="25" t="s">
        <v>2252</v>
      </c>
      <c r="D270" s="17" t="s">
        <v>2253</v>
      </c>
      <c r="E270" s="17" t="s">
        <v>1438</v>
      </c>
      <c r="F270" s="17" t="s">
        <v>2254</v>
      </c>
      <c r="G270" s="21">
        <v>45.1</v>
      </c>
      <c r="H270" s="21">
        <v>54.12</v>
      </c>
      <c r="I270" s="21">
        <v>63.14</v>
      </c>
      <c r="J270" s="18">
        <v>93814.95</v>
      </c>
      <c r="K270" s="18">
        <v>112578.04</v>
      </c>
      <c r="L270" s="18">
        <v>131341.14000000001</v>
      </c>
    </row>
    <row r="271" spans="1:12" s="17" customFormat="1" ht="13" x14ac:dyDescent="0.3">
      <c r="A271" s="25" t="s">
        <v>122</v>
      </c>
      <c r="B271" s="17" t="s">
        <v>1360</v>
      </c>
      <c r="C271" s="25" t="s">
        <v>2255</v>
      </c>
      <c r="D271" s="17" t="s">
        <v>2256</v>
      </c>
      <c r="E271" s="17" t="s">
        <v>1438</v>
      </c>
      <c r="F271" s="17" t="s">
        <v>2257</v>
      </c>
      <c r="G271" s="21">
        <v>49.76</v>
      </c>
      <c r="H271" s="21">
        <v>62.2</v>
      </c>
      <c r="I271" s="21">
        <v>74.64</v>
      </c>
      <c r="J271" s="18">
        <v>103500.03</v>
      </c>
      <c r="K271" s="18">
        <v>129375.3</v>
      </c>
      <c r="L271" s="18">
        <v>155250.57</v>
      </c>
    </row>
    <row r="272" spans="1:12" s="17" customFormat="1" ht="13" x14ac:dyDescent="0.3">
      <c r="A272" s="25" t="s">
        <v>122</v>
      </c>
      <c r="B272" s="17" t="s">
        <v>1360</v>
      </c>
      <c r="C272" s="25" t="s">
        <v>2258</v>
      </c>
      <c r="D272" s="17" t="s">
        <v>2259</v>
      </c>
      <c r="E272" s="17" t="s">
        <v>1438</v>
      </c>
      <c r="F272" s="17" t="s">
        <v>2260</v>
      </c>
      <c r="G272" s="21">
        <v>62.7</v>
      </c>
      <c r="H272" s="21">
        <v>76.13</v>
      </c>
      <c r="I272" s="21">
        <v>89.57</v>
      </c>
      <c r="J272" s="18">
        <v>130409.98</v>
      </c>
      <c r="K272" s="18">
        <v>158355.12</v>
      </c>
      <c r="L272" s="18">
        <v>186300.27</v>
      </c>
    </row>
    <row r="273" spans="1:12" s="17" customFormat="1" ht="13" x14ac:dyDescent="0.3">
      <c r="A273" s="25" t="s">
        <v>122</v>
      </c>
      <c r="B273" s="17" t="s">
        <v>1360</v>
      </c>
      <c r="C273" s="25" t="s">
        <v>1482</v>
      </c>
      <c r="D273" s="17" t="s">
        <v>1483</v>
      </c>
      <c r="E273" s="17" t="s">
        <v>1438</v>
      </c>
      <c r="F273" s="17" t="s">
        <v>1484</v>
      </c>
      <c r="G273" s="21">
        <v>66.27</v>
      </c>
      <c r="H273" s="21">
        <v>82.84</v>
      </c>
      <c r="I273" s="21">
        <v>99.4</v>
      </c>
      <c r="J273" s="18">
        <v>137839.47</v>
      </c>
      <c r="K273" s="18">
        <v>172299.6</v>
      </c>
      <c r="L273" s="18">
        <v>206759.73</v>
      </c>
    </row>
    <row r="274" spans="1:12" s="17" customFormat="1" ht="13" x14ac:dyDescent="0.3">
      <c r="A274" s="25" t="s">
        <v>122</v>
      </c>
      <c r="B274" s="17" t="s">
        <v>1360</v>
      </c>
      <c r="C274" s="25" t="s">
        <v>1485</v>
      </c>
      <c r="D274" s="17" t="s">
        <v>1486</v>
      </c>
      <c r="E274" s="17" t="s">
        <v>1438</v>
      </c>
      <c r="F274" s="17" t="s">
        <v>1487</v>
      </c>
      <c r="G274" s="21">
        <v>83.5</v>
      </c>
      <c r="H274" s="21">
        <v>101.39</v>
      </c>
      <c r="I274" s="21">
        <v>119.28</v>
      </c>
      <c r="J274" s="18">
        <v>173678.13</v>
      </c>
      <c r="K274" s="18">
        <v>210894.8</v>
      </c>
      <c r="L274" s="18">
        <v>248111.47</v>
      </c>
    </row>
    <row r="275" spans="1:12" s="17" customFormat="1" ht="13" x14ac:dyDescent="0.3">
      <c r="A275" s="25" t="s">
        <v>119</v>
      </c>
      <c r="B275" s="17" t="s">
        <v>1475</v>
      </c>
      <c r="C275" s="25" t="s">
        <v>2240</v>
      </c>
      <c r="D275" s="17" t="s">
        <v>2241</v>
      </c>
      <c r="E275" s="17" t="s">
        <v>1438</v>
      </c>
      <c r="F275" s="17" t="s">
        <v>2242</v>
      </c>
      <c r="G275" s="21">
        <v>32.36</v>
      </c>
      <c r="H275" s="21">
        <v>38.83</v>
      </c>
      <c r="I275" s="21">
        <v>45.3</v>
      </c>
      <c r="J275" s="18">
        <v>67308.679999999993</v>
      </c>
      <c r="K275" s="18">
        <v>80770.41</v>
      </c>
      <c r="L275" s="18">
        <v>94232.15</v>
      </c>
    </row>
    <row r="276" spans="1:12" s="17" customFormat="1" ht="13" x14ac:dyDescent="0.3">
      <c r="A276" s="25" t="s">
        <v>119</v>
      </c>
      <c r="B276" s="17" t="s">
        <v>1475</v>
      </c>
      <c r="C276" s="25" t="s">
        <v>2243</v>
      </c>
      <c r="D276" s="17" t="s">
        <v>2244</v>
      </c>
      <c r="E276" s="17" t="s">
        <v>1438</v>
      </c>
      <c r="F276" s="17" t="s">
        <v>2245</v>
      </c>
      <c r="G276" s="21">
        <v>41.78</v>
      </c>
      <c r="H276" s="21">
        <v>50.14</v>
      </c>
      <c r="I276" s="21">
        <v>58.49</v>
      </c>
      <c r="J276" s="18">
        <v>86900.45</v>
      </c>
      <c r="K276" s="18">
        <v>104280.85</v>
      </c>
      <c r="L276" s="18">
        <v>121661.25</v>
      </c>
    </row>
    <row r="277" spans="1:12" s="17" customFormat="1" ht="13" x14ac:dyDescent="0.3">
      <c r="A277" s="25" t="s">
        <v>119</v>
      </c>
      <c r="B277" s="17" t="s">
        <v>1475</v>
      </c>
      <c r="C277" s="25" t="s">
        <v>1473</v>
      </c>
      <c r="D277" s="17" t="s">
        <v>1474</v>
      </c>
      <c r="E277" s="17" t="s">
        <v>1438</v>
      </c>
      <c r="F277" s="17" t="s">
        <v>1476</v>
      </c>
      <c r="G277" s="21">
        <v>49.57</v>
      </c>
      <c r="H277" s="21">
        <v>59.48</v>
      </c>
      <c r="I277" s="21">
        <v>69.39</v>
      </c>
      <c r="J277" s="18">
        <v>103098.44</v>
      </c>
      <c r="K277" s="18">
        <v>123717.61</v>
      </c>
      <c r="L277" s="18">
        <v>144336.76999999999</v>
      </c>
    </row>
    <row r="278" spans="1:12" s="17" customFormat="1" ht="13" x14ac:dyDescent="0.3">
      <c r="A278" s="25" t="s">
        <v>119</v>
      </c>
      <c r="B278" s="17" t="s">
        <v>1475</v>
      </c>
      <c r="C278" s="25" t="s">
        <v>1477</v>
      </c>
      <c r="D278" s="17" t="s">
        <v>1478</v>
      </c>
      <c r="E278" s="17" t="s">
        <v>1438</v>
      </c>
      <c r="F278" s="17" t="s">
        <v>1479</v>
      </c>
      <c r="G278" s="21">
        <v>72.23</v>
      </c>
      <c r="H278" s="21">
        <v>86.67</v>
      </c>
      <c r="I278" s="21">
        <v>101.12</v>
      </c>
      <c r="J278" s="18">
        <v>150233.76</v>
      </c>
      <c r="K278" s="18">
        <v>180280.51</v>
      </c>
      <c r="L278" s="18">
        <v>210327.26</v>
      </c>
    </row>
    <row r="279" spans="1:12" s="17" customFormat="1" ht="13" x14ac:dyDescent="0.3">
      <c r="A279" s="25" t="s">
        <v>112</v>
      </c>
      <c r="B279" s="17" t="s">
        <v>1432</v>
      </c>
      <c r="C279" s="25" t="s">
        <v>1430</v>
      </c>
      <c r="D279" s="17" t="s">
        <v>1431</v>
      </c>
      <c r="E279" s="17" t="s">
        <v>18</v>
      </c>
      <c r="F279" s="17" t="s">
        <v>1433</v>
      </c>
      <c r="G279" s="18">
        <v>20.67</v>
      </c>
      <c r="H279" s="18">
        <v>23.77</v>
      </c>
      <c r="I279" s="18">
        <v>26.87</v>
      </c>
      <c r="J279" s="21">
        <v>42983.62</v>
      </c>
      <c r="K279" s="21">
        <v>49433.279999999999</v>
      </c>
      <c r="L279" s="21">
        <v>55882.94</v>
      </c>
    </row>
    <row r="280" spans="1:12" s="17" customFormat="1" ht="13" x14ac:dyDescent="0.3">
      <c r="A280" s="25" t="s">
        <v>112</v>
      </c>
      <c r="B280" s="17" t="s">
        <v>1432</v>
      </c>
      <c r="C280" s="25" t="s">
        <v>2266</v>
      </c>
      <c r="D280" s="17" t="s">
        <v>2267</v>
      </c>
      <c r="E280" s="17" t="s">
        <v>1438</v>
      </c>
      <c r="F280" s="17" t="s">
        <v>2268</v>
      </c>
      <c r="G280" s="21">
        <v>23.76</v>
      </c>
      <c r="H280" s="21">
        <v>28.19</v>
      </c>
      <c r="I280" s="21">
        <v>32.61</v>
      </c>
      <c r="J280" s="18">
        <v>49419</v>
      </c>
      <c r="K280" s="18">
        <v>58624.98</v>
      </c>
      <c r="L280" s="18">
        <v>67830.960000000006</v>
      </c>
    </row>
    <row r="281" spans="1:12" s="17" customFormat="1" ht="13" x14ac:dyDescent="0.3">
      <c r="A281" s="25" t="s">
        <v>112</v>
      </c>
      <c r="B281" s="17" t="s">
        <v>1432</v>
      </c>
      <c r="C281" s="25" t="s">
        <v>2269</v>
      </c>
      <c r="D281" s="17" t="s">
        <v>2270</v>
      </c>
      <c r="E281" s="17" t="s">
        <v>1438</v>
      </c>
      <c r="F281" s="17" t="s">
        <v>2271</v>
      </c>
      <c r="G281" s="21">
        <v>33.32</v>
      </c>
      <c r="H281" s="21">
        <v>39.979999999999997</v>
      </c>
      <c r="I281" s="21">
        <v>46.64</v>
      </c>
      <c r="J281" s="18">
        <v>69295.839999999997</v>
      </c>
      <c r="K281" s="18">
        <v>83154.490000000005</v>
      </c>
      <c r="L281" s="18">
        <v>97013.14</v>
      </c>
    </row>
    <row r="282" spans="1:12" s="17" customFormat="1" ht="13" x14ac:dyDescent="0.3">
      <c r="A282" s="25" t="s">
        <v>112</v>
      </c>
      <c r="B282" s="17" t="s">
        <v>1432</v>
      </c>
      <c r="C282" s="25" t="s">
        <v>1490</v>
      </c>
      <c r="D282" s="17" t="s">
        <v>1491</v>
      </c>
      <c r="E282" s="17" t="s">
        <v>1438</v>
      </c>
      <c r="F282" s="17" t="s">
        <v>1492</v>
      </c>
      <c r="G282" s="21">
        <v>41.6</v>
      </c>
      <c r="H282" s="21">
        <v>52</v>
      </c>
      <c r="I282" s="21">
        <v>62.4</v>
      </c>
      <c r="J282" s="18">
        <v>86534.23</v>
      </c>
      <c r="K282" s="18">
        <v>108168.31</v>
      </c>
      <c r="L282" s="18">
        <v>129802.38</v>
      </c>
    </row>
    <row r="283" spans="1:12" s="17" customFormat="1" ht="13" x14ac:dyDescent="0.3">
      <c r="A283" s="25" t="s">
        <v>112</v>
      </c>
      <c r="B283" s="17" t="s">
        <v>1432</v>
      </c>
      <c r="C283" s="25" t="s">
        <v>1493</v>
      </c>
      <c r="D283" s="17" t="s">
        <v>1494</v>
      </c>
      <c r="E283" s="17" t="s">
        <v>1438</v>
      </c>
      <c r="F283" s="17" t="s">
        <v>1495</v>
      </c>
      <c r="G283" s="21">
        <v>54.08</v>
      </c>
      <c r="H283" s="21">
        <v>67.61</v>
      </c>
      <c r="I283" s="21">
        <v>81.13</v>
      </c>
      <c r="J283" s="18">
        <v>112495.33</v>
      </c>
      <c r="K283" s="18">
        <v>140618.9</v>
      </c>
      <c r="L283" s="18">
        <v>168742.48</v>
      </c>
    </row>
    <row r="284" spans="1:12" s="17" customFormat="1" ht="13" x14ac:dyDescent="0.3">
      <c r="A284" s="25" t="s">
        <v>922</v>
      </c>
      <c r="B284" s="17" t="s">
        <v>923</v>
      </c>
      <c r="C284" s="25" t="s">
        <v>920</v>
      </c>
      <c r="D284" s="17" t="s">
        <v>921</v>
      </c>
      <c r="E284" s="17" t="s">
        <v>18</v>
      </c>
      <c r="F284" s="17" t="s">
        <v>917</v>
      </c>
      <c r="G284" s="18">
        <v>17.739999999999998</v>
      </c>
      <c r="H284" s="18">
        <v>23.96</v>
      </c>
      <c r="I284" s="18">
        <v>30.18</v>
      </c>
      <c r="J284" s="21">
        <v>36894.620000000003</v>
      </c>
      <c r="K284" s="21">
        <v>49836.38</v>
      </c>
      <c r="L284" s="21">
        <v>62778.14</v>
      </c>
    </row>
    <row r="285" spans="1:12" s="17" customFormat="1" ht="13" x14ac:dyDescent="0.3">
      <c r="A285" s="25" t="s">
        <v>922</v>
      </c>
      <c r="B285" s="17" t="s">
        <v>923</v>
      </c>
      <c r="C285" s="25" t="s">
        <v>1196</v>
      </c>
      <c r="D285" s="17" t="s">
        <v>1197</v>
      </c>
      <c r="E285" s="17" t="s">
        <v>18</v>
      </c>
      <c r="F285" s="17" t="s">
        <v>917</v>
      </c>
      <c r="G285" s="18">
        <v>17.739999999999998</v>
      </c>
      <c r="H285" s="18">
        <v>23.96</v>
      </c>
      <c r="I285" s="18">
        <v>30.18</v>
      </c>
      <c r="J285" s="21">
        <v>36894.620000000003</v>
      </c>
      <c r="K285" s="21">
        <v>49836.38</v>
      </c>
      <c r="L285" s="21">
        <v>62778.14</v>
      </c>
    </row>
    <row r="286" spans="1:12" s="17" customFormat="1" ht="13" x14ac:dyDescent="0.3">
      <c r="A286" s="25" t="s">
        <v>922</v>
      </c>
      <c r="B286" s="17" t="s">
        <v>923</v>
      </c>
      <c r="C286" s="25" t="s">
        <v>2206</v>
      </c>
      <c r="D286" s="17" t="s">
        <v>2207</v>
      </c>
      <c r="E286" s="17" t="s">
        <v>1438</v>
      </c>
      <c r="F286" s="17" t="s">
        <v>950</v>
      </c>
      <c r="G286" s="21">
        <v>20.399999999999999</v>
      </c>
      <c r="H286" s="21">
        <v>27.53</v>
      </c>
      <c r="I286" s="21">
        <v>34.659999999999997</v>
      </c>
      <c r="J286" s="18">
        <v>42431.34</v>
      </c>
      <c r="K286" s="18">
        <v>57260.66</v>
      </c>
      <c r="L286" s="18">
        <v>72089.98</v>
      </c>
    </row>
    <row r="287" spans="1:12" s="17" customFormat="1" ht="13" x14ac:dyDescent="0.3">
      <c r="A287" s="25" t="s">
        <v>922</v>
      </c>
      <c r="B287" s="17" t="s">
        <v>923</v>
      </c>
      <c r="C287" s="25" t="s">
        <v>1206</v>
      </c>
      <c r="D287" s="17" t="s">
        <v>1207</v>
      </c>
      <c r="E287" s="17" t="s">
        <v>18</v>
      </c>
      <c r="F287" s="17" t="s">
        <v>926</v>
      </c>
      <c r="G287" s="18">
        <v>20.399999999999999</v>
      </c>
      <c r="H287" s="18">
        <v>27.53</v>
      </c>
      <c r="I287" s="18">
        <v>34.659999999999997</v>
      </c>
      <c r="J287" s="21">
        <v>42432</v>
      </c>
      <c r="K287" s="21">
        <v>57261.98</v>
      </c>
      <c r="L287" s="21">
        <v>72091.97</v>
      </c>
    </row>
    <row r="288" spans="1:12" s="17" customFormat="1" ht="13" x14ac:dyDescent="0.3">
      <c r="A288" s="25" t="s">
        <v>922</v>
      </c>
      <c r="B288" s="17" t="s">
        <v>923</v>
      </c>
      <c r="C288" s="25" t="s">
        <v>2208</v>
      </c>
      <c r="D288" s="17" t="s">
        <v>2209</v>
      </c>
      <c r="E288" s="17" t="s">
        <v>1438</v>
      </c>
      <c r="F288" s="17" t="s">
        <v>950</v>
      </c>
      <c r="G288" s="21">
        <v>20.399999999999999</v>
      </c>
      <c r="H288" s="21">
        <v>27.53</v>
      </c>
      <c r="I288" s="21">
        <v>34.659999999999997</v>
      </c>
      <c r="J288" s="18">
        <v>42431.34</v>
      </c>
      <c r="K288" s="18">
        <v>57260.66</v>
      </c>
      <c r="L288" s="18">
        <v>72089.98</v>
      </c>
    </row>
    <row r="289" spans="1:12" s="17" customFormat="1" ht="13" x14ac:dyDescent="0.3">
      <c r="A289" s="25" t="s">
        <v>922</v>
      </c>
      <c r="B289" s="17" t="s">
        <v>923</v>
      </c>
      <c r="C289" s="25" t="s">
        <v>924</v>
      </c>
      <c r="D289" s="17" t="s">
        <v>925</v>
      </c>
      <c r="E289" s="17" t="s">
        <v>18</v>
      </c>
      <c r="F289" s="17" t="s">
        <v>926</v>
      </c>
      <c r="G289" s="18">
        <v>20.399999999999999</v>
      </c>
      <c r="H289" s="18">
        <v>27.53</v>
      </c>
      <c r="I289" s="18">
        <v>34.659999999999997</v>
      </c>
      <c r="J289" s="21">
        <v>42432</v>
      </c>
      <c r="K289" s="21">
        <v>57261.98</v>
      </c>
      <c r="L289" s="21">
        <v>72091.97</v>
      </c>
    </row>
    <row r="290" spans="1:12" s="17" customFormat="1" ht="13" x14ac:dyDescent="0.3">
      <c r="A290" s="25" t="s">
        <v>922</v>
      </c>
      <c r="B290" s="17" t="s">
        <v>923</v>
      </c>
      <c r="C290" s="25" t="s">
        <v>1198</v>
      </c>
      <c r="D290" s="17" t="s">
        <v>1199</v>
      </c>
      <c r="E290" s="17" t="s">
        <v>18</v>
      </c>
      <c r="F290" s="17" t="s">
        <v>926</v>
      </c>
      <c r="G290" s="18">
        <v>20.399999999999999</v>
      </c>
      <c r="H290" s="18">
        <v>27.53</v>
      </c>
      <c r="I290" s="18">
        <v>34.659999999999997</v>
      </c>
      <c r="J290" s="21">
        <v>42432</v>
      </c>
      <c r="K290" s="21">
        <v>57261.98</v>
      </c>
      <c r="L290" s="21">
        <v>72091.97</v>
      </c>
    </row>
    <row r="291" spans="1:12" s="17" customFormat="1" ht="13" x14ac:dyDescent="0.3">
      <c r="A291" s="25" t="s">
        <v>922</v>
      </c>
      <c r="B291" s="17" t="s">
        <v>923</v>
      </c>
      <c r="C291" s="25" t="s">
        <v>2204</v>
      </c>
      <c r="D291" s="17" t="s">
        <v>2205</v>
      </c>
      <c r="E291" s="17" t="s">
        <v>1438</v>
      </c>
      <c r="F291" s="17" t="s">
        <v>765</v>
      </c>
      <c r="G291" s="21">
        <v>18.43</v>
      </c>
      <c r="H291" s="21">
        <v>30.89</v>
      </c>
      <c r="I291" s="21">
        <v>43.35</v>
      </c>
      <c r="J291" s="18">
        <v>38337.199999999997</v>
      </c>
      <c r="K291" s="18">
        <v>64251.9</v>
      </c>
      <c r="L291" s="18">
        <v>90166.6</v>
      </c>
    </row>
    <row r="292" spans="1:12" s="17" customFormat="1" ht="13" x14ac:dyDescent="0.3">
      <c r="A292" s="25" t="s">
        <v>922</v>
      </c>
      <c r="B292" s="17" t="s">
        <v>923</v>
      </c>
      <c r="C292" s="25" t="s">
        <v>2198</v>
      </c>
      <c r="D292" s="17" t="s">
        <v>2199</v>
      </c>
      <c r="E292" s="17" t="s">
        <v>1438</v>
      </c>
      <c r="F292" s="17" t="s">
        <v>765</v>
      </c>
      <c r="G292" s="21">
        <v>18.43</v>
      </c>
      <c r="H292" s="21">
        <v>30.89</v>
      </c>
      <c r="I292" s="21">
        <v>43.35</v>
      </c>
      <c r="J292" s="18">
        <v>38337.199999999997</v>
      </c>
      <c r="K292" s="18">
        <v>64251.9</v>
      </c>
      <c r="L292" s="18">
        <v>90166.6</v>
      </c>
    </row>
    <row r="293" spans="1:12" s="17" customFormat="1" ht="13" x14ac:dyDescent="0.3">
      <c r="A293" s="25" t="s">
        <v>922</v>
      </c>
      <c r="B293" s="17" t="s">
        <v>923</v>
      </c>
      <c r="C293" s="25" t="s">
        <v>2202</v>
      </c>
      <c r="D293" s="17" t="s">
        <v>2203</v>
      </c>
      <c r="E293" s="17" t="s">
        <v>1438</v>
      </c>
      <c r="F293" s="17" t="s">
        <v>761</v>
      </c>
      <c r="G293" s="21">
        <v>21.28</v>
      </c>
      <c r="H293" s="21">
        <v>36.19</v>
      </c>
      <c r="I293" s="21">
        <v>51.1</v>
      </c>
      <c r="J293" s="18">
        <v>44271.48</v>
      </c>
      <c r="K293" s="18">
        <v>75283.16</v>
      </c>
      <c r="L293" s="18">
        <v>106294.84</v>
      </c>
    </row>
    <row r="294" spans="1:12" s="17" customFormat="1" ht="13" x14ac:dyDescent="0.3">
      <c r="A294" s="25" t="s">
        <v>922</v>
      </c>
      <c r="B294" s="17" t="s">
        <v>923</v>
      </c>
      <c r="C294" s="25" t="s">
        <v>2196</v>
      </c>
      <c r="D294" s="17" t="s">
        <v>2197</v>
      </c>
      <c r="E294" s="17" t="s">
        <v>1438</v>
      </c>
      <c r="F294" s="17" t="s">
        <v>761</v>
      </c>
      <c r="G294" s="21">
        <v>21.28</v>
      </c>
      <c r="H294" s="21">
        <v>36.19</v>
      </c>
      <c r="I294" s="21">
        <v>51.1</v>
      </c>
      <c r="J294" s="18">
        <v>44271.48</v>
      </c>
      <c r="K294" s="18">
        <v>75283.16</v>
      </c>
      <c r="L294" s="18">
        <v>106294.84</v>
      </c>
    </row>
    <row r="295" spans="1:12" s="17" customFormat="1" ht="13" x14ac:dyDescent="0.3">
      <c r="A295" s="25" t="s">
        <v>922</v>
      </c>
      <c r="B295" s="17" t="s">
        <v>923</v>
      </c>
      <c r="C295" s="25" t="s">
        <v>2200</v>
      </c>
      <c r="D295" s="17" t="s">
        <v>2201</v>
      </c>
      <c r="E295" s="17" t="s">
        <v>1438</v>
      </c>
      <c r="F295" s="17" t="s">
        <v>1628</v>
      </c>
      <c r="G295" s="21">
        <v>25.14</v>
      </c>
      <c r="H295" s="21">
        <v>42.72</v>
      </c>
      <c r="I295" s="21">
        <v>60.31</v>
      </c>
      <c r="J295" s="18">
        <v>52281.48</v>
      </c>
      <c r="K295" s="18">
        <v>88867.68</v>
      </c>
      <c r="L295" s="18">
        <v>125453.89</v>
      </c>
    </row>
    <row r="296" spans="1:12" s="17" customFormat="1" ht="13" x14ac:dyDescent="0.3">
      <c r="A296" s="25" t="s">
        <v>922</v>
      </c>
      <c r="B296" s="17" t="s">
        <v>923</v>
      </c>
      <c r="C296" s="25" t="s">
        <v>2194</v>
      </c>
      <c r="D296" s="17" t="s">
        <v>2195</v>
      </c>
      <c r="E296" s="17" t="s">
        <v>1438</v>
      </c>
      <c r="F296" s="17" t="s">
        <v>1628</v>
      </c>
      <c r="G296" s="21">
        <v>25.14</v>
      </c>
      <c r="H296" s="21">
        <v>42.72</v>
      </c>
      <c r="I296" s="21">
        <v>60.31</v>
      </c>
      <c r="J296" s="18">
        <v>52281.48</v>
      </c>
      <c r="K296" s="18">
        <v>88867.68</v>
      </c>
      <c r="L296" s="18">
        <v>125453.89</v>
      </c>
    </row>
    <row r="297" spans="1:12" s="17" customFormat="1" ht="13" x14ac:dyDescent="0.3">
      <c r="A297" s="25" t="s">
        <v>915</v>
      </c>
      <c r="B297" s="17" t="s">
        <v>916</v>
      </c>
      <c r="C297" s="25" t="s">
        <v>1366</v>
      </c>
      <c r="D297" s="17" t="s">
        <v>1367</v>
      </c>
      <c r="E297" s="17" t="s">
        <v>18</v>
      </c>
      <c r="F297" s="17" t="s">
        <v>22</v>
      </c>
      <c r="G297" s="22">
        <v>9.65</v>
      </c>
      <c r="H297" s="22">
        <v>9.65</v>
      </c>
      <c r="I297" s="18">
        <v>0</v>
      </c>
      <c r="J297" s="21">
        <v>20473.439999999999</v>
      </c>
      <c r="K297" s="21">
        <v>20473.439999999999</v>
      </c>
      <c r="L297" s="21">
        <v>0</v>
      </c>
    </row>
    <row r="298" spans="1:12" s="17" customFormat="1" ht="13" x14ac:dyDescent="0.3">
      <c r="A298" s="25" t="s">
        <v>915</v>
      </c>
      <c r="B298" s="17" t="s">
        <v>916</v>
      </c>
      <c r="C298" s="25" t="s">
        <v>2639</v>
      </c>
      <c r="D298" s="17" t="s">
        <v>2640</v>
      </c>
      <c r="E298" s="17" t="s">
        <v>1438</v>
      </c>
      <c r="F298" s="17" t="s">
        <v>19</v>
      </c>
      <c r="G298" s="21">
        <v>15.61</v>
      </c>
      <c r="H298" s="21">
        <v>15.61</v>
      </c>
      <c r="I298" s="21">
        <v>0</v>
      </c>
      <c r="J298" s="18">
        <v>32460</v>
      </c>
      <c r="K298" s="18">
        <v>32460</v>
      </c>
      <c r="L298" s="18">
        <v>0</v>
      </c>
    </row>
    <row r="299" spans="1:12" s="17" customFormat="1" ht="13" x14ac:dyDescent="0.3">
      <c r="A299" s="25" t="s">
        <v>915</v>
      </c>
      <c r="B299" s="17" t="s">
        <v>916</v>
      </c>
      <c r="C299" s="25" t="s">
        <v>2484</v>
      </c>
      <c r="D299" s="17" t="s">
        <v>2485</v>
      </c>
      <c r="E299" s="17" t="s">
        <v>1438</v>
      </c>
      <c r="F299" s="17" t="s">
        <v>19</v>
      </c>
      <c r="G299" s="21">
        <v>15.61</v>
      </c>
      <c r="H299" s="21">
        <v>15.61</v>
      </c>
      <c r="I299" s="21">
        <v>0</v>
      </c>
      <c r="J299" s="18">
        <v>32460</v>
      </c>
      <c r="K299" s="18">
        <v>32460</v>
      </c>
      <c r="L299" s="18">
        <v>0</v>
      </c>
    </row>
    <row r="300" spans="1:12" s="17" customFormat="1" ht="13" x14ac:dyDescent="0.3">
      <c r="A300" s="25" t="s">
        <v>915</v>
      </c>
      <c r="B300" s="17" t="s">
        <v>916</v>
      </c>
      <c r="C300" s="25" t="s">
        <v>2422</v>
      </c>
      <c r="D300" s="17" t="s">
        <v>2423</v>
      </c>
      <c r="E300" s="17" t="s">
        <v>1438</v>
      </c>
      <c r="F300" s="17" t="s">
        <v>46</v>
      </c>
      <c r="G300" s="21">
        <v>18.43</v>
      </c>
      <c r="H300" s="21">
        <v>18.43</v>
      </c>
      <c r="I300" s="21">
        <v>0</v>
      </c>
      <c r="J300" s="18">
        <v>38337</v>
      </c>
      <c r="K300" s="18">
        <v>38337</v>
      </c>
      <c r="L300" s="18">
        <v>0</v>
      </c>
    </row>
    <row r="301" spans="1:12" s="17" customFormat="1" ht="13" x14ac:dyDescent="0.3">
      <c r="A301" s="25" t="s">
        <v>915</v>
      </c>
      <c r="B301" s="17" t="s">
        <v>916</v>
      </c>
      <c r="C301" s="25" t="s">
        <v>2577</v>
      </c>
      <c r="D301" s="17" t="s">
        <v>2578</v>
      </c>
      <c r="E301" s="17" t="s">
        <v>1438</v>
      </c>
      <c r="F301" s="17" t="s">
        <v>46</v>
      </c>
      <c r="G301" s="21">
        <v>18.43</v>
      </c>
      <c r="H301" s="21">
        <v>18.43</v>
      </c>
      <c r="I301" s="21">
        <v>0</v>
      </c>
      <c r="J301" s="18">
        <v>38337</v>
      </c>
      <c r="K301" s="18">
        <v>38337</v>
      </c>
      <c r="L301" s="18">
        <v>0</v>
      </c>
    </row>
    <row r="302" spans="1:12" s="17" customFormat="1" ht="13" x14ac:dyDescent="0.3">
      <c r="A302" s="25" t="s">
        <v>915</v>
      </c>
      <c r="B302" s="17" t="s">
        <v>916</v>
      </c>
      <c r="C302" s="25" t="s">
        <v>913</v>
      </c>
      <c r="D302" s="17" t="s">
        <v>914</v>
      </c>
      <c r="E302" s="17" t="s">
        <v>18</v>
      </c>
      <c r="F302" s="17" t="s">
        <v>917</v>
      </c>
      <c r="G302" s="18">
        <v>17.739999999999998</v>
      </c>
      <c r="H302" s="18">
        <v>23.96</v>
      </c>
      <c r="I302" s="18">
        <v>30.18</v>
      </c>
      <c r="J302" s="21">
        <v>36894.620000000003</v>
      </c>
      <c r="K302" s="21">
        <v>49836.38</v>
      </c>
      <c r="L302" s="21">
        <v>62778.14</v>
      </c>
    </row>
    <row r="303" spans="1:12" s="17" customFormat="1" ht="13" x14ac:dyDescent="0.3">
      <c r="A303" s="25" t="s">
        <v>915</v>
      </c>
      <c r="B303" s="17" t="s">
        <v>916</v>
      </c>
      <c r="C303" s="25" t="s">
        <v>1191</v>
      </c>
      <c r="D303" s="17" t="s">
        <v>1192</v>
      </c>
      <c r="E303" s="17" t="s">
        <v>18</v>
      </c>
      <c r="F303" s="17" t="s">
        <v>917</v>
      </c>
      <c r="G303" s="18">
        <v>17.739999999999998</v>
      </c>
      <c r="H303" s="18">
        <v>23.96</v>
      </c>
      <c r="I303" s="18">
        <v>30.18</v>
      </c>
      <c r="J303" s="21">
        <v>36894.620000000003</v>
      </c>
      <c r="K303" s="21">
        <v>49836.38</v>
      </c>
      <c r="L303" s="21">
        <v>62778.14</v>
      </c>
    </row>
    <row r="304" spans="1:12" s="17" customFormat="1" ht="13" x14ac:dyDescent="0.3">
      <c r="A304" s="25" t="s">
        <v>915</v>
      </c>
      <c r="B304" s="17" t="s">
        <v>916</v>
      </c>
      <c r="C304" s="25" t="s">
        <v>2379</v>
      </c>
      <c r="D304" s="17" t="s">
        <v>2380</v>
      </c>
      <c r="E304" s="17" t="s">
        <v>1438</v>
      </c>
      <c r="F304" s="17" t="s">
        <v>708</v>
      </c>
      <c r="G304" s="21">
        <v>18.43</v>
      </c>
      <c r="H304" s="21">
        <v>27.59</v>
      </c>
      <c r="I304" s="21">
        <v>36.74</v>
      </c>
      <c r="J304" s="18">
        <v>38337.199999999997</v>
      </c>
      <c r="K304" s="18">
        <v>57378.45</v>
      </c>
      <c r="L304" s="18">
        <v>76419.710000000006</v>
      </c>
    </row>
    <row r="305" spans="1:12" s="17" customFormat="1" ht="13" x14ac:dyDescent="0.3">
      <c r="A305" s="25" t="s">
        <v>915</v>
      </c>
      <c r="B305" s="17" t="s">
        <v>916</v>
      </c>
      <c r="C305" s="25" t="s">
        <v>1193</v>
      </c>
      <c r="D305" s="17" t="s">
        <v>1194</v>
      </c>
      <c r="E305" s="17" t="s">
        <v>18</v>
      </c>
      <c r="F305" s="17" t="s">
        <v>1195</v>
      </c>
      <c r="G305" s="18">
        <v>18.43</v>
      </c>
      <c r="H305" s="18">
        <v>30.89</v>
      </c>
      <c r="I305" s="18">
        <v>43.35</v>
      </c>
      <c r="J305" s="21">
        <v>38337.31</v>
      </c>
      <c r="K305" s="21">
        <v>64252.66</v>
      </c>
      <c r="L305" s="21">
        <v>90168</v>
      </c>
    </row>
    <row r="306" spans="1:12" s="17" customFormat="1" ht="13" x14ac:dyDescent="0.3">
      <c r="A306" s="25" t="s">
        <v>915</v>
      </c>
      <c r="B306" s="17" t="s">
        <v>916</v>
      </c>
      <c r="C306" s="25" t="s">
        <v>1622</v>
      </c>
      <c r="D306" s="17" t="s">
        <v>1623</v>
      </c>
      <c r="E306" s="17" t="s">
        <v>1438</v>
      </c>
      <c r="F306" s="17" t="s">
        <v>765</v>
      </c>
      <c r="G306" s="21">
        <v>18.43</v>
      </c>
      <c r="H306" s="21">
        <v>30.89</v>
      </c>
      <c r="I306" s="21">
        <v>43.35</v>
      </c>
      <c r="J306" s="18">
        <v>38337.199999999997</v>
      </c>
      <c r="K306" s="18">
        <v>64251.9</v>
      </c>
      <c r="L306" s="18">
        <v>90166.6</v>
      </c>
    </row>
    <row r="307" spans="1:12" s="17" customFormat="1" ht="13" x14ac:dyDescent="0.3">
      <c r="A307" s="25" t="s">
        <v>915</v>
      </c>
      <c r="B307" s="17" t="s">
        <v>916</v>
      </c>
      <c r="C307" s="25" t="s">
        <v>2381</v>
      </c>
      <c r="D307" s="17" t="s">
        <v>2382</v>
      </c>
      <c r="E307" s="17" t="s">
        <v>1438</v>
      </c>
      <c r="F307" s="17" t="s">
        <v>765</v>
      </c>
      <c r="G307" s="21">
        <v>18.43</v>
      </c>
      <c r="H307" s="21">
        <v>30.89</v>
      </c>
      <c r="I307" s="21">
        <v>43.35</v>
      </c>
      <c r="J307" s="18">
        <v>38337.199999999997</v>
      </c>
      <c r="K307" s="18">
        <v>64251.9</v>
      </c>
      <c r="L307" s="18">
        <v>90166.6</v>
      </c>
    </row>
    <row r="308" spans="1:12" s="17" customFormat="1" ht="13" x14ac:dyDescent="0.3">
      <c r="A308" s="25" t="s">
        <v>915</v>
      </c>
      <c r="B308" s="17" t="s">
        <v>916</v>
      </c>
      <c r="C308" s="25" t="s">
        <v>1624</v>
      </c>
      <c r="D308" s="17" t="s">
        <v>1625</v>
      </c>
      <c r="E308" s="17" t="s">
        <v>1438</v>
      </c>
      <c r="F308" s="17" t="s">
        <v>761</v>
      </c>
      <c r="G308" s="21">
        <v>21.28</v>
      </c>
      <c r="H308" s="21">
        <v>36.19</v>
      </c>
      <c r="I308" s="21">
        <v>51.1</v>
      </c>
      <c r="J308" s="18">
        <v>44271.48</v>
      </c>
      <c r="K308" s="18">
        <v>75283.16</v>
      </c>
      <c r="L308" s="18">
        <v>106294.84</v>
      </c>
    </row>
    <row r="309" spans="1:12" s="17" customFormat="1" ht="13" x14ac:dyDescent="0.3">
      <c r="A309" s="25" t="s">
        <v>915</v>
      </c>
      <c r="B309" s="17" t="s">
        <v>916</v>
      </c>
      <c r="C309" s="25" t="s">
        <v>2383</v>
      </c>
      <c r="D309" s="17" t="s">
        <v>2384</v>
      </c>
      <c r="E309" s="17" t="s">
        <v>1438</v>
      </c>
      <c r="F309" s="17" t="s">
        <v>761</v>
      </c>
      <c r="G309" s="21">
        <v>21.28</v>
      </c>
      <c r="H309" s="21">
        <v>36.19</v>
      </c>
      <c r="I309" s="21">
        <v>51.1</v>
      </c>
      <c r="J309" s="18">
        <v>44271.48</v>
      </c>
      <c r="K309" s="18">
        <v>75283.16</v>
      </c>
      <c r="L309" s="18">
        <v>106294.84</v>
      </c>
    </row>
    <row r="310" spans="1:12" s="17" customFormat="1" ht="13" x14ac:dyDescent="0.3">
      <c r="A310" s="25" t="s">
        <v>915</v>
      </c>
      <c r="B310" s="17" t="s">
        <v>916</v>
      </c>
      <c r="C310" s="25" t="s">
        <v>1626</v>
      </c>
      <c r="D310" s="17" t="s">
        <v>1627</v>
      </c>
      <c r="E310" s="17" t="s">
        <v>1438</v>
      </c>
      <c r="F310" s="17" t="s">
        <v>1628</v>
      </c>
      <c r="G310" s="21">
        <v>25.14</v>
      </c>
      <c r="H310" s="21">
        <v>42.72</v>
      </c>
      <c r="I310" s="21">
        <v>60.31</v>
      </c>
      <c r="J310" s="18">
        <v>52281.48</v>
      </c>
      <c r="K310" s="18">
        <v>88867.68</v>
      </c>
      <c r="L310" s="18">
        <v>125453.89</v>
      </c>
    </row>
    <row r="311" spans="1:12" s="17" customFormat="1" ht="13" x14ac:dyDescent="0.3">
      <c r="A311" s="25" t="s">
        <v>915</v>
      </c>
      <c r="B311" s="17" t="s">
        <v>916</v>
      </c>
      <c r="C311" s="25" t="s">
        <v>2385</v>
      </c>
      <c r="D311" s="17" t="s">
        <v>2386</v>
      </c>
      <c r="E311" s="17" t="s">
        <v>1438</v>
      </c>
      <c r="F311" s="17" t="s">
        <v>1628</v>
      </c>
      <c r="G311" s="21">
        <v>25.14</v>
      </c>
      <c r="H311" s="21">
        <v>42.72</v>
      </c>
      <c r="I311" s="21">
        <v>60.31</v>
      </c>
      <c r="J311" s="18">
        <v>52281.48</v>
      </c>
      <c r="K311" s="18">
        <v>88867.68</v>
      </c>
      <c r="L311" s="18">
        <v>125453.89</v>
      </c>
    </row>
    <row r="312" spans="1:12" s="17" customFormat="1" ht="13" x14ac:dyDescent="0.3">
      <c r="A312" s="25" t="s">
        <v>915</v>
      </c>
      <c r="B312" s="17" t="s">
        <v>916</v>
      </c>
      <c r="C312" s="25" t="s">
        <v>1556</v>
      </c>
      <c r="D312" s="17" t="s">
        <v>1557</v>
      </c>
      <c r="E312" s="17" t="s">
        <v>1438</v>
      </c>
      <c r="F312" s="17" t="s">
        <v>1186</v>
      </c>
      <c r="G312" s="21">
        <v>41.01</v>
      </c>
      <c r="H312" s="21">
        <v>55.37</v>
      </c>
      <c r="I312" s="21">
        <v>69.73</v>
      </c>
      <c r="J312" s="18">
        <v>85295.65</v>
      </c>
      <c r="K312" s="18">
        <v>115170.78</v>
      </c>
      <c r="L312" s="18">
        <v>145045.91</v>
      </c>
    </row>
    <row r="313" spans="1:12" s="17" customFormat="1" ht="13" x14ac:dyDescent="0.3">
      <c r="A313" s="25" t="s">
        <v>835</v>
      </c>
      <c r="B313" s="17" t="s">
        <v>836</v>
      </c>
      <c r="C313" s="25" t="s">
        <v>838</v>
      </c>
      <c r="D313" s="17" t="s">
        <v>839</v>
      </c>
      <c r="E313" s="17" t="s">
        <v>18</v>
      </c>
      <c r="F313" s="17" t="s">
        <v>837</v>
      </c>
      <c r="G313" s="18">
        <v>19.09</v>
      </c>
      <c r="H313" s="18">
        <v>26.07</v>
      </c>
      <c r="I313" s="18">
        <v>33.049999999999997</v>
      </c>
      <c r="J313" s="21">
        <v>39716.35</v>
      </c>
      <c r="K313" s="21">
        <v>54228.1</v>
      </c>
      <c r="L313" s="21">
        <v>68739.839999999997</v>
      </c>
    </row>
    <row r="314" spans="1:12" s="17" customFormat="1" ht="13" x14ac:dyDescent="0.3">
      <c r="A314" s="25" t="s">
        <v>835</v>
      </c>
      <c r="B314" s="17" t="s">
        <v>836</v>
      </c>
      <c r="C314" s="25" t="s">
        <v>833</v>
      </c>
      <c r="D314" s="17" t="s">
        <v>834</v>
      </c>
      <c r="E314" s="17" t="s">
        <v>18</v>
      </c>
      <c r="F314" s="17" t="s">
        <v>837</v>
      </c>
      <c r="G314" s="18">
        <v>19.09</v>
      </c>
      <c r="H314" s="18">
        <v>26.07</v>
      </c>
      <c r="I314" s="18">
        <v>33.049999999999997</v>
      </c>
      <c r="J314" s="21">
        <v>39716.35</v>
      </c>
      <c r="K314" s="21">
        <v>54228.1</v>
      </c>
      <c r="L314" s="21">
        <v>68739.839999999997</v>
      </c>
    </row>
    <row r="315" spans="1:12" s="17" customFormat="1" ht="13" x14ac:dyDescent="0.3">
      <c r="A315" s="25" t="s">
        <v>835</v>
      </c>
      <c r="B315" s="17" t="s">
        <v>836</v>
      </c>
      <c r="C315" s="25" t="s">
        <v>1434</v>
      </c>
      <c r="D315" s="17" t="s">
        <v>1435</v>
      </c>
      <c r="E315" s="17" t="s">
        <v>18</v>
      </c>
      <c r="F315" s="17" t="s">
        <v>837</v>
      </c>
      <c r="G315" s="18">
        <v>19.09</v>
      </c>
      <c r="H315" s="18">
        <v>26.07</v>
      </c>
      <c r="I315" s="18">
        <v>33.049999999999997</v>
      </c>
      <c r="J315" s="21">
        <v>39716.35</v>
      </c>
      <c r="K315" s="21">
        <v>54228.1</v>
      </c>
      <c r="L315" s="21">
        <v>68739.839999999997</v>
      </c>
    </row>
    <row r="316" spans="1:12" s="17" customFormat="1" ht="13" x14ac:dyDescent="0.3">
      <c r="A316" s="25" t="s">
        <v>835</v>
      </c>
      <c r="B316" s="17" t="s">
        <v>836</v>
      </c>
      <c r="C316" s="25" t="s">
        <v>2375</v>
      </c>
      <c r="D316" s="17" t="s">
        <v>2376</v>
      </c>
      <c r="E316" s="17" t="s">
        <v>1438</v>
      </c>
      <c r="F316" s="17" t="s">
        <v>1243</v>
      </c>
      <c r="G316" s="21">
        <v>21.54</v>
      </c>
      <c r="H316" s="21">
        <v>29.09</v>
      </c>
      <c r="I316" s="21">
        <v>36.64</v>
      </c>
      <c r="J316" s="18">
        <v>44812.69</v>
      </c>
      <c r="K316" s="18">
        <v>60507.96</v>
      </c>
      <c r="L316" s="18">
        <v>76203.22</v>
      </c>
    </row>
    <row r="317" spans="1:12" s="17" customFormat="1" ht="13" x14ac:dyDescent="0.3">
      <c r="A317" s="25" t="s">
        <v>835</v>
      </c>
      <c r="B317" s="17" t="s">
        <v>836</v>
      </c>
      <c r="C317" s="25" t="s">
        <v>1618</v>
      </c>
      <c r="D317" s="17" t="s">
        <v>1619</v>
      </c>
      <c r="E317" s="17" t="s">
        <v>1438</v>
      </c>
      <c r="F317" s="17" t="s">
        <v>503</v>
      </c>
      <c r="G317" s="21">
        <v>24.77</v>
      </c>
      <c r="H317" s="21">
        <v>33.44</v>
      </c>
      <c r="I317" s="21">
        <v>42.1</v>
      </c>
      <c r="J317" s="18">
        <v>51523.77</v>
      </c>
      <c r="K317" s="18">
        <v>69546.27</v>
      </c>
      <c r="L317" s="18">
        <v>87568.76</v>
      </c>
    </row>
    <row r="318" spans="1:12" s="17" customFormat="1" ht="13" x14ac:dyDescent="0.3">
      <c r="A318" s="25" t="s">
        <v>835</v>
      </c>
      <c r="B318" s="17" t="s">
        <v>836</v>
      </c>
      <c r="C318" s="25" t="s">
        <v>918</v>
      </c>
      <c r="D318" s="17" t="s">
        <v>919</v>
      </c>
      <c r="E318" s="17" t="s">
        <v>18</v>
      </c>
      <c r="F318" s="17" t="s">
        <v>606</v>
      </c>
      <c r="G318" s="18">
        <v>24.78</v>
      </c>
      <c r="H318" s="18">
        <v>33.44</v>
      </c>
      <c r="I318" s="18">
        <v>42.1</v>
      </c>
      <c r="J318" s="21">
        <v>51533.66</v>
      </c>
      <c r="K318" s="21">
        <v>69546.05</v>
      </c>
      <c r="L318" s="21">
        <v>87558.43</v>
      </c>
    </row>
    <row r="319" spans="1:12" s="17" customFormat="1" ht="13" x14ac:dyDescent="0.3">
      <c r="A319" s="25" t="s">
        <v>835</v>
      </c>
      <c r="B319" s="17" t="s">
        <v>836</v>
      </c>
      <c r="C319" s="25" t="s">
        <v>2377</v>
      </c>
      <c r="D319" s="17" t="s">
        <v>2378</v>
      </c>
      <c r="E319" s="17" t="s">
        <v>1438</v>
      </c>
      <c r="F319" s="17" t="s">
        <v>503</v>
      </c>
      <c r="G319" s="21">
        <v>24.77</v>
      </c>
      <c r="H319" s="21">
        <v>33.44</v>
      </c>
      <c r="I319" s="21">
        <v>42.1</v>
      </c>
      <c r="J319" s="18">
        <v>51523.77</v>
      </c>
      <c r="K319" s="18">
        <v>69546.27</v>
      </c>
      <c r="L319" s="18">
        <v>87568.76</v>
      </c>
    </row>
    <row r="320" spans="1:12" s="17" customFormat="1" ht="13" x14ac:dyDescent="0.3">
      <c r="A320" s="25" t="s">
        <v>835</v>
      </c>
      <c r="B320" s="17" t="s">
        <v>836</v>
      </c>
      <c r="C320" s="25" t="s">
        <v>1620</v>
      </c>
      <c r="D320" s="17" t="s">
        <v>1621</v>
      </c>
      <c r="E320" s="17" t="s">
        <v>1438</v>
      </c>
      <c r="F320" s="17" t="s">
        <v>758</v>
      </c>
      <c r="G320" s="21">
        <v>28.47</v>
      </c>
      <c r="H320" s="21">
        <v>38.43</v>
      </c>
      <c r="I320" s="21">
        <v>48.4</v>
      </c>
      <c r="J320" s="18">
        <v>59209.04</v>
      </c>
      <c r="K320" s="18">
        <v>79937.61</v>
      </c>
      <c r="L320" s="18">
        <v>100666.19</v>
      </c>
    </row>
    <row r="321" spans="1:12" s="17" customFormat="1" ht="13" x14ac:dyDescent="0.3">
      <c r="A321" s="25" t="s">
        <v>2342</v>
      </c>
      <c r="B321" s="17" t="s">
        <v>2343</v>
      </c>
      <c r="C321" s="25" t="s">
        <v>2340</v>
      </c>
      <c r="D321" s="17" t="s">
        <v>2341</v>
      </c>
      <c r="E321" s="17" t="s">
        <v>1438</v>
      </c>
      <c r="F321" s="17" t="s">
        <v>689</v>
      </c>
      <c r="G321" s="21">
        <v>23.89</v>
      </c>
      <c r="H321" s="21">
        <v>31.64</v>
      </c>
      <c r="I321" s="21">
        <v>39.39</v>
      </c>
      <c r="J321" s="18">
        <v>49686.61</v>
      </c>
      <c r="K321" s="18">
        <v>65813.36</v>
      </c>
      <c r="L321" s="18">
        <v>81940.12</v>
      </c>
    </row>
    <row r="322" spans="1:12" s="17" customFormat="1" ht="13" x14ac:dyDescent="0.3">
      <c r="A322" s="25" t="s">
        <v>878</v>
      </c>
      <c r="B322" s="17" t="s">
        <v>879</v>
      </c>
      <c r="C322" s="25" t="s">
        <v>1115</v>
      </c>
      <c r="D322" s="17" t="s">
        <v>1116</v>
      </c>
      <c r="E322" s="17" t="s">
        <v>18</v>
      </c>
      <c r="F322" s="17" t="s">
        <v>620</v>
      </c>
      <c r="G322" s="18">
        <v>18.32</v>
      </c>
      <c r="H322" s="18">
        <v>24.72</v>
      </c>
      <c r="I322" s="18">
        <v>31.13</v>
      </c>
      <c r="J322" s="21">
        <v>38103.94</v>
      </c>
      <c r="K322" s="21">
        <v>51427.58</v>
      </c>
      <c r="L322" s="21">
        <v>64751.23</v>
      </c>
    </row>
    <row r="323" spans="1:12" s="17" customFormat="1" ht="13" x14ac:dyDescent="0.3">
      <c r="A323" s="25" t="s">
        <v>878</v>
      </c>
      <c r="B323" s="17" t="s">
        <v>879</v>
      </c>
      <c r="C323" s="25" t="s">
        <v>876</v>
      </c>
      <c r="D323" s="17" t="s">
        <v>877</v>
      </c>
      <c r="E323" s="17" t="s">
        <v>18</v>
      </c>
      <c r="F323" s="17" t="s">
        <v>620</v>
      </c>
      <c r="G323" s="18">
        <v>18.32</v>
      </c>
      <c r="H323" s="18">
        <v>24.72</v>
      </c>
      <c r="I323" s="18">
        <v>31.13</v>
      </c>
      <c r="J323" s="21">
        <v>38103.94</v>
      </c>
      <c r="K323" s="21">
        <v>51427.58</v>
      </c>
      <c r="L323" s="21">
        <v>64751.23</v>
      </c>
    </row>
    <row r="324" spans="1:12" s="17" customFormat="1" ht="13" x14ac:dyDescent="0.3">
      <c r="A324" s="25" t="s">
        <v>878</v>
      </c>
      <c r="B324" s="17" t="s">
        <v>879</v>
      </c>
      <c r="C324" s="25" t="s">
        <v>1117</v>
      </c>
      <c r="D324" s="17" t="s">
        <v>1118</v>
      </c>
      <c r="E324" s="17" t="s">
        <v>18</v>
      </c>
      <c r="F324" s="17" t="s">
        <v>455</v>
      </c>
      <c r="G324" s="18">
        <v>21.44</v>
      </c>
      <c r="H324" s="18">
        <v>28.93</v>
      </c>
      <c r="I324" s="18">
        <v>36.42</v>
      </c>
      <c r="J324" s="21">
        <v>44596.03</v>
      </c>
      <c r="K324" s="21">
        <v>60179.18</v>
      </c>
      <c r="L324" s="21">
        <v>75762.34</v>
      </c>
    </row>
    <row r="325" spans="1:12" s="17" customFormat="1" ht="13" x14ac:dyDescent="0.3">
      <c r="A325" s="25" t="s">
        <v>878</v>
      </c>
      <c r="B325" s="17" t="s">
        <v>879</v>
      </c>
      <c r="C325" s="25" t="s">
        <v>880</v>
      </c>
      <c r="D325" s="17" t="s">
        <v>881</v>
      </c>
      <c r="E325" s="17" t="s">
        <v>18</v>
      </c>
      <c r="F325" s="17" t="s">
        <v>455</v>
      </c>
      <c r="G325" s="18">
        <v>21.44</v>
      </c>
      <c r="H325" s="18">
        <v>28.93</v>
      </c>
      <c r="I325" s="18">
        <v>36.42</v>
      </c>
      <c r="J325" s="21">
        <v>44596.03</v>
      </c>
      <c r="K325" s="21">
        <v>60179.18</v>
      </c>
      <c r="L325" s="21">
        <v>75762.34</v>
      </c>
    </row>
    <row r="326" spans="1:12" s="17" customFormat="1" ht="13" x14ac:dyDescent="0.3">
      <c r="A326" s="25" t="s">
        <v>878</v>
      </c>
      <c r="B326" s="17" t="s">
        <v>879</v>
      </c>
      <c r="C326" s="25" t="s">
        <v>1123</v>
      </c>
      <c r="D326" s="17" t="s">
        <v>1124</v>
      </c>
      <c r="E326" s="17" t="s">
        <v>18</v>
      </c>
      <c r="F326" s="17" t="s">
        <v>842</v>
      </c>
      <c r="G326" s="18">
        <v>25.07</v>
      </c>
      <c r="H326" s="18">
        <v>33.85</v>
      </c>
      <c r="I326" s="18">
        <v>42.63</v>
      </c>
      <c r="J326" s="21">
        <v>52148.93</v>
      </c>
      <c r="K326" s="21">
        <v>70405.3</v>
      </c>
      <c r="L326" s="21">
        <v>88661.66</v>
      </c>
    </row>
    <row r="327" spans="1:12" s="17" customFormat="1" ht="13" x14ac:dyDescent="0.3">
      <c r="A327" s="25" t="s">
        <v>878</v>
      </c>
      <c r="B327" s="17" t="s">
        <v>879</v>
      </c>
      <c r="C327" s="25" t="s">
        <v>1119</v>
      </c>
      <c r="D327" s="17" t="s">
        <v>1120</v>
      </c>
      <c r="E327" s="17" t="s">
        <v>18</v>
      </c>
      <c r="F327" s="17" t="s">
        <v>842</v>
      </c>
      <c r="G327" s="18">
        <v>25.07</v>
      </c>
      <c r="H327" s="18">
        <v>33.85</v>
      </c>
      <c r="I327" s="18">
        <v>42.63</v>
      </c>
      <c r="J327" s="21">
        <v>52148.93</v>
      </c>
      <c r="K327" s="21">
        <v>70405.3</v>
      </c>
      <c r="L327" s="21">
        <v>88661.66</v>
      </c>
    </row>
    <row r="328" spans="1:12" s="17" customFormat="1" ht="13" x14ac:dyDescent="0.3">
      <c r="A328" s="25" t="s">
        <v>878</v>
      </c>
      <c r="B328" s="17" t="s">
        <v>879</v>
      </c>
      <c r="C328" s="25" t="s">
        <v>882</v>
      </c>
      <c r="D328" s="17" t="s">
        <v>883</v>
      </c>
      <c r="E328" s="17" t="s">
        <v>18</v>
      </c>
      <c r="F328" s="17" t="s">
        <v>842</v>
      </c>
      <c r="G328" s="18">
        <v>25.07</v>
      </c>
      <c r="H328" s="18">
        <v>33.85</v>
      </c>
      <c r="I328" s="18">
        <v>42.63</v>
      </c>
      <c r="J328" s="21">
        <v>52148.93</v>
      </c>
      <c r="K328" s="21">
        <v>70405.3</v>
      </c>
      <c r="L328" s="21">
        <v>88661.66</v>
      </c>
    </row>
    <row r="329" spans="1:12" s="17" customFormat="1" ht="13" x14ac:dyDescent="0.3">
      <c r="A329" s="25" t="s">
        <v>878</v>
      </c>
      <c r="B329" s="17" t="s">
        <v>879</v>
      </c>
      <c r="C329" s="25" t="s">
        <v>2713</v>
      </c>
      <c r="D329" s="17" t="s">
        <v>1124</v>
      </c>
      <c r="E329" s="17" t="s">
        <v>1438</v>
      </c>
      <c r="F329" s="17" t="s">
        <v>712</v>
      </c>
      <c r="G329" s="21">
        <v>25.08</v>
      </c>
      <c r="H329" s="21">
        <v>33.86</v>
      </c>
      <c r="I329" s="21">
        <v>42.64</v>
      </c>
      <c r="J329" s="18">
        <v>52173.23</v>
      </c>
      <c r="K329" s="18">
        <v>70436.09</v>
      </c>
      <c r="L329" s="18">
        <v>88698.95</v>
      </c>
    </row>
    <row r="330" spans="1:12" s="17" customFormat="1" ht="13" x14ac:dyDescent="0.3">
      <c r="A330" s="25" t="s">
        <v>878</v>
      </c>
      <c r="B330" s="17" t="s">
        <v>879</v>
      </c>
      <c r="C330" s="25" t="s">
        <v>1125</v>
      </c>
      <c r="D330" s="17" t="s">
        <v>1126</v>
      </c>
      <c r="E330" s="17" t="s">
        <v>18</v>
      </c>
      <c r="F330" s="17" t="s">
        <v>845</v>
      </c>
      <c r="G330" s="18">
        <v>29.35</v>
      </c>
      <c r="H330" s="18">
        <v>39.630000000000003</v>
      </c>
      <c r="I330" s="18">
        <v>49.91</v>
      </c>
      <c r="J330" s="21">
        <v>61038.43</v>
      </c>
      <c r="K330" s="21">
        <v>82424.160000000003</v>
      </c>
      <c r="L330" s="21">
        <v>103809.89</v>
      </c>
    </row>
    <row r="331" spans="1:12" s="17" customFormat="1" ht="13" x14ac:dyDescent="0.3">
      <c r="A331" s="25" t="s">
        <v>878</v>
      </c>
      <c r="B331" s="17" t="s">
        <v>879</v>
      </c>
      <c r="C331" s="25" t="s">
        <v>2714</v>
      </c>
      <c r="D331" s="17" t="s">
        <v>1126</v>
      </c>
      <c r="E331" s="17" t="s">
        <v>1438</v>
      </c>
      <c r="F331" s="17" t="s">
        <v>1176</v>
      </c>
      <c r="G331" s="21">
        <v>29.35</v>
      </c>
      <c r="H331" s="21">
        <v>39.630000000000003</v>
      </c>
      <c r="I331" s="21">
        <v>49.91</v>
      </c>
      <c r="J331" s="18">
        <v>61049.17</v>
      </c>
      <c r="K331" s="18">
        <v>82427.210000000006</v>
      </c>
      <c r="L331" s="18">
        <v>103805.25</v>
      </c>
    </row>
    <row r="332" spans="1:12" s="17" customFormat="1" ht="13" x14ac:dyDescent="0.3">
      <c r="A332" s="25" t="s">
        <v>878</v>
      </c>
      <c r="B332" s="17" t="s">
        <v>879</v>
      </c>
      <c r="C332" s="25" t="s">
        <v>1121</v>
      </c>
      <c r="D332" s="17" t="s">
        <v>1122</v>
      </c>
      <c r="E332" s="17" t="s">
        <v>18</v>
      </c>
      <c r="F332" s="17" t="s">
        <v>845</v>
      </c>
      <c r="G332" s="18">
        <v>29.35</v>
      </c>
      <c r="H332" s="18">
        <v>39.630000000000003</v>
      </c>
      <c r="I332" s="18">
        <v>49.91</v>
      </c>
      <c r="J332" s="21">
        <v>61038.43</v>
      </c>
      <c r="K332" s="21">
        <v>82424.160000000003</v>
      </c>
      <c r="L332" s="21">
        <v>103809.89</v>
      </c>
    </row>
    <row r="333" spans="1:12" s="17" customFormat="1" ht="13" x14ac:dyDescent="0.3">
      <c r="A333" s="25" t="s">
        <v>878</v>
      </c>
      <c r="B333" s="17" t="s">
        <v>879</v>
      </c>
      <c r="C333" s="25" t="s">
        <v>884</v>
      </c>
      <c r="D333" s="17" t="s">
        <v>885</v>
      </c>
      <c r="E333" s="17" t="s">
        <v>18</v>
      </c>
      <c r="F333" s="17" t="s">
        <v>845</v>
      </c>
      <c r="G333" s="18">
        <v>29.35</v>
      </c>
      <c r="H333" s="18">
        <v>39.630000000000003</v>
      </c>
      <c r="I333" s="18">
        <v>49.91</v>
      </c>
      <c r="J333" s="21">
        <v>61038.43</v>
      </c>
      <c r="K333" s="21">
        <v>82424.160000000003</v>
      </c>
      <c r="L333" s="21">
        <v>103809.89</v>
      </c>
    </row>
    <row r="334" spans="1:12" s="17" customFormat="1" ht="13" x14ac:dyDescent="0.3">
      <c r="A334" s="25" t="s">
        <v>878</v>
      </c>
      <c r="B334" s="17" t="s">
        <v>879</v>
      </c>
      <c r="C334" s="25" t="s">
        <v>2707</v>
      </c>
      <c r="D334" s="17" t="s">
        <v>2708</v>
      </c>
      <c r="E334" s="17" t="s">
        <v>1438</v>
      </c>
      <c r="F334" s="17" t="s">
        <v>485</v>
      </c>
      <c r="G334" s="21">
        <v>34.4</v>
      </c>
      <c r="H334" s="21">
        <v>46.45</v>
      </c>
      <c r="I334" s="21">
        <v>58.49</v>
      </c>
      <c r="J334" s="18">
        <v>71548.77</v>
      </c>
      <c r="K334" s="18">
        <v>96607.07</v>
      </c>
      <c r="L334" s="18">
        <v>121665.38</v>
      </c>
    </row>
    <row r="335" spans="1:12" s="17" customFormat="1" ht="13" x14ac:dyDescent="0.3">
      <c r="A335" s="25" t="s">
        <v>878</v>
      </c>
      <c r="B335" s="17" t="s">
        <v>879</v>
      </c>
      <c r="C335" s="25" t="s">
        <v>1129</v>
      </c>
      <c r="D335" s="17" t="s">
        <v>1130</v>
      </c>
      <c r="E335" s="17" t="s">
        <v>18</v>
      </c>
      <c r="F335" s="17" t="s">
        <v>609</v>
      </c>
      <c r="G335" s="18">
        <v>34.4</v>
      </c>
      <c r="H335" s="18">
        <v>46.45</v>
      </c>
      <c r="I335" s="18">
        <v>58.49</v>
      </c>
      <c r="J335" s="21">
        <v>71561.570000000007</v>
      </c>
      <c r="K335" s="21">
        <v>96607.06</v>
      </c>
      <c r="L335" s="21">
        <v>121652.54</v>
      </c>
    </row>
    <row r="336" spans="1:12" s="17" customFormat="1" ht="13" x14ac:dyDescent="0.3">
      <c r="A336" s="25" t="s">
        <v>878</v>
      </c>
      <c r="B336" s="17" t="s">
        <v>879</v>
      </c>
      <c r="C336" s="25" t="s">
        <v>1633</v>
      </c>
      <c r="D336" s="17" t="s">
        <v>1634</v>
      </c>
      <c r="E336" s="17" t="s">
        <v>1438</v>
      </c>
      <c r="F336" s="17" t="s">
        <v>485</v>
      </c>
      <c r="G336" s="21">
        <v>34.4</v>
      </c>
      <c r="H336" s="21">
        <v>46.45</v>
      </c>
      <c r="I336" s="21">
        <v>58.49</v>
      </c>
      <c r="J336" s="18">
        <v>71548.77</v>
      </c>
      <c r="K336" s="18">
        <v>96607.07</v>
      </c>
      <c r="L336" s="18">
        <v>121665.38</v>
      </c>
    </row>
    <row r="337" spans="1:12" s="17" customFormat="1" ht="13" x14ac:dyDescent="0.3">
      <c r="A337" s="25" t="s">
        <v>878</v>
      </c>
      <c r="B337" s="17" t="s">
        <v>879</v>
      </c>
      <c r="C337" s="25" t="s">
        <v>888</v>
      </c>
      <c r="D337" s="17" t="s">
        <v>889</v>
      </c>
      <c r="E337" s="17" t="s">
        <v>18</v>
      </c>
      <c r="F337" s="17" t="s">
        <v>609</v>
      </c>
      <c r="G337" s="18">
        <v>34.4</v>
      </c>
      <c r="H337" s="18">
        <v>46.45</v>
      </c>
      <c r="I337" s="18">
        <v>58.49</v>
      </c>
      <c r="J337" s="21">
        <v>71561.570000000007</v>
      </c>
      <c r="K337" s="21">
        <v>96607.06</v>
      </c>
      <c r="L337" s="21">
        <v>121652.54</v>
      </c>
    </row>
    <row r="338" spans="1:12" s="17" customFormat="1" ht="13" x14ac:dyDescent="0.3">
      <c r="A338" s="25" t="s">
        <v>878</v>
      </c>
      <c r="B338" s="17" t="s">
        <v>879</v>
      </c>
      <c r="C338" s="25" t="s">
        <v>1127</v>
      </c>
      <c r="D338" s="17" t="s">
        <v>1128</v>
      </c>
      <c r="E338" s="17" t="s">
        <v>18</v>
      </c>
      <c r="F338" s="17" t="s">
        <v>892</v>
      </c>
      <c r="G338" s="18">
        <v>40.22</v>
      </c>
      <c r="H338" s="18">
        <v>54.29</v>
      </c>
      <c r="I338" s="18">
        <v>68.37</v>
      </c>
      <c r="J338" s="21">
        <v>83654.69</v>
      </c>
      <c r="K338" s="21">
        <v>112932.77</v>
      </c>
      <c r="L338" s="21">
        <v>142210.85</v>
      </c>
    </row>
    <row r="339" spans="1:12" s="17" customFormat="1" ht="13" x14ac:dyDescent="0.3">
      <c r="A339" s="25" t="s">
        <v>878</v>
      </c>
      <c r="B339" s="17" t="s">
        <v>879</v>
      </c>
      <c r="C339" s="25" t="s">
        <v>890</v>
      </c>
      <c r="D339" s="17" t="s">
        <v>891</v>
      </c>
      <c r="E339" s="17" t="s">
        <v>18</v>
      </c>
      <c r="F339" s="17" t="s">
        <v>892</v>
      </c>
      <c r="G339" s="18">
        <v>40.22</v>
      </c>
      <c r="H339" s="18">
        <v>54.29</v>
      </c>
      <c r="I339" s="18">
        <v>68.37</v>
      </c>
      <c r="J339" s="21">
        <v>83654.69</v>
      </c>
      <c r="K339" s="21">
        <v>112932.77</v>
      </c>
      <c r="L339" s="21">
        <v>142210.85</v>
      </c>
    </row>
    <row r="340" spans="1:12" s="17" customFormat="1" ht="13" x14ac:dyDescent="0.3">
      <c r="A340" s="25" t="s">
        <v>878</v>
      </c>
      <c r="B340" s="17" t="s">
        <v>879</v>
      </c>
      <c r="C340" s="25" t="s">
        <v>2709</v>
      </c>
      <c r="D340" s="17" t="s">
        <v>2710</v>
      </c>
      <c r="E340" s="17" t="s">
        <v>1438</v>
      </c>
      <c r="F340" s="17" t="s">
        <v>1637</v>
      </c>
      <c r="G340" s="21">
        <v>40.229999999999997</v>
      </c>
      <c r="H340" s="21">
        <v>54.3</v>
      </c>
      <c r="I340" s="21">
        <v>68.38</v>
      </c>
      <c r="J340" s="18">
        <v>83672.009999999995</v>
      </c>
      <c r="K340" s="18">
        <v>112951.8</v>
      </c>
      <c r="L340" s="18">
        <v>142231.57999999999</v>
      </c>
    </row>
    <row r="341" spans="1:12" s="17" customFormat="1" ht="13" x14ac:dyDescent="0.3">
      <c r="A341" s="25" t="s">
        <v>878</v>
      </c>
      <c r="B341" s="17" t="s">
        <v>879</v>
      </c>
      <c r="C341" s="25" t="s">
        <v>1635</v>
      </c>
      <c r="D341" s="17" t="s">
        <v>1636</v>
      </c>
      <c r="E341" s="17" t="s">
        <v>1438</v>
      </c>
      <c r="F341" s="17" t="s">
        <v>1637</v>
      </c>
      <c r="G341" s="21">
        <v>40.229999999999997</v>
      </c>
      <c r="H341" s="21">
        <v>54.3</v>
      </c>
      <c r="I341" s="21">
        <v>68.38</v>
      </c>
      <c r="J341" s="18">
        <v>83672.009999999995</v>
      </c>
      <c r="K341" s="18">
        <v>112951.8</v>
      </c>
      <c r="L341" s="18">
        <v>142231.57999999999</v>
      </c>
    </row>
    <row r="342" spans="1:12" s="17" customFormat="1" ht="13" x14ac:dyDescent="0.3">
      <c r="A342" s="25" t="s">
        <v>878</v>
      </c>
      <c r="B342" s="17" t="s">
        <v>879</v>
      </c>
      <c r="C342" s="25" t="s">
        <v>2711</v>
      </c>
      <c r="D342" s="17" t="s">
        <v>2712</v>
      </c>
      <c r="E342" s="17" t="s">
        <v>1438</v>
      </c>
      <c r="F342" s="17" t="s">
        <v>705</v>
      </c>
      <c r="G342" s="21">
        <v>47.04</v>
      </c>
      <c r="H342" s="21">
        <v>63.51</v>
      </c>
      <c r="I342" s="21">
        <v>79.989999999999995</v>
      </c>
      <c r="J342" s="18">
        <v>97851.86</v>
      </c>
      <c r="K342" s="18">
        <v>132110.84</v>
      </c>
      <c r="L342" s="18">
        <v>166369.82</v>
      </c>
    </row>
    <row r="343" spans="1:12" s="17" customFormat="1" ht="13" x14ac:dyDescent="0.3">
      <c r="A343" s="25" t="s">
        <v>878</v>
      </c>
      <c r="B343" s="17" t="s">
        <v>879</v>
      </c>
      <c r="C343" s="25" t="s">
        <v>1638</v>
      </c>
      <c r="D343" s="17" t="s">
        <v>1639</v>
      </c>
      <c r="E343" s="17" t="s">
        <v>1438</v>
      </c>
      <c r="F343" s="17" t="s">
        <v>705</v>
      </c>
      <c r="G343" s="21">
        <v>47.04</v>
      </c>
      <c r="H343" s="21">
        <v>63.51</v>
      </c>
      <c r="I343" s="21">
        <v>79.989999999999995</v>
      </c>
      <c r="J343" s="18">
        <v>97851.86</v>
      </c>
      <c r="K343" s="18">
        <v>132110.84</v>
      </c>
      <c r="L343" s="18">
        <v>166369.82</v>
      </c>
    </row>
    <row r="344" spans="1:12" s="17" customFormat="1" ht="13" x14ac:dyDescent="0.3">
      <c r="A344" s="25" t="s">
        <v>878</v>
      </c>
      <c r="B344" s="17" t="s">
        <v>879</v>
      </c>
      <c r="C344" s="25" t="s">
        <v>1640</v>
      </c>
      <c r="D344" s="17" t="s">
        <v>1641</v>
      </c>
      <c r="E344" s="17" t="s">
        <v>1438</v>
      </c>
      <c r="F344" s="17" t="s">
        <v>482</v>
      </c>
      <c r="G344" s="21">
        <v>55.11</v>
      </c>
      <c r="H344" s="21">
        <v>74.39</v>
      </c>
      <c r="I344" s="21">
        <v>93.67</v>
      </c>
      <c r="J344" s="18">
        <v>114629.57</v>
      </c>
      <c r="K344" s="18">
        <v>154733.68</v>
      </c>
      <c r="L344" s="18">
        <v>194837.79</v>
      </c>
    </row>
    <row r="345" spans="1:12" s="17" customFormat="1" ht="13" x14ac:dyDescent="0.3">
      <c r="A345" s="25" t="s">
        <v>878</v>
      </c>
      <c r="B345" s="17" t="s">
        <v>879</v>
      </c>
      <c r="C345" s="25" t="s">
        <v>1642</v>
      </c>
      <c r="D345" s="17" t="s">
        <v>1643</v>
      </c>
      <c r="E345" s="17" t="s">
        <v>1438</v>
      </c>
      <c r="F345" s="17" t="s">
        <v>1165</v>
      </c>
      <c r="G345" s="21">
        <v>64.48</v>
      </c>
      <c r="H345" s="21">
        <v>87.04</v>
      </c>
      <c r="I345" s="21">
        <v>109.6</v>
      </c>
      <c r="J345" s="18">
        <v>134113.34</v>
      </c>
      <c r="K345" s="18">
        <v>181036.78</v>
      </c>
      <c r="L345" s="18">
        <v>227960.21</v>
      </c>
    </row>
    <row r="346" spans="1:12" s="17" customFormat="1" ht="13" x14ac:dyDescent="0.3">
      <c r="A346" s="25" t="s">
        <v>72</v>
      </c>
      <c r="B346" s="17" t="s">
        <v>73</v>
      </c>
      <c r="C346" s="25" t="s">
        <v>1075</v>
      </c>
      <c r="D346" s="17" t="s">
        <v>1076</v>
      </c>
      <c r="E346" s="17" t="s">
        <v>18</v>
      </c>
      <c r="F346" s="17" t="s">
        <v>620</v>
      </c>
      <c r="G346" s="18">
        <v>18.32</v>
      </c>
      <c r="H346" s="18">
        <v>24.72</v>
      </c>
      <c r="I346" s="18">
        <v>31.13</v>
      </c>
      <c r="J346" s="21">
        <v>38103.94</v>
      </c>
      <c r="K346" s="21">
        <v>51427.58</v>
      </c>
      <c r="L346" s="21">
        <v>64751.23</v>
      </c>
    </row>
    <row r="347" spans="1:12" s="17" customFormat="1" ht="13" x14ac:dyDescent="0.3">
      <c r="A347" s="25" t="s">
        <v>72</v>
      </c>
      <c r="B347" s="17" t="s">
        <v>73</v>
      </c>
      <c r="C347" s="25" t="s">
        <v>1077</v>
      </c>
      <c r="D347" s="17" t="s">
        <v>1078</v>
      </c>
      <c r="E347" s="17" t="s">
        <v>18</v>
      </c>
      <c r="F347" s="17" t="s">
        <v>455</v>
      </c>
      <c r="G347" s="18">
        <v>21.44</v>
      </c>
      <c r="H347" s="18">
        <v>28.93</v>
      </c>
      <c r="I347" s="18">
        <v>36.42</v>
      </c>
      <c r="J347" s="21">
        <v>44596.03</v>
      </c>
      <c r="K347" s="21">
        <v>60179.18</v>
      </c>
      <c r="L347" s="21">
        <v>75762.34</v>
      </c>
    </row>
    <row r="348" spans="1:12" s="17" customFormat="1" ht="13" x14ac:dyDescent="0.3">
      <c r="A348" s="25" t="s">
        <v>72</v>
      </c>
      <c r="B348" s="17" t="s">
        <v>73</v>
      </c>
      <c r="C348" s="25" t="s">
        <v>840</v>
      </c>
      <c r="D348" s="17" t="s">
        <v>841</v>
      </c>
      <c r="E348" s="17" t="s">
        <v>18</v>
      </c>
      <c r="F348" s="17" t="s">
        <v>842</v>
      </c>
      <c r="G348" s="18">
        <v>25.07</v>
      </c>
      <c r="H348" s="18">
        <v>33.85</v>
      </c>
      <c r="I348" s="18">
        <v>42.63</v>
      </c>
      <c r="J348" s="21">
        <v>52148.93</v>
      </c>
      <c r="K348" s="21">
        <v>70405.3</v>
      </c>
      <c r="L348" s="21">
        <v>88661.66</v>
      </c>
    </row>
    <row r="349" spans="1:12" s="17" customFormat="1" ht="13" x14ac:dyDescent="0.3">
      <c r="A349" s="25" t="s">
        <v>72</v>
      </c>
      <c r="B349" s="17" t="s">
        <v>73</v>
      </c>
      <c r="C349" s="25" t="s">
        <v>1079</v>
      </c>
      <c r="D349" s="17" t="s">
        <v>841</v>
      </c>
      <c r="E349" s="17" t="s">
        <v>18</v>
      </c>
      <c r="F349" s="17" t="s">
        <v>842</v>
      </c>
      <c r="G349" s="18">
        <v>25.07</v>
      </c>
      <c r="H349" s="18">
        <v>33.85</v>
      </c>
      <c r="I349" s="18">
        <v>42.63</v>
      </c>
      <c r="J349" s="21">
        <v>52148.93</v>
      </c>
      <c r="K349" s="21">
        <v>70405.3</v>
      </c>
      <c r="L349" s="21">
        <v>88661.66</v>
      </c>
    </row>
    <row r="350" spans="1:12" s="17" customFormat="1" ht="13" x14ac:dyDescent="0.3">
      <c r="A350" s="25" t="s">
        <v>72</v>
      </c>
      <c r="B350" s="17" t="s">
        <v>73</v>
      </c>
      <c r="C350" s="25" t="s">
        <v>1081</v>
      </c>
      <c r="D350" s="17" t="s">
        <v>1082</v>
      </c>
      <c r="E350" s="17" t="s">
        <v>18</v>
      </c>
      <c r="F350" s="17" t="s">
        <v>842</v>
      </c>
      <c r="G350" s="18">
        <v>25.07</v>
      </c>
      <c r="H350" s="18">
        <v>33.85</v>
      </c>
      <c r="I350" s="18">
        <v>42.63</v>
      </c>
      <c r="J350" s="21">
        <v>52148.93</v>
      </c>
      <c r="K350" s="21">
        <v>70405.3</v>
      </c>
      <c r="L350" s="21">
        <v>88661.66</v>
      </c>
    </row>
    <row r="351" spans="1:12" s="17" customFormat="1" ht="13" x14ac:dyDescent="0.3">
      <c r="A351" s="25" t="s">
        <v>72</v>
      </c>
      <c r="B351" s="17" t="s">
        <v>73</v>
      </c>
      <c r="C351" s="25" t="s">
        <v>2328</v>
      </c>
      <c r="D351" s="17" t="s">
        <v>1082</v>
      </c>
      <c r="E351" s="17" t="s">
        <v>1438</v>
      </c>
      <c r="F351" s="17" t="s">
        <v>712</v>
      </c>
      <c r="G351" s="21">
        <v>25.08</v>
      </c>
      <c r="H351" s="21">
        <v>33.86</v>
      </c>
      <c r="I351" s="21">
        <v>42.64</v>
      </c>
      <c r="J351" s="18">
        <v>52173.23</v>
      </c>
      <c r="K351" s="18">
        <v>70436.09</v>
      </c>
      <c r="L351" s="18">
        <v>88698.95</v>
      </c>
    </row>
    <row r="352" spans="1:12" s="17" customFormat="1" ht="13" x14ac:dyDescent="0.3">
      <c r="A352" s="25" t="s">
        <v>72</v>
      </c>
      <c r="B352" s="17" t="s">
        <v>73</v>
      </c>
      <c r="C352" s="25" t="s">
        <v>843</v>
      </c>
      <c r="D352" s="17" t="s">
        <v>844</v>
      </c>
      <c r="E352" s="17" t="s">
        <v>18</v>
      </c>
      <c r="F352" s="17" t="s">
        <v>845</v>
      </c>
      <c r="G352" s="18">
        <v>29.35</v>
      </c>
      <c r="H352" s="18">
        <v>39.630000000000003</v>
      </c>
      <c r="I352" s="18">
        <v>49.91</v>
      </c>
      <c r="J352" s="21">
        <v>61038.43</v>
      </c>
      <c r="K352" s="21">
        <v>82424.160000000003</v>
      </c>
      <c r="L352" s="21">
        <v>103809.89</v>
      </c>
    </row>
    <row r="353" spans="1:12" s="17" customFormat="1" ht="13" x14ac:dyDescent="0.3">
      <c r="A353" s="25" t="s">
        <v>72</v>
      </c>
      <c r="B353" s="17" t="s">
        <v>73</v>
      </c>
      <c r="C353" s="25" t="s">
        <v>1080</v>
      </c>
      <c r="D353" s="17" t="s">
        <v>844</v>
      </c>
      <c r="E353" s="17" t="s">
        <v>18</v>
      </c>
      <c r="F353" s="17" t="s">
        <v>845</v>
      </c>
      <c r="G353" s="18">
        <v>29.35</v>
      </c>
      <c r="H353" s="18">
        <v>39.630000000000003</v>
      </c>
      <c r="I353" s="18">
        <v>49.91</v>
      </c>
      <c r="J353" s="21">
        <v>61038.43</v>
      </c>
      <c r="K353" s="21">
        <v>82424.160000000003</v>
      </c>
      <c r="L353" s="21">
        <v>103809.89</v>
      </c>
    </row>
    <row r="354" spans="1:12" s="17" customFormat="1" ht="13" x14ac:dyDescent="0.3">
      <c r="A354" s="25" t="s">
        <v>72</v>
      </c>
      <c r="B354" s="17" t="s">
        <v>73</v>
      </c>
      <c r="C354" s="25" t="s">
        <v>1083</v>
      </c>
      <c r="D354" s="17" t="s">
        <v>1084</v>
      </c>
      <c r="E354" s="17" t="s">
        <v>18</v>
      </c>
      <c r="F354" s="17" t="s">
        <v>845</v>
      </c>
      <c r="G354" s="18">
        <v>29.35</v>
      </c>
      <c r="H354" s="18">
        <v>39.630000000000003</v>
      </c>
      <c r="I354" s="18">
        <v>49.91</v>
      </c>
      <c r="J354" s="21">
        <v>61038.43</v>
      </c>
      <c r="K354" s="21">
        <v>82424.160000000003</v>
      </c>
      <c r="L354" s="21">
        <v>103809.89</v>
      </c>
    </row>
    <row r="355" spans="1:12" s="17" customFormat="1" ht="13" x14ac:dyDescent="0.3">
      <c r="A355" s="25" t="s">
        <v>72</v>
      </c>
      <c r="B355" s="17" t="s">
        <v>73</v>
      </c>
      <c r="C355" s="25" t="s">
        <v>1935</v>
      </c>
      <c r="D355" s="17" t="s">
        <v>1084</v>
      </c>
      <c r="E355" s="17" t="s">
        <v>1438</v>
      </c>
      <c r="F355" s="17" t="s">
        <v>1176</v>
      </c>
      <c r="G355" s="21">
        <v>29.35</v>
      </c>
      <c r="H355" s="21">
        <v>39.630000000000003</v>
      </c>
      <c r="I355" s="21">
        <v>49.91</v>
      </c>
      <c r="J355" s="18">
        <v>61049.17</v>
      </c>
      <c r="K355" s="18">
        <v>82427.210000000006</v>
      </c>
      <c r="L355" s="18">
        <v>103805.25</v>
      </c>
    </row>
    <row r="356" spans="1:12" s="17" customFormat="1" ht="13" x14ac:dyDescent="0.3">
      <c r="A356" s="25" t="s">
        <v>72</v>
      </c>
      <c r="B356" s="17" t="s">
        <v>73</v>
      </c>
      <c r="C356" s="25" t="s">
        <v>2329</v>
      </c>
      <c r="D356" s="17" t="s">
        <v>1084</v>
      </c>
      <c r="E356" s="17" t="s">
        <v>1438</v>
      </c>
      <c r="F356" s="17" t="s">
        <v>1176</v>
      </c>
      <c r="G356" s="21">
        <v>29.35</v>
      </c>
      <c r="H356" s="21">
        <v>39.630000000000003</v>
      </c>
      <c r="I356" s="21">
        <v>49.91</v>
      </c>
      <c r="J356" s="18">
        <v>61049.17</v>
      </c>
      <c r="K356" s="18">
        <v>82427.210000000006</v>
      </c>
      <c r="L356" s="18">
        <v>103805.25</v>
      </c>
    </row>
    <row r="357" spans="1:12" s="17" customFormat="1" ht="13" x14ac:dyDescent="0.3">
      <c r="A357" s="25" t="s">
        <v>72</v>
      </c>
      <c r="B357" s="17" t="s">
        <v>73</v>
      </c>
      <c r="C357" s="25" t="s">
        <v>1929</v>
      </c>
      <c r="D357" s="17" t="s">
        <v>1930</v>
      </c>
      <c r="E357" s="17" t="s">
        <v>1438</v>
      </c>
      <c r="F357" s="17" t="s">
        <v>164</v>
      </c>
      <c r="G357" s="21">
        <v>34.4</v>
      </c>
      <c r="H357" s="21">
        <v>46.45</v>
      </c>
      <c r="I357" s="21">
        <v>58.49</v>
      </c>
      <c r="J357" s="18">
        <v>71548.77</v>
      </c>
      <c r="K357" s="18">
        <v>96607.07</v>
      </c>
      <c r="L357" s="18">
        <v>121665.38</v>
      </c>
    </row>
    <row r="358" spans="1:12" s="17" customFormat="1" ht="13" x14ac:dyDescent="0.3">
      <c r="A358" s="25" t="s">
        <v>72</v>
      </c>
      <c r="B358" s="17" t="s">
        <v>73</v>
      </c>
      <c r="C358" s="25" t="s">
        <v>846</v>
      </c>
      <c r="D358" s="17" t="s">
        <v>847</v>
      </c>
      <c r="E358" s="17" t="s">
        <v>18</v>
      </c>
      <c r="F358" s="17" t="s">
        <v>609</v>
      </c>
      <c r="G358" s="18">
        <v>34.4</v>
      </c>
      <c r="H358" s="18">
        <v>46.45</v>
      </c>
      <c r="I358" s="18">
        <v>58.49</v>
      </c>
      <c r="J358" s="21">
        <v>71561.570000000007</v>
      </c>
      <c r="K358" s="21">
        <v>96607.06</v>
      </c>
      <c r="L358" s="21">
        <v>121652.54</v>
      </c>
    </row>
    <row r="359" spans="1:12" s="17" customFormat="1" ht="13" x14ac:dyDescent="0.3">
      <c r="A359" s="25" t="s">
        <v>72</v>
      </c>
      <c r="B359" s="17" t="s">
        <v>73</v>
      </c>
      <c r="C359" s="25" t="s">
        <v>2322</v>
      </c>
      <c r="D359" s="17" t="s">
        <v>2323</v>
      </c>
      <c r="E359" s="17" t="s">
        <v>1438</v>
      </c>
      <c r="F359" s="17" t="s">
        <v>164</v>
      </c>
      <c r="G359" s="21">
        <v>34.4</v>
      </c>
      <c r="H359" s="21">
        <v>46.45</v>
      </c>
      <c r="I359" s="21">
        <v>58.49</v>
      </c>
      <c r="J359" s="18">
        <v>71548.77</v>
      </c>
      <c r="K359" s="18">
        <v>96607.07</v>
      </c>
      <c r="L359" s="18">
        <v>121665.38</v>
      </c>
    </row>
    <row r="360" spans="1:12" s="17" customFormat="1" ht="13" x14ac:dyDescent="0.3">
      <c r="A360" s="25" t="s">
        <v>72</v>
      </c>
      <c r="B360" s="17" t="s">
        <v>73</v>
      </c>
      <c r="C360" s="25" t="s">
        <v>1931</v>
      </c>
      <c r="D360" s="17" t="s">
        <v>1932</v>
      </c>
      <c r="E360" s="17" t="s">
        <v>1438</v>
      </c>
      <c r="F360" s="17" t="s">
        <v>1637</v>
      </c>
      <c r="G360" s="21">
        <v>40.229999999999997</v>
      </c>
      <c r="H360" s="21">
        <v>54.3</v>
      </c>
      <c r="I360" s="21">
        <v>68.38</v>
      </c>
      <c r="J360" s="18">
        <v>83672.009999999995</v>
      </c>
      <c r="K360" s="18">
        <v>112951.8</v>
      </c>
      <c r="L360" s="18">
        <v>142231.57999999999</v>
      </c>
    </row>
    <row r="361" spans="1:12" s="17" customFormat="1" ht="13" x14ac:dyDescent="0.3">
      <c r="A361" s="25" t="s">
        <v>72</v>
      </c>
      <c r="B361" s="17" t="s">
        <v>73</v>
      </c>
      <c r="C361" s="25" t="s">
        <v>2324</v>
      </c>
      <c r="D361" s="17" t="s">
        <v>2325</v>
      </c>
      <c r="E361" s="17" t="s">
        <v>1438</v>
      </c>
      <c r="F361" s="17" t="s">
        <v>1637</v>
      </c>
      <c r="G361" s="21">
        <v>40.229999999999997</v>
      </c>
      <c r="H361" s="21">
        <v>54.3</v>
      </c>
      <c r="I361" s="21">
        <v>68.38</v>
      </c>
      <c r="J361" s="18">
        <v>83672.009999999995</v>
      </c>
      <c r="K361" s="18">
        <v>112951.8</v>
      </c>
      <c r="L361" s="18">
        <v>142231.57999999999</v>
      </c>
    </row>
    <row r="362" spans="1:12" s="17" customFormat="1" ht="13" x14ac:dyDescent="0.3">
      <c r="A362" s="25" t="s">
        <v>72</v>
      </c>
      <c r="B362" s="17" t="s">
        <v>73</v>
      </c>
      <c r="C362" s="25" t="s">
        <v>2326</v>
      </c>
      <c r="D362" s="17" t="s">
        <v>2327</v>
      </c>
      <c r="E362" s="17" t="s">
        <v>1438</v>
      </c>
      <c r="F362" s="17" t="s">
        <v>705</v>
      </c>
      <c r="G362" s="21">
        <v>47.04</v>
      </c>
      <c r="H362" s="21">
        <v>63.51</v>
      </c>
      <c r="I362" s="21">
        <v>79.989999999999995</v>
      </c>
      <c r="J362" s="18">
        <v>97851.86</v>
      </c>
      <c r="K362" s="18">
        <v>132110.84</v>
      </c>
      <c r="L362" s="18">
        <v>166369.82</v>
      </c>
    </row>
    <row r="363" spans="1:12" s="17" customFormat="1" ht="13" x14ac:dyDescent="0.3">
      <c r="A363" s="25" t="s">
        <v>72</v>
      </c>
      <c r="B363" s="17" t="s">
        <v>73</v>
      </c>
      <c r="C363" s="25" t="s">
        <v>1933</v>
      </c>
      <c r="D363" s="17" t="s">
        <v>1934</v>
      </c>
      <c r="E363" s="17" t="s">
        <v>1438</v>
      </c>
      <c r="F363" s="17" t="s">
        <v>705</v>
      </c>
      <c r="G363" s="21">
        <v>47.04</v>
      </c>
      <c r="H363" s="21">
        <v>63.51</v>
      </c>
      <c r="I363" s="21">
        <v>79.989999999999995</v>
      </c>
      <c r="J363" s="18">
        <v>97851.86</v>
      </c>
      <c r="K363" s="18">
        <v>132110.84</v>
      </c>
      <c r="L363" s="18">
        <v>166369.82</v>
      </c>
    </row>
    <row r="364" spans="1:12" s="17" customFormat="1" ht="13" x14ac:dyDescent="0.3">
      <c r="A364" s="25" t="s">
        <v>72</v>
      </c>
      <c r="B364" s="17" t="s">
        <v>73</v>
      </c>
      <c r="C364" s="25" t="s">
        <v>1925</v>
      </c>
      <c r="D364" s="17" t="s">
        <v>1926</v>
      </c>
      <c r="E364" s="17" t="s">
        <v>1438</v>
      </c>
      <c r="F364" s="17" t="s">
        <v>482</v>
      </c>
      <c r="G364" s="21">
        <v>55.11</v>
      </c>
      <c r="H364" s="21">
        <v>74.39</v>
      </c>
      <c r="I364" s="21">
        <v>93.67</v>
      </c>
      <c r="J364" s="18">
        <v>114629.57</v>
      </c>
      <c r="K364" s="18">
        <v>154733.68</v>
      </c>
      <c r="L364" s="18">
        <v>194837.79</v>
      </c>
    </row>
    <row r="365" spans="1:12" s="17" customFormat="1" ht="13" x14ac:dyDescent="0.3">
      <c r="A365" s="25" t="s">
        <v>72</v>
      </c>
      <c r="B365" s="17" t="s">
        <v>73</v>
      </c>
      <c r="C365" s="25" t="s">
        <v>1927</v>
      </c>
      <c r="D365" s="17" t="s">
        <v>1928</v>
      </c>
      <c r="E365" s="17" t="s">
        <v>1438</v>
      </c>
      <c r="F365" s="17" t="s">
        <v>1165</v>
      </c>
      <c r="G365" s="21">
        <v>64.48</v>
      </c>
      <c r="H365" s="21">
        <v>87.04</v>
      </c>
      <c r="I365" s="21">
        <v>109.6</v>
      </c>
      <c r="J365" s="18">
        <v>134113.34</v>
      </c>
      <c r="K365" s="18">
        <v>181036.78</v>
      </c>
      <c r="L365" s="18">
        <v>227960.21</v>
      </c>
    </row>
    <row r="366" spans="1:12" s="17" customFormat="1" ht="13" x14ac:dyDescent="0.3">
      <c r="A366" s="25" t="s">
        <v>72</v>
      </c>
      <c r="B366" s="17" t="s">
        <v>73</v>
      </c>
      <c r="C366" s="25" t="s">
        <v>70</v>
      </c>
      <c r="D366" s="17" t="s">
        <v>71</v>
      </c>
      <c r="E366" s="17" t="s">
        <v>18</v>
      </c>
      <c r="F366" s="17" t="s">
        <v>74</v>
      </c>
      <c r="G366" s="18">
        <v>64.48</v>
      </c>
      <c r="H366" s="18">
        <v>87.05</v>
      </c>
      <c r="I366" s="18">
        <v>109.61</v>
      </c>
      <c r="J366" s="21">
        <v>134127.54999999999</v>
      </c>
      <c r="K366" s="21">
        <v>181057.34</v>
      </c>
      <c r="L366" s="21">
        <v>227987.14</v>
      </c>
    </row>
    <row r="367" spans="1:12" s="17" customFormat="1" ht="13" x14ac:dyDescent="0.3">
      <c r="A367" s="25" t="s">
        <v>238</v>
      </c>
      <c r="B367" s="17" t="s">
        <v>702</v>
      </c>
      <c r="C367" s="25" t="s">
        <v>1163</v>
      </c>
      <c r="D367" s="17" t="s">
        <v>1164</v>
      </c>
      <c r="E367" s="17" t="s">
        <v>18</v>
      </c>
      <c r="F367" s="17" t="s">
        <v>1165</v>
      </c>
      <c r="G367" s="18">
        <v>18.739999999999998</v>
      </c>
      <c r="H367" s="18">
        <v>25.3</v>
      </c>
      <c r="I367" s="18">
        <v>31.85</v>
      </c>
      <c r="J367" s="21">
        <v>38973.79</v>
      </c>
      <c r="K367" s="21">
        <v>52615.68</v>
      </c>
      <c r="L367" s="21">
        <v>66257.570000000007</v>
      </c>
    </row>
    <row r="368" spans="1:12" s="17" customFormat="1" ht="13" x14ac:dyDescent="0.3">
      <c r="A368" s="25" t="s">
        <v>238</v>
      </c>
      <c r="B368" s="17" t="s">
        <v>702</v>
      </c>
      <c r="C368" s="25" t="s">
        <v>1166</v>
      </c>
      <c r="D368" s="17" t="s">
        <v>1167</v>
      </c>
      <c r="E368" s="17" t="s">
        <v>18</v>
      </c>
      <c r="F368" s="17" t="s">
        <v>482</v>
      </c>
      <c r="G368" s="18">
        <v>21.9</v>
      </c>
      <c r="H368" s="18">
        <v>29.59</v>
      </c>
      <c r="I368" s="18">
        <v>37.270000000000003</v>
      </c>
      <c r="J368" s="21">
        <v>45550.75</v>
      </c>
      <c r="K368" s="21">
        <v>61537.01</v>
      </c>
      <c r="L368" s="21">
        <v>77523.259999999995</v>
      </c>
    </row>
    <row r="369" spans="1:12" s="17" customFormat="1" ht="13" x14ac:dyDescent="0.3">
      <c r="A369" s="25" t="s">
        <v>238</v>
      </c>
      <c r="B369" s="17" t="s">
        <v>702</v>
      </c>
      <c r="C369" s="25" t="s">
        <v>700</v>
      </c>
      <c r="D369" s="17" t="s">
        <v>701</v>
      </c>
      <c r="E369" s="17" t="s">
        <v>18</v>
      </c>
      <c r="F369" s="17" t="s">
        <v>482</v>
      </c>
      <c r="G369" s="18">
        <v>21.9</v>
      </c>
      <c r="H369" s="18">
        <v>29.59</v>
      </c>
      <c r="I369" s="18">
        <v>37.270000000000003</v>
      </c>
      <c r="J369" s="21">
        <v>45550.75</v>
      </c>
      <c r="K369" s="21">
        <v>61537.01</v>
      </c>
      <c r="L369" s="21">
        <v>77523.259999999995</v>
      </c>
    </row>
    <row r="370" spans="1:12" s="17" customFormat="1" ht="13" x14ac:dyDescent="0.3">
      <c r="A370" s="25" t="s">
        <v>238</v>
      </c>
      <c r="B370" s="17" t="s">
        <v>702</v>
      </c>
      <c r="C370" s="25" t="s">
        <v>715</v>
      </c>
      <c r="D370" s="17" t="s">
        <v>716</v>
      </c>
      <c r="E370" s="17" t="s">
        <v>18</v>
      </c>
      <c r="F370" s="17" t="s">
        <v>705</v>
      </c>
      <c r="G370" s="18">
        <v>25.64</v>
      </c>
      <c r="H370" s="18">
        <v>34.630000000000003</v>
      </c>
      <c r="I370" s="18">
        <v>43.62</v>
      </c>
      <c r="J370" s="21">
        <v>53337.02</v>
      </c>
      <c r="K370" s="21">
        <v>72028.320000000007</v>
      </c>
      <c r="L370" s="21">
        <v>90719.62</v>
      </c>
    </row>
    <row r="371" spans="1:12" s="17" customFormat="1" ht="13" x14ac:dyDescent="0.3">
      <c r="A371" s="25" t="s">
        <v>238</v>
      </c>
      <c r="B371" s="17" t="s">
        <v>702</v>
      </c>
      <c r="C371" s="25" t="s">
        <v>1168</v>
      </c>
      <c r="D371" s="17" t="s">
        <v>1169</v>
      </c>
      <c r="E371" s="17" t="s">
        <v>18</v>
      </c>
      <c r="F371" s="17" t="s">
        <v>705</v>
      </c>
      <c r="G371" s="18">
        <v>25.64</v>
      </c>
      <c r="H371" s="18">
        <v>34.630000000000003</v>
      </c>
      <c r="I371" s="18">
        <v>43.62</v>
      </c>
      <c r="J371" s="21">
        <v>53337.02</v>
      </c>
      <c r="K371" s="21">
        <v>72028.320000000007</v>
      </c>
      <c r="L371" s="21">
        <v>90719.62</v>
      </c>
    </row>
    <row r="372" spans="1:12" s="17" customFormat="1" ht="13" x14ac:dyDescent="0.3">
      <c r="A372" s="25" t="s">
        <v>238</v>
      </c>
      <c r="B372" s="17" t="s">
        <v>702</v>
      </c>
      <c r="C372" s="25" t="s">
        <v>703</v>
      </c>
      <c r="D372" s="17" t="s">
        <v>704</v>
      </c>
      <c r="E372" s="17" t="s">
        <v>18</v>
      </c>
      <c r="F372" s="17" t="s">
        <v>705</v>
      </c>
      <c r="G372" s="18">
        <v>25.64</v>
      </c>
      <c r="H372" s="18">
        <v>34.630000000000003</v>
      </c>
      <c r="I372" s="18">
        <v>43.62</v>
      </c>
      <c r="J372" s="21">
        <v>53337.02</v>
      </c>
      <c r="K372" s="21">
        <v>72028.320000000007</v>
      </c>
      <c r="L372" s="21">
        <v>90719.62</v>
      </c>
    </row>
    <row r="373" spans="1:12" s="17" customFormat="1" ht="13" x14ac:dyDescent="0.3">
      <c r="A373" s="25" t="s">
        <v>238</v>
      </c>
      <c r="B373" s="17" t="s">
        <v>702</v>
      </c>
      <c r="C373" s="25" t="s">
        <v>2293</v>
      </c>
      <c r="D373" s="17" t="s">
        <v>2294</v>
      </c>
      <c r="E373" s="17" t="s">
        <v>1438</v>
      </c>
      <c r="F373" s="17" t="s">
        <v>2295</v>
      </c>
      <c r="G373" s="21">
        <v>25.66</v>
      </c>
      <c r="H373" s="21">
        <v>34.630000000000003</v>
      </c>
      <c r="I373" s="21">
        <v>43.61</v>
      </c>
      <c r="J373" s="18">
        <v>53363.9</v>
      </c>
      <c r="K373" s="18">
        <v>72035.86</v>
      </c>
      <c r="L373" s="18">
        <v>90707.81</v>
      </c>
    </row>
    <row r="374" spans="1:12" s="17" customFormat="1" ht="13" x14ac:dyDescent="0.3">
      <c r="A374" s="25" t="s">
        <v>238</v>
      </c>
      <c r="B374" s="17" t="s">
        <v>702</v>
      </c>
      <c r="C374" s="25" t="s">
        <v>1179</v>
      </c>
      <c r="D374" s="17" t="s">
        <v>1180</v>
      </c>
      <c r="E374" s="17" t="s">
        <v>18</v>
      </c>
      <c r="F374" s="17" t="s">
        <v>705</v>
      </c>
      <c r="G374" s="18">
        <v>25.64</v>
      </c>
      <c r="H374" s="18">
        <v>34.630000000000003</v>
      </c>
      <c r="I374" s="18">
        <v>43.62</v>
      </c>
      <c r="J374" s="21">
        <v>53337.02</v>
      </c>
      <c r="K374" s="21">
        <v>72028.320000000007</v>
      </c>
      <c r="L374" s="21">
        <v>90719.62</v>
      </c>
    </row>
    <row r="375" spans="1:12" s="17" customFormat="1" ht="13" x14ac:dyDescent="0.3">
      <c r="A375" s="25" t="s">
        <v>238</v>
      </c>
      <c r="B375" s="17" t="s">
        <v>702</v>
      </c>
      <c r="C375" s="25" t="s">
        <v>717</v>
      </c>
      <c r="D375" s="17" t="s">
        <v>718</v>
      </c>
      <c r="E375" s="17" t="s">
        <v>18</v>
      </c>
      <c r="F375" s="17" t="s">
        <v>708</v>
      </c>
      <c r="G375" s="18">
        <v>27.41</v>
      </c>
      <c r="H375" s="18">
        <v>36.97</v>
      </c>
      <c r="I375" s="18">
        <v>46.53</v>
      </c>
      <c r="J375" s="21">
        <v>57007.39</v>
      </c>
      <c r="K375" s="21">
        <v>76897.39</v>
      </c>
      <c r="L375" s="21">
        <v>96787.39</v>
      </c>
    </row>
    <row r="376" spans="1:12" s="17" customFormat="1" ht="13" x14ac:dyDescent="0.3">
      <c r="A376" s="25" t="s">
        <v>238</v>
      </c>
      <c r="B376" s="17" t="s">
        <v>702</v>
      </c>
      <c r="C376" s="25" t="s">
        <v>1170</v>
      </c>
      <c r="D376" s="17" t="s">
        <v>1171</v>
      </c>
      <c r="E376" s="17" t="s">
        <v>18</v>
      </c>
      <c r="F376" s="17" t="s">
        <v>708</v>
      </c>
      <c r="G376" s="18">
        <v>27.41</v>
      </c>
      <c r="H376" s="18">
        <v>36.97</v>
      </c>
      <c r="I376" s="18">
        <v>46.53</v>
      </c>
      <c r="J376" s="21">
        <v>57007.39</v>
      </c>
      <c r="K376" s="21">
        <v>76897.39</v>
      </c>
      <c r="L376" s="21">
        <v>96787.39</v>
      </c>
    </row>
    <row r="377" spans="1:12" s="17" customFormat="1" ht="13" x14ac:dyDescent="0.3">
      <c r="A377" s="25" t="s">
        <v>238</v>
      </c>
      <c r="B377" s="17" t="s">
        <v>702</v>
      </c>
      <c r="C377" s="25" t="s">
        <v>706</v>
      </c>
      <c r="D377" s="17" t="s">
        <v>707</v>
      </c>
      <c r="E377" s="17" t="s">
        <v>18</v>
      </c>
      <c r="F377" s="17" t="s">
        <v>708</v>
      </c>
      <c r="G377" s="18">
        <v>27.41</v>
      </c>
      <c r="H377" s="18">
        <v>36.97</v>
      </c>
      <c r="I377" s="18">
        <v>46.53</v>
      </c>
      <c r="J377" s="21">
        <v>57007.39</v>
      </c>
      <c r="K377" s="21">
        <v>76897.39</v>
      </c>
      <c r="L377" s="21">
        <v>96787.39</v>
      </c>
    </row>
    <row r="378" spans="1:12" s="17" customFormat="1" ht="13" x14ac:dyDescent="0.3">
      <c r="A378" s="25" t="s">
        <v>238</v>
      </c>
      <c r="B378" s="17" t="s">
        <v>702</v>
      </c>
      <c r="C378" s="25" t="s">
        <v>1187</v>
      </c>
      <c r="D378" s="17" t="s">
        <v>1188</v>
      </c>
      <c r="E378" s="17" t="s">
        <v>18</v>
      </c>
      <c r="F378" s="17" t="s">
        <v>708</v>
      </c>
      <c r="G378" s="18">
        <v>27.41</v>
      </c>
      <c r="H378" s="18">
        <v>36.97</v>
      </c>
      <c r="I378" s="18">
        <v>46.53</v>
      </c>
      <c r="J378" s="21">
        <v>57007.39</v>
      </c>
      <c r="K378" s="21">
        <v>76897.39</v>
      </c>
      <c r="L378" s="21">
        <v>96787.39</v>
      </c>
    </row>
    <row r="379" spans="1:12" s="17" customFormat="1" ht="13" x14ac:dyDescent="0.3">
      <c r="A379" s="25" t="s">
        <v>238</v>
      </c>
      <c r="B379" s="17" t="s">
        <v>702</v>
      </c>
      <c r="C379" s="25" t="s">
        <v>1698</v>
      </c>
      <c r="D379" s="17" t="s">
        <v>1699</v>
      </c>
      <c r="E379" s="17" t="s">
        <v>1438</v>
      </c>
      <c r="F379" s="17" t="s">
        <v>1700</v>
      </c>
      <c r="G379" s="21">
        <v>30.13</v>
      </c>
      <c r="H379" s="21">
        <v>40.67</v>
      </c>
      <c r="I379" s="21">
        <v>51.21</v>
      </c>
      <c r="J379" s="18">
        <v>62672.82</v>
      </c>
      <c r="K379" s="18">
        <v>84592.07</v>
      </c>
      <c r="L379" s="18">
        <v>106511.33</v>
      </c>
    </row>
    <row r="380" spans="1:12" s="17" customFormat="1" ht="13" x14ac:dyDescent="0.3">
      <c r="A380" s="25" t="s">
        <v>238</v>
      </c>
      <c r="B380" s="17" t="s">
        <v>702</v>
      </c>
      <c r="C380" s="25" t="s">
        <v>2280</v>
      </c>
      <c r="D380" s="17" t="s">
        <v>2281</v>
      </c>
      <c r="E380" s="17" t="s">
        <v>1438</v>
      </c>
      <c r="F380" s="17" t="s">
        <v>1700</v>
      </c>
      <c r="G380" s="21">
        <v>30.13</v>
      </c>
      <c r="H380" s="21">
        <v>40.67</v>
      </c>
      <c r="I380" s="21">
        <v>51.21</v>
      </c>
      <c r="J380" s="18">
        <v>62672.82</v>
      </c>
      <c r="K380" s="18">
        <v>84592.07</v>
      </c>
      <c r="L380" s="18">
        <v>106511.33</v>
      </c>
    </row>
    <row r="381" spans="1:12" s="17" customFormat="1" ht="13" x14ac:dyDescent="0.3">
      <c r="A381" s="25" t="s">
        <v>238</v>
      </c>
      <c r="B381" s="17" t="s">
        <v>702</v>
      </c>
      <c r="C381" s="25" t="s">
        <v>1701</v>
      </c>
      <c r="D381" s="17" t="s">
        <v>1702</v>
      </c>
      <c r="E381" s="17" t="s">
        <v>1438</v>
      </c>
      <c r="F381" s="17" t="s">
        <v>852</v>
      </c>
      <c r="G381" s="21">
        <v>43.45</v>
      </c>
      <c r="H381" s="21">
        <v>58.68</v>
      </c>
      <c r="I381" s="21">
        <v>73.900000000000006</v>
      </c>
      <c r="J381" s="18">
        <v>90383.09</v>
      </c>
      <c r="K381" s="18">
        <v>122044.23</v>
      </c>
      <c r="L381" s="18">
        <v>153705.37</v>
      </c>
    </row>
    <row r="382" spans="1:12" s="17" customFormat="1" ht="13" x14ac:dyDescent="0.3">
      <c r="A382" s="25" t="s">
        <v>238</v>
      </c>
      <c r="B382" s="17" t="s">
        <v>702</v>
      </c>
      <c r="C382" s="25" t="s">
        <v>2282</v>
      </c>
      <c r="D382" s="17" t="s">
        <v>2283</v>
      </c>
      <c r="E382" s="17" t="s">
        <v>1438</v>
      </c>
      <c r="F382" s="17" t="s">
        <v>852</v>
      </c>
      <c r="G382" s="21">
        <v>43.45</v>
      </c>
      <c r="H382" s="21">
        <v>58.68</v>
      </c>
      <c r="I382" s="21">
        <v>73.900000000000006</v>
      </c>
      <c r="J382" s="18">
        <v>90383.09</v>
      </c>
      <c r="K382" s="18">
        <v>122044.23</v>
      </c>
      <c r="L382" s="18">
        <v>153705.37</v>
      </c>
    </row>
    <row r="383" spans="1:12" s="17" customFormat="1" ht="13" x14ac:dyDescent="0.3">
      <c r="A383" s="25" t="s">
        <v>238</v>
      </c>
      <c r="B383" s="17" t="s">
        <v>702</v>
      </c>
      <c r="C383" s="25" t="s">
        <v>1181</v>
      </c>
      <c r="D383" s="17" t="s">
        <v>1182</v>
      </c>
      <c r="E383" s="17" t="s">
        <v>18</v>
      </c>
      <c r="F383" s="17" t="s">
        <v>1183</v>
      </c>
      <c r="G383" s="18">
        <v>43.45</v>
      </c>
      <c r="H383" s="18">
        <v>58.68</v>
      </c>
      <c r="I383" s="18">
        <v>73.900000000000006</v>
      </c>
      <c r="J383" s="21">
        <v>90380.160000000003</v>
      </c>
      <c r="K383" s="21">
        <v>122045.04</v>
      </c>
      <c r="L383" s="21">
        <v>153709.92000000001</v>
      </c>
    </row>
    <row r="384" spans="1:12" s="17" customFormat="1" ht="13" x14ac:dyDescent="0.3">
      <c r="A384" s="25" t="s">
        <v>238</v>
      </c>
      <c r="B384" s="17" t="s">
        <v>702</v>
      </c>
      <c r="C384" s="25" t="s">
        <v>1703</v>
      </c>
      <c r="D384" s="17" t="s">
        <v>1704</v>
      </c>
      <c r="E384" s="17" t="s">
        <v>1438</v>
      </c>
      <c r="F384" s="17" t="s">
        <v>1705</v>
      </c>
      <c r="G384" s="21">
        <v>52.14</v>
      </c>
      <c r="H384" s="21">
        <v>70.38</v>
      </c>
      <c r="I384" s="21">
        <v>88.62</v>
      </c>
      <c r="J384" s="18">
        <v>108459.7</v>
      </c>
      <c r="K384" s="18">
        <v>146398.95000000001</v>
      </c>
      <c r="L384" s="18">
        <v>184338.19</v>
      </c>
    </row>
    <row r="385" spans="1:12" s="17" customFormat="1" ht="13" x14ac:dyDescent="0.3">
      <c r="A385" s="25" t="s">
        <v>383</v>
      </c>
      <c r="B385" s="17" t="s">
        <v>711</v>
      </c>
      <c r="C385" s="25" t="s">
        <v>1172</v>
      </c>
      <c r="D385" s="17" t="s">
        <v>1173</v>
      </c>
      <c r="E385" s="17" t="s">
        <v>18</v>
      </c>
      <c r="F385" s="17" t="s">
        <v>1058</v>
      </c>
      <c r="G385" s="18">
        <v>15.92</v>
      </c>
      <c r="H385" s="18">
        <v>21.49</v>
      </c>
      <c r="I385" s="18">
        <v>27.06</v>
      </c>
      <c r="J385" s="21">
        <v>33118.18</v>
      </c>
      <c r="K385" s="21">
        <v>44702.11</v>
      </c>
      <c r="L385" s="21">
        <v>56286.05</v>
      </c>
    </row>
    <row r="386" spans="1:12" s="17" customFormat="1" ht="13" x14ac:dyDescent="0.3">
      <c r="A386" s="25" t="s">
        <v>383</v>
      </c>
      <c r="B386" s="17" t="s">
        <v>711</v>
      </c>
      <c r="C386" s="25" t="s">
        <v>1174</v>
      </c>
      <c r="D386" s="17" t="s">
        <v>1175</v>
      </c>
      <c r="E386" s="17" t="s">
        <v>18</v>
      </c>
      <c r="F386" s="17" t="s">
        <v>1176</v>
      </c>
      <c r="G386" s="18">
        <v>18.32</v>
      </c>
      <c r="H386" s="18">
        <v>24.72</v>
      </c>
      <c r="I386" s="18">
        <v>31.13</v>
      </c>
      <c r="J386" s="21">
        <v>38103.94</v>
      </c>
      <c r="K386" s="21">
        <v>51427.58</v>
      </c>
      <c r="L386" s="21">
        <v>64751.23</v>
      </c>
    </row>
    <row r="387" spans="1:12" s="17" customFormat="1" ht="13" x14ac:dyDescent="0.3">
      <c r="A387" s="25" t="s">
        <v>383</v>
      </c>
      <c r="B387" s="17" t="s">
        <v>711</v>
      </c>
      <c r="C387" s="25" t="s">
        <v>2290</v>
      </c>
      <c r="D387" s="17" t="s">
        <v>2291</v>
      </c>
      <c r="E387" s="17" t="s">
        <v>1438</v>
      </c>
      <c r="F387" s="17" t="s">
        <v>2292</v>
      </c>
      <c r="G387" s="21">
        <v>18.32</v>
      </c>
      <c r="H387" s="21">
        <v>24.72</v>
      </c>
      <c r="I387" s="21">
        <v>31.12</v>
      </c>
      <c r="J387" s="18">
        <v>38101.61</v>
      </c>
      <c r="K387" s="18">
        <v>51415.53</v>
      </c>
      <c r="L387" s="18">
        <v>64729.440000000002</v>
      </c>
    </row>
    <row r="388" spans="1:12" s="17" customFormat="1" ht="13" x14ac:dyDescent="0.3">
      <c r="A388" s="25" t="s">
        <v>383</v>
      </c>
      <c r="B388" s="17" t="s">
        <v>711</v>
      </c>
      <c r="C388" s="25" t="s">
        <v>1177</v>
      </c>
      <c r="D388" s="17" t="s">
        <v>1178</v>
      </c>
      <c r="E388" s="17" t="s">
        <v>18</v>
      </c>
      <c r="F388" s="17" t="s">
        <v>1176</v>
      </c>
      <c r="G388" s="18">
        <v>18.32</v>
      </c>
      <c r="H388" s="18">
        <v>24.72</v>
      </c>
      <c r="I388" s="18">
        <v>31.13</v>
      </c>
      <c r="J388" s="21">
        <v>38103.94</v>
      </c>
      <c r="K388" s="21">
        <v>51427.58</v>
      </c>
      <c r="L388" s="21">
        <v>64751.23</v>
      </c>
    </row>
    <row r="389" spans="1:12" s="17" customFormat="1" ht="13" x14ac:dyDescent="0.3">
      <c r="A389" s="25" t="s">
        <v>383</v>
      </c>
      <c r="B389" s="17" t="s">
        <v>711</v>
      </c>
      <c r="C389" s="25" t="s">
        <v>709</v>
      </c>
      <c r="D389" s="17" t="s">
        <v>710</v>
      </c>
      <c r="E389" s="17" t="s">
        <v>18</v>
      </c>
      <c r="F389" s="17" t="s">
        <v>712</v>
      </c>
      <c r="G389" s="18">
        <v>22.02</v>
      </c>
      <c r="H389" s="18">
        <v>29.69</v>
      </c>
      <c r="I389" s="18">
        <v>37.36</v>
      </c>
      <c r="J389" s="21">
        <v>45805.34</v>
      </c>
      <c r="K389" s="21">
        <v>61759.78</v>
      </c>
      <c r="L389" s="21">
        <v>77714.210000000006</v>
      </c>
    </row>
    <row r="390" spans="1:12" s="17" customFormat="1" ht="13" x14ac:dyDescent="0.3">
      <c r="A390" s="25" t="s">
        <v>383</v>
      </c>
      <c r="B390" s="17" t="s">
        <v>711</v>
      </c>
      <c r="C390" s="25" t="s">
        <v>1718</v>
      </c>
      <c r="D390" s="17" t="s">
        <v>1719</v>
      </c>
      <c r="E390" s="17" t="s">
        <v>1438</v>
      </c>
      <c r="F390" s="17" t="s">
        <v>1720</v>
      </c>
      <c r="G390" s="21">
        <v>26.8</v>
      </c>
      <c r="H390" s="21">
        <v>36.19</v>
      </c>
      <c r="I390" s="21">
        <v>45.59</v>
      </c>
      <c r="J390" s="18">
        <v>55745.25</v>
      </c>
      <c r="K390" s="18">
        <v>75283.16</v>
      </c>
      <c r="L390" s="18">
        <v>94821.06</v>
      </c>
    </row>
    <row r="391" spans="1:12" s="17" customFormat="1" ht="13" x14ac:dyDescent="0.3">
      <c r="A391" s="25" t="s">
        <v>383</v>
      </c>
      <c r="B391" s="17" t="s">
        <v>711</v>
      </c>
      <c r="C391" s="25" t="s">
        <v>2284</v>
      </c>
      <c r="D391" s="17" t="s">
        <v>2285</v>
      </c>
      <c r="E391" s="17" t="s">
        <v>1438</v>
      </c>
      <c r="F391" s="17" t="s">
        <v>1720</v>
      </c>
      <c r="G391" s="21">
        <v>26.8</v>
      </c>
      <c r="H391" s="21">
        <v>36.19</v>
      </c>
      <c r="I391" s="21">
        <v>45.59</v>
      </c>
      <c r="J391" s="18">
        <v>55745.25</v>
      </c>
      <c r="K391" s="18">
        <v>75283.16</v>
      </c>
      <c r="L391" s="18">
        <v>94821.06</v>
      </c>
    </row>
    <row r="392" spans="1:12" s="17" customFormat="1" ht="13" x14ac:dyDescent="0.3">
      <c r="A392" s="25" t="s">
        <v>383</v>
      </c>
      <c r="B392" s="17" t="s">
        <v>711</v>
      </c>
      <c r="C392" s="25" t="s">
        <v>1184</v>
      </c>
      <c r="D392" s="17" t="s">
        <v>1185</v>
      </c>
      <c r="E392" s="17" t="s">
        <v>18</v>
      </c>
      <c r="F392" s="17" t="s">
        <v>1186</v>
      </c>
      <c r="G392" s="18">
        <v>26.82</v>
      </c>
      <c r="H392" s="18">
        <v>36.200000000000003</v>
      </c>
      <c r="I392" s="18">
        <v>45.59</v>
      </c>
      <c r="J392" s="21">
        <v>55776.86</v>
      </c>
      <c r="K392" s="21">
        <v>75306.19</v>
      </c>
      <c r="L392" s="21">
        <v>94835.520000000004</v>
      </c>
    </row>
    <row r="393" spans="1:12" s="17" customFormat="1" ht="13" x14ac:dyDescent="0.3">
      <c r="A393" s="25" t="s">
        <v>383</v>
      </c>
      <c r="B393" s="17" t="s">
        <v>711</v>
      </c>
      <c r="C393" s="25" t="s">
        <v>1721</v>
      </c>
      <c r="D393" s="17" t="s">
        <v>1722</v>
      </c>
      <c r="E393" s="17" t="s">
        <v>1438</v>
      </c>
      <c r="F393" s="17" t="s">
        <v>1723</v>
      </c>
      <c r="G393" s="21">
        <v>29.35</v>
      </c>
      <c r="H393" s="21">
        <v>39.630000000000003</v>
      </c>
      <c r="I393" s="21">
        <v>49.91</v>
      </c>
      <c r="J393" s="18">
        <v>61049.17</v>
      </c>
      <c r="K393" s="18">
        <v>82427.210000000006</v>
      </c>
      <c r="L393" s="18">
        <v>103805.25</v>
      </c>
    </row>
    <row r="394" spans="1:12" s="17" customFormat="1" ht="13" x14ac:dyDescent="0.3">
      <c r="A394" s="25" t="s">
        <v>383</v>
      </c>
      <c r="B394" s="17" t="s">
        <v>711</v>
      </c>
      <c r="C394" s="25" t="s">
        <v>2286</v>
      </c>
      <c r="D394" s="17" t="s">
        <v>2287</v>
      </c>
      <c r="E394" s="17" t="s">
        <v>1438</v>
      </c>
      <c r="F394" s="17" t="s">
        <v>1723</v>
      </c>
      <c r="G394" s="21">
        <v>29.35</v>
      </c>
      <c r="H394" s="21">
        <v>39.630000000000003</v>
      </c>
      <c r="I394" s="21">
        <v>49.91</v>
      </c>
      <c r="J394" s="18">
        <v>61049.17</v>
      </c>
      <c r="K394" s="18">
        <v>82427.210000000006</v>
      </c>
      <c r="L394" s="18">
        <v>103805.25</v>
      </c>
    </row>
    <row r="395" spans="1:12" s="17" customFormat="1" ht="13" x14ac:dyDescent="0.3">
      <c r="A395" s="25" t="s">
        <v>383</v>
      </c>
      <c r="B395" s="17" t="s">
        <v>711</v>
      </c>
      <c r="C395" s="25" t="s">
        <v>1724</v>
      </c>
      <c r="D395" s="17" t="s">
        <v>1725</v>
      </c>
      <c r="E395" s="17" t="s">
        <v>1438</v>
      </c>
      <c r="F395" s="17" t="s">
        <v>1433</v>
      </c>
      <c r="G395" s="21">
        <v>34.4</v>
      </c>
      <c r="H395" s="21">
        <v>46.45</v>
      </c>
      <c r="I395" s="21">
        <v>58.49</v>
      </c>
      <c r="J395" s="18">
        <v>71548.77</v>
      </c>
      <c r="K395" s="18">
        <v>96607.07</v>
      </c>
      <c r="L395" s="18">
        <v>121665.38</v>
      </c>
    </row>
    <row r="396" spans="1:12" s="17" customFormat="1" ht="13" x14ac:dyDescent="0.3">
      <c r="A396" s="25" t="s">
        <v>162</v>
      </c>
      <c r="B396" s="17" t="s">
        <v>163</v>
      </c>
      <c r="C396" s="25" t="s">
        <v>177</v>
      </c>
      <c r="D396" s="17" t="s">
        <v>178</v>
      </c>
      <c r="E396" s="17" t="s">
        <v>18</v>
      </c>
      <c r="F396" s="17" t="s">
        <v>164</v>
      </c>
      <c r="G396" s="18">
        <v>26.73</v>
      </c>
      <c r="H396" s="18">
        <v>36.11</v>
      </c>
      <c r="I396" s="18">
        <v>45.48</v>
      </c>
      <c r="J396" s="21">
        <v>55607.14</v>
      </c>
      <c r="K396" s="21">
        <v>75104.639999999999</v>
      </c>
      <c r="L396" s="21">
        <v>94602.14</v>
      </c>
    </row>
    <row r="397" spans="1:12" s="17" customFormat="1" ht="13" x14ac:dyDescent="0.3">
      <c r="A397" s="25" t="s">
        <v>162</v>
      </c>
      <c r="B397" s="17" t="s">
        <v>163</v>
      </c>
      <c r="C397" s="25" t="s">
        <v>160</v>
      </c>
      <c r="D397" s="17" t="s">
        <v>161</v>
      </c>
      <c r="E397" s="17" t="s">
        <v>18</v>
      </c>
      <c r="F397" s="17" t="s">
        <v>164</v>
      </c>
      <c r="G397" s="18">
        <v>26.73</v>
      </c>
      <c r="H397" s="18">
        <v>36.11</v>
      </c>
      <c r="I397" s="18">
        <v>45.48</v>
      </c>
      <c r="J397" s="21">
        <v>55607.14</v>
      </c>
      <c r="K397" s="21">
        <v>75104.639999999999</v>
      </c>
      <c r="L397" s="21">
        <v>94602.14</v>
      </c>
    </row>
    <row r="398" spans="1:12" s="17" customFormat="1" ht="13" x14ac:dyDescent="0.3">
      <c r="A398" s="25" t="s">
        <v>162</v>
      </c>
      <c r="B398" s="17" t="s">
        <v>163</v>
      </c>
      <c r="C398" s="25" t="s">
        <v>170</v>
      </c>
      <c r="D398" s="17" t="s">
        <v>171</v>
      </c>
      <c r="E398" s="17" t="s">
        <v>18</v>
      </c>
      <c r="F398" s="17" t="s">
        <v>167</v>
      </c>
      <c r="G398" s="18">
        <v>30.8</v>
      </c>
      <c r="H398" s="18">
        <v>41.59</v>
      </c>
      <c r="I398" s="18">
        <v>52.37</v>
      </c>
      <c r="J398" s="21">
        <v>64072.32</v>
      </c>
      <c r="K398" s="21">
        <v>86497.63</v>
      </c>
      <c r="L398" s="21">
        <v>108922.94</v>
      </c>
    </row>
    <row r="399" spans="1:12" s="17" customFormat="1" ht="13" x14ac:dyDescent="0.3">
      <c r="A399" s="25" t="s">
        <v>162</v>
      </c>
      <c r="B399" s="17" t="s">
        <v>163</v>
      </c>
      <c r="C399" s="25" t="s">
        <v>713</v>
      </c>
      <c r="D399" s="17" t="s">
        <v>714</v>
      </c>
      <c r="E399" s="17" t="s">
        <v>18</v>
      </c>
      <c r="F399" s="17" t="s">
        <v>167</v>
      </c>
      <c r="G399" s="18">
        <v>30.8</v>
      </c>
      <c r="H399" s="18">
        <v>41.59</v>
      </c>
      <c r="I399" s="18">
        <v>52.37</v>
      </c>
      <c r="J399" s="21">
        <v>64072.32</v>
      </c>
      <c r="K399" s="21">
        <v>86497.63</v>
      </c>
      <c r="L399" s="21">
        <v>108922.94</v>
      </c>
    </row>
    <row r="400" spans="1:12" s="17" customFormat="1" ht="13" x14ac:dyDescent="0.3">
      <c r="A400" s="25" t="s">
        <v>162</v>
      </c>
      <c r="B400" s="17" t="s">
        <v>163</v>
      </c>
      <c r="C400" s="25" t="s">
        <v>165</v>
      </c>
      <c r="D400" s="17" t="s">
        <v>166</v>
      </c>
      <c r="E400" s="17" t="s">
        <v>18</v>
      </c>
      <c r="F400" s="17" t="s">
        <v>167</v>
      </c>
      <c r="G400" s="18">
        <v>30.8</v>
      </c>
      <c r="H400" s="18">
        <v>41.59</v>
      </c>
      <c r="I400" s="18">
        <v>52.37</v>
      </c>
      <c r="J400" s="21">
        <v>64072.32</v>
      </c>
      <c r="K400" s="21">
        <v>86497.63</v>
      </c>
      <c r="L400" s="21">
        <v>108922.94</v>
      </c>
    </row>
    <row r="401" spans="1:12" s="17" customFormat="1" ht="13" x14ac:dyDescent="0.3">
      <c r="A401" s="25" t="s">
        <v>162</v>
      </c>
      <c r="B401" s="17" t="s">
        <v>163</v>
      </c>
      <c r="C401" s="25" t="s">
        <v>168</v>
      </c>
      <c r="D401" s="17" t="s">
        <v>169</v>
      </c>
      <c r="E401" s="17" t="s">
        <v>18</v>
      </c>
      <c r="F401" s="17" t="s">
        <v>167</v>
      </c>
      <c r="G401" s="18">
        <v>30.8</v>
      </c>
      <c r="H401" s="18">
        <v>41.59</v>
      </c>
      <c r="I401" s="18">
        <v>52.37</v>
      </c>
      <c r="J401" s="21">
        <v>64072.32</v>
      </c>
      <c r="K401" s="21">
        <v>86497.63</v>
      </c>
      <c r="L401" s="21">
        <v>108922.94</v>
      </c>
    </row>
    <row r="402" spans="1:12" s="17" customFormat="1" ht="13" x14ac:dyDescent="0.3">
      <c r="A402" s="25" t="s">
        <v>162</v>
      </c>
      <c r="B402" s="17" t="s">
        <v>163</v>
      </c>
      <c r="C402" s="25" t="s">
        <v>172</v>
      </c>
      <c r="D402" s="17" t="s">
        <v>173</v>
      </c>
      <c r="E402" s="17" t="s">
        <v>18</v>
      </c>
      <c r="F402" s="17" t="s">
        <v>174</v>
      </c>
      <c r="G402" s="18">
        <v>37.880000000000003</v>
      </c>
      <c r="H402" s="18">
        <v>51.15</v>
      </c>
      <c r="I402" s="18">
        <v>64.42</v>
      </c>
      <c r="J402" s="21">
        <v>78796.22</v>
      </c>
      <c r="K402" s="21">
        <v>106398.24</v>
      </c>
      <c r="L402" s="21">
        <v>134000.26</v>
      </c>
    </row>
    <row r="403" spans="1:12" s="17" customFormat="1" ht="13" x14ac:dyDescent="0.3">
      <c r="A403" s="25" t="s">
        <v>162</v>
      </c>
      <c r="B403" s="17" t="s">
        <v>163</v>
      </c>
      <c r="C403" s="25" t="s">
        <v>175</v>
      </c>
      <c r="D403" s="17" t="s">
        <v>176</v>
      </c>
      <c r="E403" s="17" t="s">
        <v>18</v>
      </c>
      <c r="F403" s="17" t="s">
        <v>174</v>
      </c>
      <c r="G403" s="18">
        <v>37.880000000000003</v>
      </c>
      <c r="H403" s="18">
        <v>51.15</v>
      </c>
      <c r="I403" s="18">
        <v>64.42</v>
      </c>
      <c r="J403" s="21">
        <v>78796.22</v>
      </c>
      <c r="K403" s="21">
        <v>106398.24</v>
      </c>
      <c r="L403" s="21">
        <v>134000.26</v>
      </c>
    </row>
    <row r="404" spans="1:12" s="17" customFormat="1" ht="13" x14ac:dyDescent="0.3">
      <c r="A404" s="25" t="s">
        <v>162</v>
      </c>
      <c r="B404" s="17" t="s">
        <v>163</v>
      </c>
      <c r="C404" s="25" t="s">
        <v>1726</v>
      </c>
      <c r="D404" s="17" t="s">
        <v>1727</v>
      </c>
      <c r="E404" s="17" t="s">
        <v>1438</v>
      </c>
      <c r="F404" s="17" t="s">
        <v>1728</v>
      </c>
      <c r="G404" s="21">
        <v>37.89</v>
      </c>
      <c r="H404" s="21">
        <v>51.16</v>
      </c>
      <c r="I404" s="21">
        <v>64.430000000000007</v>
      </c>
      <c r="J404" s="18">
        <v>78801.06</v>
      </c>
      <c r="K404" s="18">
        <v>106403.08</v>
      </c>
      <c r="L404" s="18">
        <v>134005.1</v>
      </c>
    </row>
    <row r="405" spans="1:12" s="17" customFormat="1" ht="13" x14ac:dyDescent="0.3">
      <c r="A405" s="25" t="s">
        <v>162</v>
      </c>
      <c r="B405" s="17" t="s">
        <v>163</v>
      </c>
      <c r="C405" s="25" t="s">
        <v>2288</v>
      </c>
      <c r="D405" s="17" t="s">
        <v>2289</v>
      </c>
      <c r="E405" s="17" t="s">
        <v>1438</v>
      </c>
      <c r="F405" s="17" t="s">
        <v>1728</v>
      </c>
      <c r="G405" s="21">
        <v>37.89</v>
      </c>
      <c r="H405" s="21">
        <v>51.16</v>
      </c>
      <c r="I405" s="21">
        <v>64.430000000000007</v>
      </c>
      <c r="J405" s="18">
        <v>78801.06</v>
      </c>
      <c r="K405" s="18">
        <v>106403.08</v>
      </c>
      <c r="L405" s="18">
        <v>134005.1</v>
      </c>
    </row>
    <row r="406" spans="1:12" s="17" customFormat="1" ht="13" x14ac:dyDescent="0.3">
      <c r="A406" s="25" t="s">
        <v>162</v>
      </c>
      <c r="B406" s="17" t="s">
        <v>163</v>
      </c>
      <c r="C406" s="25" t="s">
        <v>1729</v>
      </c>
      <c r="D406" s="17" t="s">
        <v>1730</v>
      </c>
      <c r="E406" s="17" t="s">
        <v>1438</v>
      </c>
      <c r="F406" s="17" t="s">
        <v>61</v>
      </c>
      <c r="G406" s="21">
        <v>43.56</v>
      </c>
      <c r="H406" s="21">
        <v>58.81</v>
      </c>
      <c r="I406" s="21">
        <v>74.05</v>
      </c>
      <c r="J406" s="18">
        <v>90599.57</v>
      </c>
      <c r="K406" s="18">
        <v>122314.84</v>
      </c>
      <c r="L406" s="18">
        <v>154030.1</v>
      </c>
    </row>
    <row r="407" spans="1:12" s="17" customFormat="1" ht="13" x14ac:dyDescent="0.3">
      <c r="A407" s="25" t="s">
        <v>162</v>
      </c>
      <c r="B407" s="17" t="s">
        <v>163</v>
      </c>
      <c r="C407" s="25" t="s">
        <v>1731</v>
      </c>
      <c r="D407" s="17" t="s">
        <v>1732</v>
      </c>
      <c r="E407" s="17" t="s">
        <v>1438</v>
      </c>
      <c r="F407" s="17" t="s">
        <v>79</v>
      </c>
      <c r="G407" s="21">
        <v>47.15</v>
      </c>
      <c r="H407" s="21">
        <v>63.38</v>
      </c>
      <c r="I407" s="21">
        <v>79.62</v>
      </c>
      <c r="J407" s="18">
        <v>98068.35</v>
      </c>
      <c r="K407" s="18">
        <v>131840.23000000001</v>
      </c>
      <c r="L407" s="18">
        <v>165612.12</v>
      </c>
    </row>
    <row r="408" spans="1:12" s="17" customFormat="1" ht="13" x14ac:dyDescent="0.3">
      <c r="A408" s="25" t="s">
        <v>781</v>
      </c>
      <c r="B408" s="17" t="s">
        <v>782</v>
      </c>
      <c r="C408" s="25" t="s">
        <v>1002</v>
      </c>
      <c r="D408" s="17" t="s">
        <v>1003</v>
      </c>
      <c r="E408" s="17" t="s">
        <v>790</v>
      </c>
      <c r="F408" s="17" t="s">
        <v>22</v>
      </c>
      <c r="G408" s="18">
        <v>19.149999999999999</v>
      </c>
      <c r="H408" s="18">
        <v>24.9</v>
      </c>
      <c r="I408" s="18">
        <v>30.66</v>
      </c>
      <c r="J408" s="21">
        <v>39822.43</v>
      </c>
      <c r="K408" s="21">
        <v>51798.86</v>
      </c>
      <c r="L408" s="21">
        <v>63775.3</v>
      </c>
    </row>
    <row r="409" spans="1:12" s="17" customFormat="1" ht="13" x14ac:dyDescent="0.3">
      <c r="A409" s="25" t="s">
        <v>781</v>
      </c>
      <c r="B409" s="17" t="s">
        <v>782</v>
      </c>
      <c r="C409" s="25" t="s">
        <v>1014</v>
      </c>
      <c r="D409" s="17" t="s">
        <v>1015</v>
      </c>
      <c r="E409" s="17" t="s">
        <v>790</v>
      </c>
      <c r="F409" s="17" t="s">
        <v>22</v>
      </c>
      <c r="G409" s="18">
        <v>19.149999999999999</v>
      </c>
      <c r="H409" s="18">
        <v>24.9</v>
      </c>
      <c r="I409" s="18">
        <v>30.66</v>
      </c>
      <c r="J409" s="21">
        <v>39822.43</v>
      </c>
      <c r="K409" s="21">
        <v>51798.86</v>
      </c>
      <c r="L409" s="21">
        <v>63775.3</v>
      </c>
    </row>
    <row r="410" spans="1:12" s="17" customFormat="1" ht="13" x14ac:dyDescent="0.3">
      <c r="A410" s="25" t="s">
        <v>781</v>
      </c>
      <c r="B410" s="17" t="s">
        <v>782</v>
      </c>
      <c r="C410" s="25" t="s">
        <v>788</v>
      </c>
      <c r="D410" s="17" t="s">
        <v>789</v>
      </c>
      <c r="E410" s="17" t="s">
        <v>790</v>
      </c>
      <c r="F410" s="17" t="s">
        <v>19</v>
      </c>
      <c r="G410" s="18">
        <v>22.02</v>
      </c>
      <c r="H410" s="18">
        <v>28.63</v>
      </c>
      <c r="I410" s="18">
        <v>35.229999999999997</v>
      </c>
      <c r="J410" s="21">
        <v>45805.34</v>
      </c>
      <c r="K410" s="21">
        <v>59542.7</v>
      </c>
      <c r="L410" s="21">
        <v>73280.06</v>
      </c>
    </row>
    <row r="411" spans="1:12" s="17" customFormat="1" ht="13" x14ac:dyDescent="0.3">
      <c r="A411" s="25" t="s">
        <v>781</v>
      </c>
      <c r="B411" s="17" t="s">
        <v>782</v>
      </c>
      <c r="C411" s="25" t="s">
        <v>1004</v>
      </c>
      <c r="D411" s="17" t="s">
        <v>789</v>
      </c>
      <c r="E411" s="17" t="s">
        <v>790</v>
      </c>
      <c r="F411" s="17" t="s">
        <v>19</v>
      </c>
      <c r="G411" s="18">
        <v>22.02</v>
      </c>
      <c r="H411" s="18">
        <v>28.63</v>
      </c>
      <c r="I411" s="18">
        <v>35.229999999999997</v>
      </c>
      <c r="J411" s="21">
        <v>45805.34</v>
      </c>
      <c r="K411" s="21">
        <v>59542.7</v>
      </c>
      <c r="L411" s="21">
        <v>73280.06</v>
      </c>
    </row>
    <row r="412" spans="1:12" s="17" customFormat="1" ht="13" x14ac:dyDescent="0.3">
      <c r="A412" s="25" t="s">
        <v>781</v>
      </c>
      <c r="B412" s="17" t="s">
        <v>782</v>
      </c>
      <c r="C412" s="25" t="s">
        <v>797</v>
      </c>
      <c r="D412" s="17" t="s">
        <v>798</v>
      </c>
      <c r="E412" s="17" t="s">
        <v>790</v>
      </c>
      <c r="F412" s="17" t="s">
        <v>19</v>
      </c>
      <c r="G412" s="18">
        <v>22.02</v>
      </c>
      <c r="H412" s="18">
        <v>28.63</v>
      </c>
      <c r="I412" s="18">
        <v>35.229999999999997</v>
      </c>
      <c r="J412" s="21">
        <v>45805.34</v>
      </c>
      <c r="K412" s="21">
        <v>59542.7</v>
      </c>
      <c r="L412" s="21">
        <v>73280.06</v>
      </c>
    </row>
    <row r="413" spans="1:12" s="17" customFormat="1" ht="13" x14ac:dyDescent="0.3">
      <c r="A413" s="25" t="s">
        <v>781</v>
      </c>
      <c r="B413" s="17" t="s">
        <v>782</v>
      </c>
      <c r="C413" s="25" t="s">
        <v>1016</v>
      </c>
      <c r="D413" s="17" t="s">
        <v>798</v>
      </c>
      <c r="E413" s="17" t="s">
        <v>790</v>
      </c>
      <c r="F413" s="17" t="s">
        <v>19</v>
      </c>
      <c r="G413" s="18">
        <v>22.02</v>
      </c>
      <c r="H413" s="18">
        <v>28.63</v>
      </c>
      <c r="I413" s="18">
        <v>35.229999999999997</v>
      </c>
      <c r="J413" s="21">
        <v>45805.34</v>
      </c>
      <c r="K413" s="21">
        <v>59542.7</v>
      </c>
      <c r="L413" s="21">
        <v>73280.06</v>
      </c>
    </row>
    <row r="414" spans="1:12" s="17" customFormat="1" ht="13" x14ac:dyDescent="0.3">
      <c r="A414" s="25" t="s">
        <v>781</v>
      </c>
      <c r="B414" s="17" t="s">
        <v>782</v>
      </c>
      <c r="C414" s="25" t="s">
        <v>1810</v>
      </c>
      <c r="D414" s="17" t="s">
        <v>1021</v>
      </c>
      <c r="E414" s="17" t="s">
        <v>1438</v>
      </c>
      <c r="F414" s="17" t="s">
        <v>1214</v>
      </c>
      <c r="G414" s="21">
        <v>25.29</v>
      </c>
      <c r="H414" s="21">
        <v>32.89</v>
      </c>
      <c r="I414" s="21">
        <v>40.49</v>
      </c>
      <c r="J414" s="18">
        <v>52606.2</v>
      </c>
      <c r="K414" s="18">
        <v>68409.710000000006</v>
      </c>
      <c r="L414" s="18">
        <v>84213.22</v>
      </c>
    </row>
    <row r="415" spans="1:12" s="17" customFormat="1" ht="13" x14ac:dyDescent="0.3">
      <c r="A415" s="25" t="s">
        <v>781</v>
      </c>
      <c r="B415" s="17" t="s">
        <v>782</v>
      </c>
      <c r="C415" s="25" t="s">
        <v>1811</v>
      </c>
      <c r="D415" s="17" t="s">
        <v>1812</v>
      </c>
      <c r="E415" s="17" t="s">
        <v>1438</v>
      </c>
      <c r="F415" s="17" t="s">
        <v>1214</v>
      </c>
      <c r="G415" s="21">
        <v>25.29</v>
      </c>
      <c r="H415" s="21">
        <v>32.89</v>
      </c>
      <c r="I415" s="21">
        <v>40.49</v>
      </c>
      <c r="J415" s="18">
        <v>52606.2</v>
      </c>
      <c r="K415" s="18">
        <v>68409.710000000006</v>
      </c>
      <c r="L415" s="18">
        <v>84213.22</v>
      </c>
    </row>
    <row r="416" spans="1:12" s="17" customFormat="1" ht="13" x14ac:dyDescent="0.3">
      <c r="A416" s="25" t="s">
        <v>781</v>
      </c>
      <c r="B416" s="17" t="s">
        <v>782</v>
      </c>
      <c r="C416" s="25" t="s">
        <v>1020</v>
      </c>
      <c r="D416" s="17" t="s">
        <v>1021</v>
      </c>
      <c r="E416" s="17" t="s">
        <v>790</v>
      </c>
      <c r="F416" s="17" t="s">
        <v>223</v>
      </c>
      <c r="G416" s="18">
        <v>25.31</v>
      </c>
      <c r="H416" s="18">
        <v>32.9</v>
      </c>
      <c r="I416" s="18">
        <v>40.479999999999997</v>
      </c>
      <c r="J416" s="21">
        <v>52636.9</v>
      </c>
      <c r="K416" s="21">
        <v>68421.600000000006</v>
      </c>
      <c r="L416" s="21">
        <v>84206.3</v>
      </c>
    </row>
    <row r="417" spans="1:12" s="17" customFormat="1" ht="13" x14ac:dyDescent="0.3">
      <c r="A417" s="25" t="s">
        <v>781</v>
      </c>
      <c r="B417" s="17" t="s">
        <v>782</v>
      </c>
      <c r="C417" s="25" t="s">
        <v>791</v>
      </c>
      <c r="D417" s="17" t="s">
        <v>792</v>
      </c>
      <c r="E417" s="17" t="s">
        <v>790</v>
      </c>
      <c r="F417" s="17" t="s">
        <v>223</v>
      </c>
      <c r="G417" s="18">
        <v>25.31</v>
      </c>
      <c r="H417" s="18">
        <v>32.9</v>
      </c>
      <c r="I417" s="18">
        <v>40.479999999999997</v>
      </c>
      <c r="J417" s="21">
        <v>52636.9</v>
      </c>
      <c r="K417" s="21">
        <v>68421.600000000006</v>
      </c>
      <c r="L417" s="21">
        <v>84206.3</v>
      </c>
    </row>
    <row r="418" spans="1:12" s="17" customFormat="1" ht="13" x14ac:dyDescent="0.3">
      <c r="A418" s="25" t="s">
        <v>781</v>
      </c>
      <c r="B418" s="17" t="s">
        <v>782</v>
      </c>
      <c r="C418" s="25" t="s">
        <v>1005</v>
      </c>
      <c r="D418" s="17" t="s">
        <v>792</v>
      </c>
      <c r="E418" s="17" t="s">
        <v>790</v>
      </c>
      <c r="F418" s="17" t="s">
        <v>223</v>
      </c>
      <c r="G418" s="18">
        <v>25.31</v>
      </c>
      <c r="H418" s="18">
        <v>32.9</v>
      </c>
      <c r="I418" s="18">
        <v>40.479999999999997</v>
      </c>
      <c r="J418" s="21">
        <v>52636.9</v>
      </c>
      <c r="K418" s="21">
        <v>68421.600000000006</v>
      </c>
      <c r="L418" s="21">
        <v>84206.3</v>
      </c>
    </row>
    <row r="419" spans="1:12" s="17" customFormat="1" ht="13" x14ac:dyDescent="0.3">
      <c r="A419" s="25" t="s">
        <v>781</v>
      </c>
      <c r="B419" s="17" t="s">
        <v>782</v>
      </c>
      <c r="C419" s="25" t="s">
        <v>799</v>
      </c>
      <c r="D419" s="17" t="s">
        <v>800</v>
      </c>
      <c r="E419" s="17" t="s">
        <v>790</v>
      </c>
      <c r="F419" s="17" t="s">
        <v>223</v>
      </c>
      <c r="G419" s="18">
        <v>25.31</v>
      </c>
      <c r="H419" s="18">
        <v>32.9</v>
      </c>
      <c r="I419" s="18">
        <v>40.479999999999997</v>
      </c>
      <c r="J419" s="21">
        <v>52636.9</v>
      </c>
      <c r="K419" s="21">
        <v>68421.600000000006</v>
      </c>
      <c r="L419" s="21">
        <v>84206.3</v>
      </c>
    </row>
    <row r="420" spans="1:12" s="17" customFormat="1" ht="13" x14ac:dyDescent="0.3">
      <c r="A420" s="25" t="s">
        <v>781</v>
      </c>
      <c r="B420" s="17" t="s">
        <v>782</v>
      </c>
      <c r="C420" s="25" t="s">
        <v>1017</v>
      </c>
      <c r="D420" s="17" t="s">
        <v>800</v>
      </c>
      <c r="E420" s="17" t="s">
        <v>790</v>
      </c>
      <c r="F420" s="17" t="s">
        <v>223</v>
      </c>
      <c r="G420" s="18">
        <v>25.31</v>
      </c>
      <c r="H420" s="18">
        <v>32.9</v>
      </c>
      <c r="I420" s="18">
        <v>40.479999999999997</v>
      </c>
      <c r="J420" s="21">
        <v>52636.9</v>
      </c>
      <c r="K420" s="21">
        <v>68421.600000000006</v>
      </c>
      <c r="L420" s="21">
        <v>84206.3</v>
      </c>
    </row>
    <row r="421" spans="1:12" s="17" customFormat="1" ht="13" x14ac:dyDescent="0.3">
      <c r="A421" s="25" t="s">
        <v>781</v>
      </c>
      <c r="B421" s="17" t="s">
        <v>782</v>
      </c>
      <c r="C421" s="25" t="s">
        <v>1022</v>
      </c>
      <c r="D421" s="17" t="s">
        <v>1023</v>
      </c>
      <c r="E421" s="17" t="s">
        <v>790</v>
      </c>
      <c r="F421" s="17" t="s">
        <v>46</v>
      </c>
      <c r="G421" s="18">
        <v>33.46</v>
      </c>
      <c r="H421" s="18">
        <v>43.5</v>
      </c>
      <c r="I421" s="18">
        <v>53.55</v>
      </c>
      <c r="J421" s="21">
        <v>69588.479999999996</v>
      </c>
      <c r="K421" s="21">
        <v>90486.24</v>
      </c>
      <c r="L421" s="21">
        <v>111384</v>
      </c>
    </row>
    <row r="422" spans="1:12" s="17" customFormat="1" ht="13" x14ac:dyDescent="0.3">
      <c r="A422" s="25" t="s">
        <v>781</v>
      </c>
      <c r="B422" s="17" t="s">
        <v>782</v>
      </c>
      <c r="C422" s="25" t="s">
        <v>1794</v>
      </c>
      <c r="D422" s="17" t="s">
        <v>1795</v>
      </c>
      <c r="E422" s="17" t="s">
        <v>1438</v>
      </c>
      <c r="F422" s="17" t="s">
        <v>601</v>
      </c>
      <c r="G422" s="21">
        <v>33.46</v>
      </c>
      <c r="H422" s="21">
        <v>43.51</v>
      </c>
      <c r="I422" s="21">
        <v>53.55</v>
      </c>
      <c r="J422" s="18">
        <v>69600.38</v>
      </c>
      <c r="K422" s="18">
        <v>90491.32</v>
      </c>
      <c r="L422" s="18">
        <v>111382.27</v>
      </c>
    </row>
    <row r="423" spans="1:12" s="17" customFormat="1" ht="13" x14ac:dyDescent="0.3">
      <c r="A423" s="25" t="s">
        <v>781</v>
      </c>
      <c r="B423" s="17" t="s">
        <v>782</v>
      </c>
      <c r="C423" s="25" t="s">
        <v>1804</v>
      </c>
      <c r="D423" s="17" t="s">
        <v>1805</v>
      </c>
      <c r="E423" s="17" t="s">
        <v>1438</v>
      </c>
      <c r="F423" s="17" t="s">
        <v>601</v>
      </c>
      <c r="G423" s="21">
        <v>33.46</v>
      </c>
      <c r="H423" s="21">
        <v>43.51</v>
      </c>
      <c r="I423" s="21">
        <v>53.55</v>
      </c>
      <c r="J423" s="18">
        <v>69600.38</v>
      </c>
      <c r="K423" s="18">
        <v>90491.32</v>
      </c>
      <c r="L423" s="18">
        <v>111382.27</v>
      </c>
    </row>
    <row r="424" spans="1:12" s="17" customFormat="1" ht="13" x14ac:dyDescent="0.3">
      <c r="A424" s="25" t="s">
        <v>781</v>
      </c>
      <c r="B424" s="17" t="s">
        <v>782</v>
      </c>
      <c r="C424" s="25" t="s">
        <v>1796</v>
      </c>
      <c r="D424" s="17" t="s">
        <v>1797</v>
      </c>
      <c r="E424" s="17" t="s">
        <v>1438</v>
      </c>
      <c r="F424" s="17" t="s">
        <v>620</v>
      </c>
      <c r="G424" s="21">
        <v>38.46</v>
      </c>
      <c r="H424" s="21">
        <v>49.98</v>
      </c>
      <c r="I424" s="21">
        <v>61.51</v>
      </c>
      <c r="J424" s="18">
        <v>79991.740000000005</v>
      </c>
      <c r="K424" s="18">
        <v>103967.61</v>
      </c>
      <c r="L424" s="18">
        <v>127943.49</v>
      </c>
    </row>
    <row r="425" spans="1:12" s="17" customFormat="1" ht="13" x14ac:dyDescent="0.3">
      <c r="A425" s="25" t="s">
        <v>781</v>
      </c>
      <c r="B425" s="17" t="s">
        <v>782</v>
      </c>
      <c r="C425" s="25" t="s">
        <v>1806</v>
      </c>
      <c r="D425" s="17" t="s">
        <v>1807</v>
      </c>
      <c r="E425" s="17" t="s">
        <v>1438</v>
      </c>
      <c r="F425" s="17" t="s">
        <v>620</v>
      </c>
      <c r="G425" s="21">
        <v>38.46</v>
      </c>
      <c r="H425" s="21">
        <v>49.98</v>
      </c>
      <c r="I425" s="21">
        <v>61.51</v>
      </c>
      <c r="J425" s="18">
        <v>79991.740000000005</v>
      </c>
      <c r="K425" s="18">
        <v>103967.61</v>
      </c>
      <c r="L425" s="18">
        <v>127943.49</v>
      </c>
    </row>
    <row r="426" spans="1:12" s="17" customFormat="1" ht="13" x14ac:dyDescent="0.3">
      <c r="A426" s="25" t="s">
        <v>781</v>
      </c>
      <c r="B426" s="17" t="s">
        <v>782</v>
      </c>
      <c r="C426" s="25" t="s">
        <v>1024</v>
      </c>
      <c r="D426" s="17" t="s">
        <v>1025</v>
      </c>
      <c r="E426" s="17" t="s">
        <v>790</v>
      </c>
      <c r="F426" s="17" t="s">
        <v>49</v>
      </c>
      <c r="G426" s="18">
        <v>38.450000000000003</v>
      </c>
      <c r="H426" s="18">
        <v>49.99</v>
      </c>
      <c r="I426" s="18">
        <v>61.52</v>
      </c>
      <c r="J426" s="21">
        <v>79984.320000000007</v>
      </c>
      <c r="K426" s="21">
        <v>103969.01</v>
      </c>
      <c r="L426" s="21">
        <v>127953.7</v>
      </c>
    </row>
    <row r="427" spans="1:12" s="17" customFormat="1" ht="13" x14ac:dyDescent="0.3">
      <c r="A427" s="25" t="s">
        <v>781</v>
      </c>
      <c r="B427" s="17" t="s">
        <v>782</v>
      </c>
      <c r="C427" s="25" t="s">
        <v>1798</v>
      </c>
      <c r="D427" s="17" t="s">
        <v>1799</v>
      </c>
      <c r="E427" s="17" t="s">
        <v>1438</v>
      </c>
      <c r="F427" s="17" t="s">
        <v>455</v>
      </c>
      <c r="G427" s="21">
        <v>44.23</v>
      </c>
      <c r="H427" s="21">
        <v>57.5</v>
      </c>
      <c r="I427" s="21">
        <v>70.77</v>
      </c>
      <c r="J427" s="18">
        <v>92006.73</v>
      </c>
      <c r="K427" s="18">
        <v>119608.75</v>
      </c>
      <c r="L427" s="18">
        <v>147210.78</v>
      </c>
    </row>
    <row r="428" spans="1:12" s="17" customFormat="1" ht="13" x14ac:dyDescent="0.3">
      <c r="A428" s="25" t="s">
        <v>781</v>
      </c>
      <c r="B428" s="17" t="s">
        <v>782</v>
      </c>
      <c r="C428" s="25" t="s">
        <v>1808</v>
      </c>
      <c r="D428" s="17" t="s">
        <v>1809</v>
      </c>
      <c r="E428" s="17" t="s">
        <v>1438</v>
      </c>
      <c r="F428" s="17" t="s">
        <v>455</v>
      </c>
      <c r="G428" s="21">
        <v>44.23</v>
      </c>
      <c r="H428" s="21">
        <v>57.5</v>
      </c>
      <c r="I428" s="21">
        <v>70.77</v>
      </c>
      <c r="J428" s="18">
        <v>92006.73</v>
      </c>
      <c r="K428" s="18">
        <v>119608.75</v>
      </c>
      <c r="L428" s="18">
        <v>147210.78</v>
      </c>
    </row>
    <row r="429" spans="1:12" s="17" customFormat="1" ht="13" x14ac:dyDescent="0.3">
      <c r="A429" s="25" t="s">
        <v>781</v>
      </c>
      <c r="B429" s="17" t="s">
        <v>782</v>
      </c>
      <c r="C429" s="25" t="s">
        <v>1800</v>
      </c>
      <c r="D429" s="17" t="s">
        <v>1801</v>
      </c>
      <c r="E429" s="17" t="s">
        <v>1438</v>
      </c>
      <c r="F429" s="17" t="s">
        <v>842</v>
      </c>
      <c r="G429" s="21">
        <v>50.9</v>
      </c>
      <c r="H429" s="21">
        <v>66.17</v>
      </c>
      <c r="I429" s="21">
        <v>81.44</v>
      </c>
      <c r="J429" s="18">
        <v>105861.86</v>
      </c>
      <c r="K429" s="18">
        <v>137631.25</v>
      </c>
      <c r="L429" s="18">
        <v>169400.63</v>
      </c>
    </row>
    <row r="430" spans="1:12" s="17" customFormat="1" ht="13" x14ac:dyDescent="0.3">
      <c r="A430" s="25" t="s">
        <v>781</v>
      </c>
      <c r="B430" s="17" t="s">
        <v>782</v>
      </c>
      <c r="C430" s="25" t="s">
        <v>1802</v>
      </c>
      <c r="D430" s="17" t="s">
        <v>1803</v>
      </c>
      <c r="E430" s="17" t="s">
        <v>1438</v>
      </c>
      <c r="F430" s="17" t="s">
        <v>845</v>
      </c>
      <c r="G430" s="21">
        <v>58.55</v>
      </c>
      <c r="H430" s="21">
        <v>76.11</v>
      </c>
      <c r="I430" s="21">
        <v>93.67</v>
      </c>
      <c r="J430" s="18">
        <v>121773.62</v>
      </c>
      <c r="K430" s="18">
        <v>158305.70000000001</v>
      </c>
      <c r="L430" s="18">
        <v>194837.79</v>
      </c>
    </row>
    <row r="431" spans="1:12" s="17" customFormat="1" ht="13" x14ac:dyDescent="0.3">
      <c r="A431" s="25" t="s">
        <v>64</v>
      </c>
      <c r="B431" s="17" t="s">
        <v>65</v>
      </c>
      <c r="C431" s="25" t="s">
        <v>1375</v>
      </c>
      <c r="D431" s="17" t="s">
        <v>1376</v>
      </c>
      <c r="E431" s="17" t="s">
        <v>66</v>
      </c>
      <c r="F431" s="17" t="s">
        <v>22</v>
      </c>
      <c r="G431" s="18">
        <v>21.31</v>
      </c>
      <c r="H431" s="18">
        <v>28.13</v>
      </c>
      <c r="I431" s="18">
        <v>34.96</v>
      </c>
      <c r="J431" s="21">
        <v>44320.22</v>
      </c>
      <c r="K431" s="21">
        <v>58513.73</v>
      </c>
      <c r="L431" s="21">
        <v>72707.23</v>
      </c>
    </row>
    <row r="432" spans="1:12" s="17" customFormat="1" ht="13" x14ac:dyDescent="0.3">
      <c r="A432" s="25" t="s">
        <v>64</v>
      </c>
      <c r="B432" s="17" t="s">
        <v>65</v>
      </c>
      <c r="C432" s="25" t="s">
        <v>1377</v>
      </c>
      <c r="D432" s="17" t="s">
        <v>1378</v>
      </c>
      <c r="E432" s="17" t="s">
        <v>66</v>
      </c>
      <c r="F432" s="17" t="s">
        <v>22</v>
      </c>
      <c r="G432" s="18">
        <v>21.31</v>
      </c>
      <c r="H432" s="18">
        <v>28.13</v>
      </c>
      <c r="I432" s="18">
        <v>34.96</v>
      </c>
      <c r="J432" s="21">
        <v>44320.22</v>
      </c>
      <c r="K432" s="21">
        <v>58513.73</v>
      </c>
      <c r="L432" s="21">
        <v>72707.23</v>
      </c>
    </row>
    <row r="433" spans="1:12" s="17" customFormat="1" ht="13" x14ac:dyDescent="0.3">
      <c r="A433" s="25" t="s">
        <v>64</v>
      </c>
      <c r="B433" s="17" t="s">
        <v>65</v>
      </c>
      <c r="C433" s="25" t="s">
        <v>1379</v>
      </c>
      <c r="D433" s="17" t="s">
        <v>1380</v>
      </c>
      <c r="E433" s="17" t="s">
        <v>66</v>
      </c>
      <c r="F433" s="17" t="s">
        <v>22</v>
      </c>
      <c r="G433" s="18">
        <v>21.31</v>
      </c>
      <c r="H433" s="18">
        <v>28.13</v>
      </c>
      <c r="I433" s="18">
        <v>34.96</v>
      </c>
      <c r="J433" s="21">
        <v>44320.22</v>
      </c>
      <c r="K433" s="21">
        <v>58513.73</v>
      </c>
      <c r="L433" s="21">
        <v>72707.23</v>
      </c>
    </row>
    <row r="434" spans="1:12" s="17" customFormat="1" ht="13" x14ac:dyDescent="0.3">
      <c r="A434" s="25" t="s">
        <v>64</v>
      </c>
      <c r="B434" s="17" t="s">
        <v>65</v>
      </c>
      <c r="C434" s="25" t="s">
        <v>1383</v>
      </c>
      <c r="D434" s="17" t="s">
        <v>1384</v>
      </c>
      <c r="E434" s="17" t="s">
        <v>66</v>
      </c>
      <c r="F434" s="17" t="s">
        <v>22</v>
      </c>
      <c r="G434" s="18">
        <v>21.31</v>
      </c>
      <c r="H434" s="18">
        <v>28.13</v>
      </c>
      <c r="I434" s="18">
        <v>34.96</v>
      </c>
      <c r="J434" s="21">
        <v>44320.22</v>
      </c>
      <c r="K434" s="21">
        <v>58513.73</v>
      </c>
      <c r="L434" s="21">
        <v>72707.23</v>
      </c>
    </row>
    <row r="435" spans="1:12" s="17" customFormat="1" ht="13" x14ac:dyDescent="0.3">
      <c r="A435" s="25" t="s">
        <v>64</v>
      </c>
      <c r="B435" s="17" t="s">
        <v>65</v>
      </c>
      <c r="C435" s="25" t="s">
        <v>1373</v>
      </c>
      <c r="D435" s="17" t="s">
        <v>1374</v>
      </c>
      <c r="E435" s="17" t="s">
        <v>66</v>
      </c>
      <c r="F435" s="17" t="s">
        <v>22</v>
      </c>
      <c r="G435" s="18">
        <v>21.31</v>
      </c>
      <c r="H435" s="18">
        <v>28.13</v>
      </c>
      <c r="I435" s="18">
        <v>34.96</v>
      </c>
      <c r="J435" s="21">
        <v>44320.22</v>
      </c>
      <c r="K435" s="21">
        <v>58513.73</v>
      </c>
      <c r="L435" s="21">
        <v>72707.23</v>
      </c>
    </row>
    <row r="436" spans="1:12" s="17" customFormat="1" ht="13" x14ac:dyDescent="0.3">
      <c r="A436" s="25" t="s">
        <v>64</v>
      </c>
      <c r="B436" s="17" t="s">
        <v>65</v>
      </c>
      <c r="C436" s="25" t="s">
        <v>2767</v>
      </c>
      <c r="D436" s="17" t="s">
        <v>2768</v>
      </c>
      <c r="E436" s="17" t="s">
        <v>1438</v>
      </c>
      <c r="F436" s="17" t="s">
        <v>251</v>
      </c>
      <c r="G436" s="21">
        <v>23.17</v>
      </c>
      <c r="H436" s="21">
        <v>32.36</v>
      </c>
      <c r="I436" s="21">
        <v>41.56</v>
      </c>
      <c r="J436" s="18">
        <v>48189.45</v>
      </c>
      <c r="K436" s="18">
        <v>67315.070000000007</v>
      </c>
      <c r="L436" s="18">
        <v>86440.7</v>
      </c>
    </row>
    <row r="437" spans="1:12" s="17" customFormat="1" ht="13" x14ac:dyDescent="0.3">
      <c r="A437" s="25" t="s">
        <v>64</v>
      </c>
      <c r="B437" s="17" t="s">
        <v>65</v>
      </c>
      <c r="C437" s="25" t="s">
        <v>1385</v>
      </c>
      <c r="D437" s="17" t="s">
        <v>1386</v>
      </c>
      <c r="E437" s="17" t="s">
        <v>66</v>
      </c>
      <c r="F437" s="17" t="s">
        <v>19</v>
      </c>
      <c r="G437" s="18">
        <v>23.17</v>
      </c>
      <c r="H437" s="18">
        <v>32.369999999999997</v>
      </c>
      <c r="I437" s="18">
        <v>41.57</v>
      </c>
      <c r="J437" s="21">
        <v>48202.75</v>
      </c>
      <c r="K437" s="21">
        <v>67328.98</v>
      </c>
      <c r="L437" s="21">
        <v>86455.2</v>
      </c>
    </row>
    <row r="438" spans="1:12" s="17" customFormat="1" ht="13" x14ac:dyDescent="0.3">
      <c r="A438" s="25" t="s">
        <v>64</v>
      </c>
      <c r="B438" s="17" t="s">
        <v>65</v>
      </c>
      <c r="C438" s="25" t="s">
        <v>1421</v>
      </c>
      <c r="D438" s="17" t="s">
        <v>1386</v>
      </c>
      <c r="E438" s="17" t="s">
        <v>66</v>
      </c>
      <c r="F438" s="17" t="s">
        <v>19</v>
      </c>
      <c r="G438" s="18">
        <v>23.17</v>
      </c>
      <c r="H438" s="18">
        <v>32.369999999999997</v>
      </c>
      <c r="I438" s="18">
        <v>41.57</v>
      </c>
      <c r="J438" s="21">
        <v>48202.75</v>
      </c>
      <c r="K438" s="21">
        <v>67328.98</v>
      </c>
      <c r="L438" s="21">
        <v>86455.2</v>
      </c>
    </row>
    <row r="439" spans="1:12" s="17" customFormat="1" ht="13" x14ac:dyDescent="0.3">
      <c r="A439" s="25" t="s">
        <v>64</v>
      </c>
      <c r="B439" s="17" t="s">
        <v>65</v>
      </c>
      <c r="C439" s="25" t="s">
        <v>1381</v>
      </c>
      <c r="D439" s="17" t="s">
        <v>1382</v>
      </c>
      <c r="E439" s="17" t="s">
        <v>66</v>
      </c>
      <c r="F439" s="17" t="s">
        <v>19</v>
      </c>
      <c r="G439" s="18">
        <v>23.17</v>
      </c>
      <c r="H439" s="18">
        <v>32.369999999999997</v>
      </c>
      <c r="I439" s="18">
        <v>41.57</v>
      </c>
      <c r="J439" s="21">
        <v>48202.75</v>
      </c>
      <c r="K439" s="21">
        <v>67328.98</v>
      </c>
      <c r="L439" s="21">
        <v>86455.2</v>
      </c>
    </row>
    <row r="440" spans="1:12" s="17" customFormat="1" ht="13" x14ac:dyDescent="0.3">
      <c r="A440" s="25" t="s">
        <v>64</v>
      </c>
      <c r="B440" s="17" t="s">
        <v>65</v>
      </c>
      <c r="C440" s="25" t="s">
        <v>984</v>
      </c>
      <c r="D440" s="17" t="s">
        <v>985</v>
      </c>
      <c r="E440" s="17" t="s">
        <v>66</v>
      </c>
      <c r="F440" s="17" t="s">
        <v>19</v>
      </c>
      <c r="G440" s="18">
        <v>23.17</v>
      </c>
      <c r="H440" s="18">
        <v>32.369999999999997</v>
      </c>
      <c r="I440" s="18">
        <v>41.57</v>
      </c>
      <c r="J440" s="21">
        <v>48202.75</v>
      </c>
      <c r="K440" s="21">
        <v>67328.98</v>
      </c>
      <c r="L440" s="21">
        <v>86455.2</v>
      </c>
    </row>
    <row r="441" spans="1:12" s="17" customFormat="1" ht="13" x14ac:dyDescent="0.3">
      <c r="A441" s="25" t="s">
        <v>64</v>
      </c>
      <c r="B441" s="17" t="s">
        <v>65</v>
      </c>
      <c r="C441" s="25" t="s">
        <v>1403</v>
      </c>
      <c r="D441" s="17" t="s">
        <v>1404</v>
      </c>
      <c r="E441" s="17" t="s">
        <v>66</v>
      </c>
      <c r="F441" s="17" t="s">
        <v>223</v>
      </c>
      <c r="G441" s="18">
        <v>28.17</v>
      </c>
      <c r="H441" s="18">
        <v>37.979999999999997</v>
      </c>
      <c r="I441" s="18">
        <v>47.8</v>
      </c>
      <c r="J441" s="21">
        <v>58598.59</v>
      </c>
      <c r="K441" s="21">
        <v>79008.38</v>
      </c>
      <c r="L441" s="21">
        <v>99418.18</v>
      </c>
    </row>
    <row r="442" spans="1:12" s="17" customFormat="1" ht="13" x14ac:dyDescent="0.3">
      <c r="A442" s="25" t="s">
        <v>64</v>
      </c>
      <c r="B442" s="17" t="s">
        <v>65</v>
      </c>
      <c r="C442" s="25" t="s">
        <v>1387</v>
      </c>
      <c r="D442" s="17" t="s">
        <v>1388</v>
      </c>
      <c r="E442" s="17" t="s">
        <v>66</v>
      </c>
      <c r="F442" s="17" t="s">
        <v>223</v>
      </c>
      <c r="G442" s="18">
        <v>28.17</v>
      </c>
      <c r="H442" s="18">
        <v>37.979999999999997</v>
      </c>
      <c r="I442" s="18">
        <v>47.8</v>
      </c>
      <c r="J442" s="21">
        <v>58598.59</v>
      </c>
      <c r="K442" s="21">
        <v>79008.38</v>
      </c>
      <c r="L442" s="21">
        <v>99418.18</v>
      </c>
    </row>
    <row r="443" spans="1:12" s="17" customFormat="1" ht="13" x14ac:dyDescent="0.3">
      <c r="A443" s="25" t="s">
        <v>64</v>
      </c>
      <c r="B443" s="17" t="s">
        <v>65</v>
      </c>
      <c r="C443" s="25" t="s">
        <v>1422</v>
      </c>
      <c r="D443" s="17" t="s">
        <v>1388</v>
      </c>
      <c r="E443" s="17" t="s">
        <v>66</v>
      </c>
      <c r="F443" s="17" t="s">
        <v>223</v>
      </c>
      <c r="G443" s="18">
        <v>28.17</v>
      </c>
      <c r="H443" s="18">
        <v>37.979999999999997</v>
      </c>
      <c r="I443" s="18">
        <v>47.8</v>
      </c>
      <c r="J443" s="21">
        <v>58598.59</v>
      </c>
      <c r="K443" s="21">
        <v>79008.38</v>
      </c>
      <c r="L443" s="21">
        <v>99418.18</v>
      </c>
    </row>
    <row r="444" spans="1:12" s="17" customFormat="1" ht="13" x14ac:dyDescent="0.3">
      <c r="A444" s="25" t="s">
        <v>64</v>
      </c>
      <c r="B444" s="17" t="s">
        <v>65</v>
      </c>
      <c r="C444" s="25" t="s">
        <v>1391</v>
      </c>
      <c r="D444" s="17" t="s">
        <v>1392</v>
      </c>
      <c r="E444" s="17" t="s">
        <v>66</v>
      </c>
      <c r="F444" s="17" t="s">
        <v>223</v>
      </c>
      <c r="G444" s="18">
        <v>28.17</v>
      </c>
      <c r="H444" s="18">
        <v>37.979999999999997</v>
      </c>
      <c r="I444" s="18">
        <v>47.8</v>
      </c>
      <c r="J444" s="21">
        <v>58598.59</v>
      </c>
      <c r="K444" s="21">
        <v>79008.38</v>
      </c>
      <c r="L444" s="21">
        <v>99418.18</v>
      </c>
    </row>
    <row r="445" spans="1:12" s="17" customFormat="1" ht="13" x14ac:dyDescent="0.3">
      <c r="A445" s="25" t="s">
        <v>64</v>
      </c>
      <c r="B445" s="17" t="s">
        <v>65</v>
      </c>
      <c r="C445" s="25" t="s">
        <v>1424</v>
      </c>
      <c r="D445" s="17" t="s">
        <v>1392</v>
      </c>
      <c r="E445" s="17" t="s">
        <v>66</v>
      </c>
      <c r="F445" s="17" t="s">
        <v>223</v>
      </c>
      <c r="G445" s="18">
        <v>28.17</v>
      </c>
      <c r="H445" s="18">
        <v>37.979999999999997</v>
      </c>
      <c r="I445" s="18">
        <v>47.8</v>
      </c>
      <c r="J445" s="21">
        <v>58598.59</v>
      </c>
      <c r="K445" s="21">
        <v>79008.38</v>
      </c>
      <c r="L445" s="21">
        <v>99418.18</v>
      </c>
    </row>
    <row r="446" spans="1:12" s="17" customFormat="1" ht="13" x14ac:dyDescent="0.3">
      <c r="A446" s="25" t="s">
        <v>64</v>
      </c>
      <c r="B446" s="17" t="s">
        <v>65</v>
      </c>
      <c r="C446" s="25" t="s">
        <v>1395</v>
      </c>
      <c r="D446" s="17" t="s">
        <v>1396</v>
      </c>
      <c r="E446" s="17" t="s">
        <v>66</v>
      </c>
      <c r="F446" s="17" t="s">
        <v>223</v>
      </c>
      <c r="G446" s="18">
        <v>28.17</v>
      </c>
      <c r="H446" s="18">
        <v>37.979999999999997</v>
      </c>
      <c r="I446" s="18">
        <v>47.8</v>
      </c>
      <c r="J446" s="21">
        <v>58598.59</v>
      </c>
      <c r="K446" s="21">
        <v>79008.38</v>
      </c>
      <c r="L446" s="21">
        <v>99418.18</v>
      </c>
    </row>
    <row r="447" spans="1:12" s="17" customFormat="1" ht="13" x14ac:dyDescent="0.3">
      <c r="A447" s="25" t="s">
        <v>64</v>
      </c>
      <c r="B447" s="17" t="s">
        <v>65</v>
      </c>
      <c r="C447" s="25" t="s">
        <v>1426</v>
      </c>
      <c r="D447" s="17" t="s">
        <v>1396</v>
      </c>
      <c r="E447" s="17" t="s">
        <v>66</v>
      </c>
      <c r="F447" s="17" t="s">
        <v>223</v>
      </c>
      <c r="G447" s="18">
        <v>28.17</v>
      </c>
      <c r="H447" s="18">
        <v>37.979999999999997</v>
      </c>
      <c r="I447" s="18">
        <v>47.8</v>
      </c>
      <c r="J447" s="21">
        <v>58598.59</v>
      </c>
      <c r="K447" s="21">
        <v>79008.38</v>
      </c>
      <c r="L447" s="21">
        <v>99418.18</v>
      </c>
    </row>
    <row r="448" spans="1:12" s="17" customFormat="1" ht="13" x14ac:dyDescent="0.3">
      <c r="A448" s="25" t="s">
        <v>64</v>
      </c>
      <c r="B448" s="17" t="s">
        <v>65</v>
      </c>
      <c r="C448" s="25" t="s">
        <v>1413</v>
      </c>
      <c r="D448" s="17" t="s">
        <v>1414</v>
      </c>
      <c r="E448" s="17" t="s">
        <v>66</v>
      </c>
      <c r="F448" s="17" t="s">
        <v>223</v>
      </c>
      <c r="G448" s="18">
        <v>28.17</v>
      </c>
      <c r="H448" s="18">
        <v>37.979999999999997</v>
      </c>
      <c r="I448" s="18">
        <v>47.8</v>
      </c>
      <c r="J448" s="21">
        <v>58598.59</v>
      </c>
      <c r="K448" s="21">
        <v>79008.38</v>
      </c>
      <c r="L448" s="21">
        <v>99418.18</v>
      </c>
    </row>
    <row r="449" spans="1:12" s="17" customFormat="1" ht="13" x14ac:dyDescent="0.3">
      <c r="A449" s="25" t="s">
        <v>64</v>
      </c>
      <c r="B449" s="17" t="s">
        <v>65</v>
      </c>
      <c r="C449" s="25" t="s">
        <v>1399</v>
      </c>
      <c r="D449" s="17" t="s">
        <v>1400</v>
      </c>
      <c r="E449" s="17" t="s">
        <v>66</v>
      </c>
      <c r="F449" s="17" t="s">
        <v>223</v>
      </c>
      <c r="G449" s="18">
        <v>28.17</v>
      </c>
      <c r="H449" s="18">
        <v>37.979999999999997</v>
      </c>
      <c r="I449" s="18">
        <v>47.8</v>
      </c>
      <c r="J449" s="21">
        <v>58598.59</v>
      </c>
      <c r="K449" s="21">
        <v>79008.38</v>
      </c>
      <c r="L449" s="21">
        <v>99418.18</v>
      </c>
    </row>
    <row r="450" spans="1:12" s="17" customFormat="1" ht="13" x14ac:dyDescent="0.3">
      <c r="A450" s="25" t="s">
        <v>64</v>
      </c>
      <c r="B450" s="17" t="s">
        <v>65</v>
      </c>
      <c r="C450" s="25" t="s">
        <v>1428</v>
      </c>
      <c r="D450" s="17" t="s">
        <v>1400</v>
      </c>
      <c r="E450" s="17" t="s">
        <v>66</v>
      </c>
      <c r="F450" s="17" t="s">
        <v>223</v>
      </c>
      <c r="G450" s="18">
        <v>28.17</v>
      </c>
      <c r="H450" s="18">
        <v>37.979999999999997</v>
      </c>
      <c r="I450" s="18">
        <v>47.8</v>
      </c>
      <c r="J450" s="21">
        <v>58598.59</v>
      </c>
      <c r="K450" s="21">
        <v>79008.38</v>
      </c>
      <c r="L450" s="21">
        <v>99418.18</v>
      </c>
    </row>
    <row r="451" spans="1:12" s="17" customFormat="1" ht="13" x14ac:dyDescent="0.3">
      <c r="A451" s="25" t="s">
        <v>64</v>
      </c>
      <c r="B451" s="17" t="s">
        <v>65</v>
      </c>
      <c r="C451" s="25" t="s">
        <v>2769</v>
      </c>
      <c r="D451" s="17" t="s">
        <v>2770</v>
      </c>
      <c r="E451" s="17" t="s">
        <v>1438</v>
      </c>
      <c r="F451" s="17" t="s">
        <v>112</v>
      </c>
      <c r="G451" s="21">
        <v>28.18</v>
      </c>
      <c r="H451" s="21">
        <v>37.99</v>
      </c>
      <c r="I451" s="21">
        <v>47.79</v>
      </c>
      <c r="J451" s="18">
        <v>58615.82</v>
      </c>
      <c r="K451" s="18">
        <v>79011.710000000006</v>
      </c>
      <c r="L451" s="18">
        <v>99407.6</v>
      </c>
    </row>
    <row r="452" spans="1:12" s="17" customFormat="1" ht="13" x14ac:dyDescent="0.3">
      <c r="A452" s="25" t="s">
        <v>64</v>
      </c>
      <c r="B452" s="17" t="s">
        <v>65</v>
      </c>
      <c r="C452" s="25" t="s">
        <v>2741</v>
      </c>
      <c r="D452" s="17" t="s">
        <v>2742</v>
      </c>
      <c r="E452" s="17" t="s">
        <v>1438</v>
      </c>
      <c r="F452" s="17" t="s">
        <v>112</v>
      </c>
      <c r="G452" s="21">
        <v>28.18</v>
      </c>
      <c r="H452" s="21">
        <v>37.99</v>
      </c>
      <c r="I452" s="21">
        <v>47.79</v>
      </c>
      <c r="J452" s="18">
        <v>58615.82</v>
      </c>
      <c r="K452" s="18">
        <v>79011.710000000006</v>
      </c>
      <c r="L452" s="18">
        <v>99407.6</v>
      </c>
    </row>
    <row r="453" spans="1:12" s="17" customFormat="1" ht="13" x14ac:dyDescent="0.3">
      <c r="A453" s="25" t="s">
        <v>64</v>
      </c>
      <c r="B453" s="17" t="s">
        <v>65</v>
      </c>
      <c r="C453" s="25" t="s">
        <v>2747</v>
      </c>
      <c r="D453" s="17" t="s">
        <v>2748</v>
      </c>
      <c r="E453" s="17" t="s">
        <v>1438</v>
      </c>
      <c r="F453" s="17" t="s">
        <v>112</v>
      </c>
      <c r="G453" s="21">
        <v>28.18</v>
      </c>
      <c r="H453" s="21">
        <v>37.99</v>
      </c>
      <c r="I453" s="21">
        <v>47.79</v>
      </c>
      <c r="J453" s="18">
        <v>58615.82</v>
      </c>
      <c r="K453" s="18">
        <v>79011.710000000006</v>
      </c>
      <c r="L453" s="18">
        <v>99407.6</v>
      </c>
    </row>
    <row r="454" spans="1:12" s="17" customFormat="1" ht="13" x14ac:dyDescent="0.3">
      <c r="A454" s="25" t="s">
        <v>64</v>
      </c>
      <c r="B454" s="17" t="s">
        <v>65</v>
      </c>
      <c r="C454" s="25" t="s">
        <v>2755</v>
      </c>
      <c r="D454" s="17" t="s">
        <v>2756</v>
      </c>
      <c r="E454" s="17" t="s">
        <v>1438</v>
      </c>
      <c r="F454" s="17" t="s">
        <v>112</v>
      </c>
      <c r="G454" s="21">
        <v>28.18</v>
      </c>
      <c r="H454" s="21">
        <v>37.99</v>
      </c>
      <c r="I454" s="21">
        <v>47.79</v>
      </c>
      <c r="J454" s="18">
        <v>58615.82</v>
      </c>
      <c r="K454" s="18">
        <v>79011.710000000006</v>
      </c>
      <c r="L454" s="18">
        <v>99407.6</v>
      </c>
    </row>
    <row r="455" spans="1:12" s="17" customFormat="1" ht="13" x14ac:dyDescent="0.3">
      <c r="A455" s="25" t="s">
        <v>64</v>
      </c>
      <c r="B455" s="17" t="s">
        <v>65</v>
      </c>
      <c r="C455" s="25" t="s">
        <v>2761</v>
      </c>
      <c r="D455" s="17" t="s">
        <v>2762</v>
      </c>
      <c r="E455" s="17" t="s">
        <v>1438</v>
      </c>
      <c r="F455" s="17" t="s">
        <v>112</v>
      </c>
      <c r="G455" s="21">
        <v>28.18</v>
      </c>
      <c r="H455" s="21">
        <v>37.99</v>
      </c>
      <c r="I455" s="21">
        <v>47.79</v>
      </c>
      <c r="J455" s="18">
        <v>58615.82</v>
      </c>
      <c r="K455" s="18">
        <v>79011.710000000006</v>
      </c>
      <c r="L455" s="18">
        <v>99407.6</v>
      </c>
    </row>
    <row r="456" spans="1:12" s="17" customFormat="1" ht="13" x14ac:dyDescent="0.3">
      <c r="A456" s="25" t="s">
        <v>64</v>
      </c>
      <c r="B456" s="17" t="s">
        <v>65</v>
      </c>
      <c r="C456" s="25" t="s">
        <v>2735</v>
      </c>
      <c r="D456" s="17" t="s">
        <v>2736</v>
      </c>
      <c r="E456" s="17" t="s">
        <v>1438</v>
      </c>
      <c r="F456" s="17" t="s">
        <v>112</v>
      </c>
      <c r="G456" s="21">
        <v>28.18</v>
      </c>
      <c r="H456" s="21">
        <v>37.99</v>
      </c>
      <c r="I456" s="21">
        <v>47.79</v>
      </c>
      <c r="J456" s="18">
        <v>58615.82</v>
      </c>
      <c r="K456" s="18">
        <v>79011.710000000006</v>
      </c>
      <c r="L456" s="18">
        <v>99407.6</v>
      </c>
    </row>
    <row r="457" spans="1:12" s="17" customFormat="1" ht="13" x14ac:dyDescent="0.3">
      <c r="A457" s="25" t="s">
        <v>64</v>
      </c>
      <c r="B457" s="17" t="s">
        <v>65</v>
      </c>
      <c r="C457" s="25" t="s">
        <v>2771</v>
      </c>
      <c r="D457" s="17" t="s">
        <v>2772</v>
      </c>
      <c r="E457" s="17" t="s">
        <v>1438</v>
      </c>
      <c r="F457" s="17" t="s">
        <v>119</v>
      </c>
      <c r="G457" s="21">
        <v>30.64</v>
      </c>
      <c r="H457" s="21">
        <v>42.8</v>
      </c>
      <c r="I457" s="21">
        <v>54.96</v>
      </c>
      <c r="J457" s="18">
        <v>63731.91</v>
      </c>
      <c r="K457" s="18">
        <v>89024.74</v>
      </c>
      <c r="L457" s="18">
        <v>114317.57</v>
      </c>
    </row>
    <row r="458" spans="1:12" s="17" customFormat="1" ht="13" x14ac:dyDescent="0.3">
      <c r="A458" s="25" t="s">
        <v>64</v>
      </c>
      <c r="B458" s="17" t="s">
        <v>65</v>
      </c>
      <c r="C458" s="25" t="s">
        <v>2743</v>
      </c>
      <c r="D458" s="17" t="s">
        <v>2744</v>
      </c>
      <c r="E458" s="17" t="s">
        <v>1438</v>
      </c>
      <c r="F458" s="17" t="s">
        <v>119</v>
      </c>
      <c r="G458" s="21">
        <v>30.64</v>
      </c>
      <c r="H458" s="21">
        <v>42.8</v>
      </c>
      <c r="I458" s="21">
        <v>54.96</v>
      </c>
      <c r="J458" s="18">
        <v>63731.91</v>
      </c>
      <c r="K458" s="18">
        <v>89024.74</v>
      </c>
      <c r="L458" s="18">
        <v>114317.57</v>
      </c>
    </row>
    <row r="459" spans="1:12" s="17" customFormat="1" ht="13" x14ac:dyDescent="0.3">
      <c r="A459" s="25" t="s">
        <v>64</v>
      </c>
      <c r="B459" s="17" t="s">
        <v>65</v>
      </c>
      <c r="C459" s="25" t="s">
        <v>2749</v>
      </c>
      <c r="D459" s="17" t="s">
        <v>2750</v>
      </c>
      <c r="E459" s="17" t="s">
        <v>1438</v>
      </c>
      <c r="F459" s="17" t="s">
        <v>119</v>
      </c>
      <c r="G459" s="21">
        <v>30.64</v>
      </c>
      <c r="H459" s="21">
        <v>42.8</v>
      </c>
      <c r="I459" s="21">
        <v>54.96</v>
      </c>
      <c r="J459" s="18">
        <v>63731.91</v>
      </c>
      <c r="K459" s="18">
        <v>89024.74</v>
      </c>
      <c r="L459" s="18">
        <v>114317.57</v>
      </c>
    </row>
    <row r="460" spans="1:12" s="17" customFormat="1" ht="13" x14ac:dyDescent="0.3">
      <c r="A460" s="25" t="s">
        <v>64</v>
      </c>
      <c r="B460" s="17" t="s">
        <v>65</v>
      </c>
      <c r="C460" s="25" t="s">
        <v>2753</v>
      </c>
      <c r="D460" s="17" t="s">
        <v>2754</v>
      </c>
      <c r="E460" s="17" t="s">
        <v>1438</v>
      </c>
      <c r="F460" s="17" t="s">
        <v>119</v>
      </c>
      <c r="G460" s="21">
        <v>30.64</v>
      </c>
      <c r="H460" s="21">
        <v>42.8</v>
      </c>
      <c r="I460" s="21">
        <v>54.96</v>
      </c>
      <c r="J460" s="18">
        <v>63731.91</v>
      </c>
      <c r="K460" s="18">
        <v>89024.74</v>
      </c>
      <c r="L460" s="18">
        <v>114317.57</v>
      </c>
    </row>
    <row r="461" spans="1:12" s="17" customFormat="1" ht="13" x14ac:dyDescent="0.3">
      <c r="A461" s="25" t="s">
        <v>64</v>
      </c>
      <c r="B461" s="17" t="s">
        <v>65</v>
      </c>
      <c r="C461" s="25" t="s">
        <v>1940</v>
      </c>
      <c r="D461" s="17" t="s">
        <v>1941</v>
      </c>
      <c r="E461" s="17" t="s">
        <v>1438</v>
      </c>
      <c r="F461" s="17" t="s">
        <v>119</v>
      </c>
      <c r="G461" s="21">
        <v>30.64</v>
      </c>
      <c r="H461" s="21">
        <v>42.8</v>
      </c>
      <c r="I461" s="21">
        <v>54.96</v>
      </c>
      <c r="J461" s="18">
        <v>63731.91</v>
      </c>
      <c r="K461" s="18">
        <v>89024.74</v>
      </c>
      <c r="L461" s="18">
        <v>114317.57</v>
      </c>
    </row>
    <row r="462" spans="1:12" s="17" customFormat="1" ht="13" x14ac:dyDescent="0.3">
      <c r="A462" s="25" t="s">
        <v>64</v>
      </c>
      <c r="B462" s="17" t="s">
        <v>65</v>
      </c>
      <c r="C462" s="25" t="s">
        <v>2757</v>
      </c>
      <c r="D462" s="17" t="s">
        <v>2758</v>
      </c>
      <c r="E462" s="17" t="s">
        <v>1438</v>
      </c>
      <c r="F462" s="17" t="s">
        <v>119</v>
      </c>
      <c r="G462" s="21">
        <v>30.64</v>
      </c>
      <c r="H462" s="21">
        <v>42.8</v>
      </c>
      <c r="I462" s="21">
        <v>54.96</v>
      </c>
      <c r="J462" s="18">
        <v>63731.91</v>
      </c>
      <c r="K462" s="18">
        <v>89024.74</v>
      </c>
      <c r="L462" s="18">
        <v>114317.57</v>
      </c>
    </row>
    <row r="463" spans="1:12" s="17" customFormat="1" ht="13" x14ac:dyDescent="0.3">
      <c r="A463" s="25" t="s">
        <v>64</v>
      </c>
      <c r="B463" s="17" t="s">
        <v>65</v>
      </c>
      <c r="C463" s="25" t="s">
        <v>2763</v>
      </c>
      <c r="D463" s="17" t="s">
        <v>2764</v>
      </c>
      <c r="E463" s="17" t="s">
        <v>1438</v>
      </c>
      <c r="F463" s="17" t="s">
        <v>119</v>
      </c>
      <c r="G463" s="21">
        <v>30.64</v>
      </c>
      <c r="H463" s="21">
        <v>42.8</v>
      </c>
      <c r="I463" s="21">
        <v>54.96</v>
      </c>
      <c r="J463" s="18">
        <v>63731.91</v>
      </c>
      <c r="K463" s="18">
        <v>89024.74</v>
      </c>
      <c r="L463" s="18">
        <v>114317.57</v>
      </c>
    </row>
    <row r="464" spans="1:12" s="17" customFormat="1" ht="13" x14ac:dyDescent="0.3">
      <c r="A464" s="25" t="s">
        <v>64</v>
      </c>
      <c r="B464" s="17" t="s">
        <v>65</v>
      </c>
      <c r="C464" s="25" t="s">
        <v>2737</v>
      </c>
      <c r="D464" s="17" t="s">
        <v>2738</v>
      </c>
      <c r="E464" s="17" t="s">
        <v>1438</v>
      </c>
      <c r="F464" s="17" t="s">
        <v>119</v>
      </c>
      <c r="G464" s="21">
        <v>30.64</v>
      </c>
      <c r="H464" s="21">
        <v>42.8</v>
      </c>
      <c r="I464" s="21">
        <v>54.96</v>
      </c>
      <c r="J464" s="18">
        <v>63731.91</v>
      </c>
      <c r="K464" s="18">
        <v>89024.74</v>
      </c>
      <c r="L464" s="18">
        <v>114317.57</v>
      </c>
    </row>
    <row r="465" spans="1:12" s="17" customFormat="1" ht="13" x14ac:dyDescent="0.3">
      <c r="A465" s="25" t="s">
        <v>64</v>
      </c>
      <c r="B465" s="17" t="s">
        <v>65</v>
      </c>
      <c r="C465" s="25" t="s">
        <v>1389</v>
      </c>
      <c r="D465" s="17" t="s">
        <v>1390</v>
      </c>
      <c r="E465" s="17" t="s">
        <v>66</v>
      </c>
      <c r="F465" s="17" t="s">
        <v>46</v>
      </c>
      <c r="G465" s="18">
        <v>30.64</v>
      </c>
      <c r="H465" s="18">
        <v>42.81</v>
      </c>
      <c r="I465" s="18">
        <v>54.98</v>
      </c>
      <c r="J465" s="21">
        <v>63732.86</v>
      </c>
      <c r="K465" s="21">
        <v>89043.55</v>
      </c>
      <c r="L465" s="21">
        <v>114354.24000000001</v>
      </c>
    </row>
    <row r="466" spans="1:12" s="17" customFormat="1" ht="13" x14ac:dyDescent="0.3">
      <c r="A466" s="25" t="s">
        <v>64</v>
      </c>
      <c r="B466" s="17" t="s">
        <v>65</v>
      </c>
      <c r="C466" s="25" t="s">
        <v>1423</v>
      </c>
      <c r="D466" s="17" t="s">
        <v>1390</v>
      </c>
      <c r="E466" s="17" t="s">
        <v>66</v>
      </c>
      <c r="F466" s="17" t="s">
        <v>46</v>
      </c>
      <c r="G466" s="18">
        <v>30.64</v>
      </c>
      <c r="H466" s="18">
        <v>42.81</v>
      </c>
      <c r="I466" s="18">
        <v>54.98</v>
      </c>
      <c r="J466" s="21">
        <v>63732.86</v>
      </c>
      <c r="K466" s="21">
        <v>89043.55</v>
      </c>
      <c r="L466" s="21">
        <v>114354.24000000001</v>
      </c>
    </row>
    <row r="467" spans="1:12" s="17" customFormat="1" ht="13" x14ac:dyDescent="0.3">
      <c r="A467" s="25" t="s">
        <v>64</v>
      </c>
      <c r="B467" s="17" t="s">
        <v>65</v>
      </c>
      <c r="C467" s="25" t="s">
        <v>1407</v>
      </c>
      <c r="D467" s="17" t="s">
        <v>1408</v>
      </c>
      <c r="E467" s="17" t="s">
        <v>66</v>
      </c>
      <c r="F467" s="17" t="s">
        <v>46</v>
      </c>
      <c r="G467" s="18">
        <v>30.64</v>
      </c>
      <c r="H467" s="18">
        <v>42.81</v>
      </c>
      <c r="I467" s="18">
        <v>54.98</v>
      </c>
      <c r="J467" s="21">
        <v>63732.86</v>
      </c>
      <c r="K467" s="21">
        <v>89043.55</v>
      </c>
      <c r="L467" s="21">
        <v>114354.24000000001</v>
      </c>
    </row>
    <row r="468" spans="1:12" s="17" customFormat="1" ht="13" x14ac:dyDescent="0.3">
      <c r="A468" s="25" t="s">
        <v>64</v>
      </c>
      <c r="B468" s="17" t="s">
        <v>65</v>
      </c>
      <c r="C468" s="25" t="s">
        <v>1393</v>
      </c>
      <c r="D468" s="17" t="s">
        <v>1394</v>
      </c>
      <c r="E468" s="17" t="s">
        <v>66</v>
      </c>
      <c r="F468" s="17" t="s">
        <v>46</v>
      </c>
      <c r="G468" s="18">
        <v>30.64</v>
      </c>
      <c r="H468" s="18">
        <v>42.81</v>
      </c>
      <c r="I468" s="18">
        <v>54.98</v>
      </c>
      <c r="J468" s="21">
        <v>63732.86</v>
      </c>
      <c r="K468" s="21">
        <v>89043.55</v>
      </c>
      <c r="L468" s="21">
        <v>114354.24000000001</v>
      </c>
    </row>
    <row r="469" spans="1:12" s="17" customFormat="1" ht="13" x14ac:dyDescent="0.3">
      <c r="A469" s="25" t="s">
        <v>64</v>
      </c>
      <c r="B469" s="17" t="s">
        <v>65</v>
      </c>
      <c r="C469" s="25" t="s">
        <v>1425</v>
      </c>
      <c r="D469" s="17" t="s">
        <v>1394</v>
      </c>
      <c r="E469" s="17" t="s">
        <v>66</v>
      </c>
      <c r="F469" s="17" t="s">
        <v>46</v>
      </c>
      <c r="G469" s="18">
        <v>30.64</v>
      </c>
      <c r="H469" s="18">
        <v>42.81</v>
      </c>
      <c r="I469" s="18">
        <v>54.98</v>
      </c>
      <c r="J469" s="21">
        <v>63732.86</v>
      </c>
      <c r="K469" s="21">
        <v>89043.55</v>
      </c>
      <c r="L469" s="21">
        <v>114354.24000000001</v>
      </c>
    </row>
    <row r="470" spans="1:12" s="17" customFormat="1" ht="13" x14ac:dyDescent="0.3">
      <c r="A470" s="25" t="s">
        <v>64</v>
      </c>
      <c r="B470" s="17" t="s">
        <v>65</v>
      </c>
      <c r="C470" s="25" t="s">
        <v>986</v>
      </c>
      <c r="D470" s="17" t="s">
        <v>987</v>
      </c>
      <c r="E470" s="17" t="s">
        <v>66</v>
      </c>
      <c r="F470" s="17" t="s">
        <v>46</v>
      </c>
      <c r="G470" s="18">
        <v>30.64</v>
      </c>
      <c r="H470" s="18">
        <v>42.81</v>
      </c>
      <c r="I470" s="18">
        <v>54.98</v>
      </c>
      <c r="J470" s="21">
        <v>63732.86</v>
      </c>
      <c r="K470" s="21">
        <v>89043.55</v>
      </c>
      <c r="L470" s="21">
        <v>114354.24000000001</v>
      </c>
    </row>
    <row r="471" spans="1:12" s="17" customFormat="1" ht="13" x14ac:dyDescent="0.3">
      <c r="A471" s="25" t="s">
        <v>64</v>
      </c>
      <c r="B471" s="17" t="s">
        <v>65</v>
      </c>
      <c r="C471" s="25" t="s">
        <v>1397</v>
      </c>
      <c r="D471" s="17" t="s">
        <v>1398</v>
      </c>
      <c r="E471" s="17" t="s">
        <v>66</v>
      </c>
      <c r="F471" s="17" t="s">
        <v>46</v>
      </c>
      <c r="G471" s="18">
        <v>30.64</v>
      </c>
      <c r="H471" s="18">
        <v>42.81</v>
      </c>
      <c r="I471" s="18">
        <v>54.98</v>
      </c>
      <c r="J471" s="21">
        <v>63732.86</v>
      </c>
      <c r="K471" s="21">
        <v>89043.55</v>
      </c>
      <c r="L471" s="21">
        <v>114354.24000000001</v>
      </c>
    </row>
    <row r="472" spans="1:12" s="17" customFormat="1" ht="13" x14ac:dyDescent="0.3">
      <c r="A472" s="25" t="s">
        <v>64</v>
      </c>
      <c r="B472" s="17" t="s">
        <v>65</v>
      </c>
      <c r="C472" s="25" t="s">
        <v>1427</v>
      </c>
      <c r="D472" s="17" t="s">
        <v>1398</v>
      </c>
      <c r="E472" s="17" t="s">
        <v>66</v>
      </c>
      <c r="F472" s="17" t="s">
        <v>46</v>
      </c>
      <c r="G472" s="18">
        <v>30.64</v>
      </c>
      <c r="H472" s="18">
        <v>42.81</v>
      </c>
      <c r="I472" s="18">
        <v>54.98</v>
      </c>
      <c r="J472" s="21">
        <v>63732.86</v>
      </c>
      <c r="K472" s="21">
        <v>89043.55</v>
      </c>
      <c r="L472" s="21">
        <v>114354.24000000001</v>
      </c>
    </row>
    <row r="473" spans="1:12" s="17" customFormat="1" ht="13" x14ac:dyDescent="0.3">
      <c r="A473" s="25" t="s">
        <v>64</v>
      </c>
      <c r="B473" s="17" t="s">
        <v>65</v>
      </c>
      <c r="C473" s="25" t="s">
        <v>1415</v>
      </c>
      <c r="D473" s="17" t="s">
        <v>1416</v>
      </c>
      <c r="E473" s="17" t="s">
        <v>66</v>
      </c>
      <c r="F473" s="17" t="s">
        <v>46</v>
      </c>
      <c r="G473" s="18">
        <v>30.64</v>
      </c>
      <c r="H473" s="18">
        <v>42.81</v>
      </c>
      <c r="I473" s="18">
        <v>54.98</v>
      </c>
      <c r="J473" s="21">
        <v>63732.86</v>
      </c>
      <c r="K473" s="21">
        <v>89043.55</v>
      </c>
      <c r="L473" s="21">
        <v>114354.24000000001</v>
      </c>
    </row>
    <row r="474" spans="1:12" s="17" customFormat="1" ht="13" x14ac:dyDescent="0.3">
      <c r="A474" s="25" t="s">
        <v>64</v>
      </c>
      <c r="B474" s="17" t="s">
        <v>65</v>
      </c>
      <c r="C474" s="25" t="s">
        <v>1401</v>
      </c>
      <c r="D474" s="17" t="s">
        <v>1402</v>
      </c>
      <c r="E474" s="17" t="s">
        <v>66</v>
      </c>
      <c r="F474" s="17" t="s">
        <v>46</v>
      </c>
      <c r="G474" s="18">
        <v>30.64</v>
      </c>
      <c r="H474" s="18">
        <v>42.81</v>
      </c>
      <c r="I474" s="18">
        <v>54.98</v>
      </c>
      <c r="J474" s="21">
        <v>63732.86</v>
      </c>
      <c r="K474" s="21">
        <v>89043.55</v>
      </c>
      <c r="L474" s="21">
        <v>114354.24000000001</v>
      </c>
    </row>
    <row r="475" spans="1:12" s="17" customFormat="1" ht="13" x14ac:dyDescent="0.3">
      <c r="A475" s="25" t="s">
        <v>64</v>
      </c>
      <c r="B475" s="17" t="s">
        <v>65</v>
      </c>
      <c r="C475" s="25" t="s">
        <v>1429</v>
      </c>
      <c r="D475" s="17" t="s">
        <v>1402</v>
      </c>
      <c r="E475" s="17" t="s">
        <v>66</v>
      </c>
      <c r="F475" s="17" t="s">
        <v>46</v>
      </c>
      <c r="G475" s="18">
        <v>30.64</v>
      </c>
      <c r="H475" s="18">
        <v>42.81</v>
      </c>
      <c r="I475" s="18">
        <v>54.98</v>
      </c>
      <c r="J475" s="21">
        <v>63732.86</v>
      </c>
      <c r="K475" s="21">
        <v>89043.55</v>
      </c>
      <c r="L475" s="21">
        <v>114354.24000000001</v>
      </c>
    </row>
    <row r="476" spans="1:12" s="17" customFormat="1" ht="13" x14ac:dyDescent="0.3">
      <c r="A476" s="25" t="s">
        <v>64</v>
      </c>
      <c r="B476" s="17" t="s">
        <v>65</v>
      </c>
      <c r="C476" s="25" t="s">
        <v>1405</v>
      </c>
      <c r="D476" s="17" t="s">
        <v>1406</v>
      </c>
      <c r="E476" s="17" t="s">
        <v>66</v>
      </c>
      <c r="F476" s="17" t="s">
        <v>49</v>
      </c>
      <c r="G476" s="18">
        <v>35.229999999999997</v>
      </c>
      <c r="H476" s="18">
        <v>49.22</v>
      </c>
      <c r="I476" s="18">
        <v>63.21</v>
      </c>
      <c r="J476" s="21">
        <v>73280.06</v>
      </c>
      <c r="K476" s="21">
        <v>102377.81</v>
      </c>
      <c r="L476" s="21">
        <v>131475.54999999999</v>
      </c>
    </row>
    <row r="477" spans="1:12" s="17" customFormat="1" ht="13" x14ac:dyDescent="0.3">
      <c r="A477" s="25" t="s">
        <v>64</v>
      </c>
      <c r="B477" s="17" t="s">
        <v>65</v>
      </c>
      <c r="C477" s="25" t="s">
        <v>2745</v>
      </c>
      <c r="D477" s="17" t="s">
        <v>2746</v>
      </c>
      <c r="E477" s="17" t="s">
        <v>1438</v>
      </c>
      <c r="F477" s="17" t="s">
        <v>122</v>
      </c>
      <c r="G477" s="21">
        <v>35.24</v>
      </c>
      <c r="H477" s="21">
        <v>49.22</v>
      </c>
      <c r="I477" s="21">
        <v>63.2</v>
      </c>
      <c r="J477" s="18">
        <v>73291.27</v>
      </c>
      <c r="K477" s="18">
        <v>102378.45</v>
      </c>
      <c r="L477" s="18">
        <v>131465.63</v>
      </c>
    </row>
    <row r="478" spans="1:12" s="17" customFormat="1" ht="13" x14ac:dyDescent="0.3">
      <c r="A478" s="25" t="s">
        <v>64</v>
      </c>
      <c r="B478" s="17" t="s">
        <v>65</v>
      </c>
      <c r="C478" s="25" t="s">
        <v>2751</v>
      </c>
      <c r="D478" s="17" t="s">
        <v>2752</v>
      </c>
      <c r="E478" s="17" t="s">
        <v>1438</v>
      </c>
      <c r="F478" s="17" t="s">
        <v>122</v>
      </c>
      <c r="G478" s="21">
        <v>35.24</v>
      </c>
      <c r="H478" s="21">
        <v>49.22</v>
      </c>
      <c r="I478" s="21">
        <v>63.2</v>
      </c>
      <c r="J478" s="18">
        <v>73291.27</v>
      </c>
      <c r="K478" s="18">
        <v>102378.45</v>
      </c>
      <c r="L478" s="18">
        <v>131465.63</v>
      </c>
    </row>
    <row r="479" spans="1:12" s="17" customFormat="1" ht="13" x14ac:dyDescent="0.3">
      <c r="A479" s="25" t="s">
        <v>64</v>
      </c>
      <c r="B479" s="17" t="s">
        <v>65</v>
      </c>
      <c r="C479" s="25" t="s">
        <v>1409</v>
      </c>
      <c r="D479" s="17" t="s">
        <v>1410</v>
      </c>
      <c r="E479" s="17" t="s">
        <v>66</v>
      </c>
      <c r="F479" s="17" t="s">
        <v>49</v>
      </c>
      <c r="G479" s="18">
        <v>35.229999999999997</v>
      </c>
      <c r="H479" s="18">
        <v>49.22</v>
      </c>
      <c r="I479" s="18">
        <v>63.21</v>
      </c>
      <c r="J479" s="21">
        <v>73280.06</v>
      </c>
      <c r="K479" s="21">
        <v>102377.81</v>
      </c>
      <c r="L479" s="21">
        <v>131475.54999999999</v>
      </c>
    </row>
    <row r="480" spans="1:12" s="17" customFormat="1" ht="13" x14ac:dyDescent="0.3">
      <c r="A480" s="25" t="s">
        <v>64</v>
      </c>
      <c r="B480" s="17" t="s">
        <v>65</v>
      </c>
      <c r="C480" s="25" t="s">
        <v>1942</v>
      </c>
      <c r="D480" s="17" t="s">
        <v>1943</v>
      </c>
      <c r="E480" s="17" t="s">
        <v>1438</v>
      </c>
      <c r="F480" s="17" t="s">
        <v>122</v>
      </c>
      <c r="G480" s="21">
        <v>35.24</v>
      </c>
      <c r="H480" s="21">
        <v>49.22</v>
      </c>
      <c r="I480" s="21">
        <v>63.2</v>
      </c>
      <c r="J480" s="18">
        <v>73291.27</v>
      </c>
      <c r="K480" s="18">
        <v>102378.45</v>
      </c>
      <c r="L480" s="18">
        <v>131465.63</v>
      </c>
    </row>
    <row r="481" spans="1:12" s="17" customFormat="1" ht="13" x14ac:dyDescent="0.3">
      <c r="A481" s="25" t="s">
        <v>64</v>
      </c>
      <c r="B481" s="17" t="s">
        <v>65</v>
      </c>
      <c r="C481" s="25" t="s">
        <v>62</v>
      </c>
      <c r="D481" s="17" t="s">
        <v>63</v>
      </c>
      <c r="E481" s="17" t="s">
        <v>66</v>
      </c>
      <c r="F481" s="17" t="s">
        <v>49</v>
      </c>
      <c r="G481" s="18">
        <v>35.229999999999997</v>
      </c>
      <c r="H481" s="18">
        <v>49.22</v>
      </c>
      <c r="I481" s="18">
        <v>63.21</v>
      </c>
      <c r="J481" s="21">
        <v>73280.06</v>
      </c>
      <c r="K481" s="21">
        <v>102377.81</v>
      </c>
      <c r="L481" s="21">
        <v>131475.54999999999</v>
      </c>
    </row>
    <row r="482" spans="1:12" s="17" customFormat="1" ht="13" x14ac:dyDescent="0.3">
      <c r="A482" s="25" t="s">
        <v>64</v>
      </c>
      <c r="B482" s="17" t="s">
        <v>65</v>
      </c>
      <c r="C482" s="25" t="s">
        <v>2759</v>
      </c>
      <c r="D482" s="17" t="s">
        <v>2760</v>
      </c>
      <c r="E482" s="17" t="s">
        <v>1438</v>
      </c>
      <c r="F482" s="17" t="s">
        <v>122</v>
      </c>
      <c r="G482" s="21">
        <v>35.24</v>
      </c>
      <c r="H482" s="21">
        <v>49.22</v>
      </c>
      <c r="I482" s="21">
        <v>63.2</v>
      </c>
      <c r="J482" s="18">
        <v>73291.27</v>
      </c>
      <c r="K482" s="18">
        <v>102378.45</v>
      </c>
      <c r="L482" s="18">
        <v>131465.63</v>
      </c>
    </row>
    <row r="483" spans="1:12" s="17" customFormat="1" ht="13" x14ac:dyDescent="0.3">
      <c r="A483" s="25" t="s">
        <v>64</v>
      </c>
      <c r="B483" s="17" t="s">
        <v>65</v>
      </c>
      <c r="C483" s="25" t="s">
        <v>1411</v>
      </c>
      <c r="D483" s="17" t="s">
        <v>1412</v>
      </c>
      <c r="E483" s="17" t="s">
        <v>66</v>
      </c>
      <c r="F483" s="17" t="s">
        <v>49</v>
      </c>
      <c r="G483" s="18">
        <v>35.229999999999997</v>
      </c>
      <c r="H483" s="18">
        <v>49.22</v>
      </c>
      <c r="I483" s="18">
        <v>63.21</v>
      </c>
      <c r="J483" s="21">
        <v>73280.06</v>
      </c>
      <c r="K483" s="21">
        <v>102377.81</v>
      </c>
      <c r="L483" s="21">
        <v>131475.54999999999</v>
      </c>
    </row>
    <row r="484" spans="1:12" s="17" customFormat="1" ht="13" x14ac:dyDescent="0.3">
      <c r="A484" s="25" t="s">
        <v>64</v>
      </c>
      <c r="B484" s="17" t="s">
        <v>65</v>
      </c>
      <c r="C484" s="25" t="s">
        <v>2765</v>
      </c>
      <c r="D484" s="17" t="s">
        <v>2766</v>
      </c>
      <c r="E484" s="17" t="s">
        <v>1438</v>
      </c>
      <c r="F484" s="17" t="s">
        <v>122</v>
      </c>
      <c r="G484" s="21">
        <v>35.24</v>
      </c>
      <c r="H484" s="21">
        <v>49.22</v>
      </c>
      <c r="I484" s="21">
        <v>63.2</v>
      </c>
      <c r="J484" s="18">
        <v>73291.27</v>
      </c>
      <c r="K484" s="18">
        <v>102378.45</v>
      </c>
      <c r="L484" s="18">
        <v>131465.63</v>
      </c>
    </row>
    <row r="485" spans="1:12" s="17" customFormat="1" ht="13" x14ac:dyDescent="0.3">
      <c r="A485" s="25" t="s">
        <v>64</v>
      </c>
      <c r="B485" s="17" t="s">
        <v>65</v>
      </c>
      <c r="C485" s="25" t="s">
        <v>2739</v>
      </c>
      <c r="D485" s="17" t="s">
        <v>2740</v>
      </c>
      <c r="E485" s="17" t="s">
        <v>1438</v>
      </c>
      <c r="F485" s="17" t="s">
        <v>122</v>
      </c>
      <c r="G485" s="21">
        <v>35.24</v>
      </c>
      <c r="H485" s="21">
        <v>49.22</v>
      </c>
      <c r="I485" s="21">
        <v>63.2</v>
      </c>
      <c r="J485" s="18">
        <v>73291.27</v>
      </c>
      <c r="K485" s="18">
        <v>102378.45</v>
      </c>
      <c r="L485" s="18">
        <v>131465.63</v>
      </c>
    </row>
    <row r="486" spans="1:12" s="17" customFormat="1" ht="13" x14ac:dyDescent="0.3">
      <c r="A486" s="25" t="s">
        <v>64</v>
      </c>
      <c r="B486" s="17" t="s">
        <v>65</v>
      </c>
      <c r="C486" s="25" t="s">
        <v>1417</v>
      </c>
      <c r="D486" s="17" t="s">
        <v>1418</v>
      </c>
      <c r="E486" s="17" t="s">
        <v>66</v>
      </c>
      <c r="F486" s="17" t="s">
        <v>49</v>
      </c>
      <c r="G486" s="18">
        <v>35.229999999999997</v>
      </c>
      <c r="H486" s="18">
        <v>49.22</v>
      </c>
      <c r="I486" s="18">
        <v>63.21</v>
      </c>
      <c r="J486" s="21">
        <v>73280.06</v>
      </c>
      <c r="K486" s="21">
        <v>102377.81</v>
      </c>
      <c r="L486" s="21">
        <v>131475.54999999999</v>
      </c>
    </row>
    <row r="487" spans="1:12" s="17" customFormat="1" ht="13" x14ac:dyDescent="0.3">
      <c r="A487" s="25" t="s">
        <v>64</v>
      </c>
      <c r="B487" s="17" t="s">
        <v>65</v>
      </c>
      <c r="C487" s="25" t="s">
        <v>1944</v>
      </c>
      <c r="D487" s="17" t="s">
        <v>1945</v>
      </c>
      <c r="E487" s="17" t="s">
        <v>1438</v>
      </c>
      <c r="F487" s="17" t="s">
        <v>39</v>
      </c>
      <c r="G487" s="21">
        <v>40.520000000000003</v>
      </c>
      <c r="H487" s="21">
        <v>56.6</v>
      </c>
      <c r="I487" s="21">
        <v>72.69</v>
      </c>
      <c r="J487" s="18">
        <v>84284.32</v>
      </c>
      <c r="K487" s="18">
        <v>117735.19</v>
      </c>
      <c r="L487" s="18">
        <v>151186.06</v>
      </c>
    </row>
    <row r="488" spans="1:12" s="17" customFormat="1" ht="13" x14ac:dyDescent="0.3">
      <c r="A488" s="25" t="s">
        <v>64</v>
      </c>
      <c r="B488" s="17" t="s">
        <v>65</v>
      </c>
      <c r="C488" s="25" t="s">
        <v>67</v>
      </c>
      <c r="D488" s="17" t="s">
        <v>68</v>
      </c>
      <c r="E488" s="17" t="s">
        <v>66</v>
      </c>
      <c r="F488" s="17" t="s">
        <v>69</v>
      </c>
      <c r="G488" s="18">
        <v>40.520000000000003</v>
      </c>
      <c r="H488" s="18">
        <v>56.6</v>
      </c>
      <c r="I488" s="18">
        <v>72.69</v>
      </c>
      <c r="J488" s="21">
        <v>84291.17</v>
      </c>
      <c r="K488" s="21">
        <v>117738.19</v>
      </c>
      <c r="L488" s="21">
        <v>151185.22</v>
      </c>
    </row>
    <row r="489" spans="1:12" s="17" customFormat="1" ht="13" x14ac:dyDescent="0.3">
      <c r="A489" s="25" t="s">
        <v>64</v>
      </c>
      <c r="B489" s="17" t="s">
        <v>65</v>
      </c>
      <c r="C489" s="25" t="s">
        <v>2773</v>
      </c>
      <c r="D489" s="17" t="s">
        <v>2774</v>
      </c>
      <c r="E489" s="17" t="s">
        <v>1438</v>
      </c>
      <c r="F489" s="17" t="s">
        <v>133</v>
      </c>
      <c r="G489" s="21">
        <v>46.6</v>
      </c>
      <c r="H489" s="21">
        <v>65.09</v>
      </c>
      <c r="I489" s="21">
        <v>83.59</v>
      </c>
      <c r="J489" s="18">
        <v>96927.55</v>
      </c>
      <c r="K489" s="18">
        <v>135395.28</v>
      </c>
      <c r="L489" s="18">
        <v>173863.01</v>
      </c>
    </row>
    <row r="490" spans="1:12" s="17" customFormat="1" ht="13" x14ac:dyDescent="0.3">
      <c r="A490" s="25" t="s">
        <v>64</v>
      </c>
      <c r="B490" s="17" t="s">
        <v>65</v>
      </c>
      <c r="C490" s="25" t="s">
        <v>1419</v>
      </c>
      <c r="D490" s="17" t="s">
        <v>1420</v>
      </c>
      <c r="E490" s="17" t="s">
        <v>66</v>
      </c>
      <c r="F490" s="17" t="s">
        <v>420</v>
      </c>
      <c r="G490" s="18">
        <v>46.6</v>
      </c>
      <c r="H490" s="18">
        <v>65.099999999999994</v>
      </c>
      <c r="I490" s="18">
        <v>83.59</v>
      </c>
      <c r="J490" s="21">
        <v>96935.9</v>
      </c>
      <c r="K490" s="21">
        <v>135400.51</v>
      </c>
      <c r="L490" s="21">
        <v>173865.12</v>
      </c>
    </row>
    <row r="491" spans="1:12" s="17" customFormat="1" ht="13" x14ac:dyDescent="0.3">
      <c r="A491" s="25" t="s">
        <v>64</v>
      </c>
      <c r="B491" s="17" t="s">
        <v>65</v>
      </c>
      <c r="C491" s="25" t="s">
        <v>1946</v>
      </c>
      <c r="D491" s="17" t="s">
        <v>1947</v>
      </c>
      <c r="E491" s="17" t="s">
        <v>1438</v>
      </c>
      <c r="F491" s="17" t="s">
        <v>306</v>
      </c>
      <c r="G491" s="21">
        <v>53.59</v>
      </c>
      <c r="H491" s="21">
        <v>74.86</v>
      </c>
      <c r="I491" s="21">
        <v>96.13</v>
      </c>
      <c r="J491" s="18">
        <v>111467.17</v>
      </c>
      <c r="K491" s="18">
        <v>155704.68</v>
      </c>
      <c r="L491" s="18">
        <v>199942.2</v>
      </c>
    </row>
    <row r="492" spans="1:12" s="17" customFormat="1" ht="13" x14ac:dyDescent="0.3">
      <c r="A492" s="25" t="s">
        <v>43</v>
      </c>
      <c r="B492" s="17" t="s">
        <v>44</v>
      </c>
      <c r="C492" s="25" t="s">
        <v>1362</v>
      </c>
      <c r="D492" s="17" t="s">
        <v>1363</v>
      </c>
      <c r="E492" s="17" t="s">
        <v>45</v>
      </c>
      <c r="F492" s="17" t="s">
        <v>19</v>
      </c>
      <c r="G492" s="18">
        <v>22</v>
      </c>
      <c r="H492" s="18">
        <v>28.62</v>
      </c>
      <c r="I492" s="18">
        <v>35.229999999999997</v>
      </c>
      <c r="J492" s="21">
        <v>45762.91</v>
      </c>
      <c r="K492" s="21">
        <v>59521.49</v>
      </c>
      <c r="L492" s="21">
        <v>73280.06</v>
      </c>
    </row>
    <row r="493" spans="1:12" s="17" customFormat="1" ht="13" x14ac:dyDescent="0.3">
      <c r="A493" s="25" t="s">
        <v>43</v>
      </c>
      <c r="B493" s="17" t="s">
        <v>44</v>
      </c>
      <c r="C493" s="25" t="s">
        <v>41</v>
      </c>
      <c r="D493" s="17" t="s">
        <v>42</v>
      </c>
      <c r="E493" s="17" t="s">
        <v>45</v>
      </c>
      <c r="F493" s="17" t="s">
        <v>46</v>
      </c>
      <c r="G493" s="18">
        <v>24.04</v>
      </c>
      <c r="H493" s="18">
        <v>31.25</v>
      </c>
      <c r="I493" s="18">
        <v>38.450000000000003</v>
      </c>
      <c r="J493" s="21">
        <v>50006.11</v>
      </c>
      <c r="K493" s="21">
        <v>64995.22</v>
      </c>
      <c r="L493" s="21">
        <v>79984.320000000007</v>
      </c>
    </row>
    <row r="494" spans="1:12" s="17" customFormat="1" ht="13" x14ac:dyDescent="0.3">
      <c r="A494" s="25" t="s">
        <v>43</v>
      </c>
      <c r="B494" s="17" t="s">
        <v>44</v>
      </c>
      <c r="C494" s="25" t="s">
        <v>982</v>
      </c>
      <c r="D494" s="17" t="s">
        <v>983</v>
      </c>
      <c r="E494" s="17" t="s">
        <v>45</v>
      </c>
      <c r="F494" s="17" t="s">
        <v>223</v>
      </c>
      <c r="G494" s="18">
        <v>24.2</v>
      </c>
      <c r="H494" s="18">
        <v>31.46</v>
      </c>
      <c r="I494" s="18">
        <v>38.71</v>
      </c>
      <c r="J494" s="21">
        <v>50345.57</v>
      </c>
      <c r="K494" s="21">
        <v>65430.14</v>
      </c>
      <c r="L494" s="21">
        <v>80514.720000000001</v>
      </c>
    </row>
    <row r="495" spans="1:12" s="17" customFormat="1" ht="13" x14ac:dyDescent="0.3">
      <c r="A495" s="25" t="s">
        <v>43</v>
      </c>
      <c r="B495" s="17" t="s">
        <v>44</v>
      </c>
      <c r="C495" s="25" t="s">
        <v>1364</v>
      </c>
      <c r="D495" s="17" t="s">
        <v>1365</v>
      </c>
      <c r="E495" s="17" t="s">
        <v>45</v>
      </c>
      <c r="F495" s="17" t="s">
        <v>223</v>
      </c>
      <c r="G495" s="18">
        <v>24.2</v>
      </c>
      <c r="H495" s="18">
        <v>31.46</v>
      </c>
      <c r="I495" s="18">
        <v>38.71</v>
      </c>
      <c r="J495" s="21">
        <v>50345.57</v>
      </c>
      <c r="K495" s="21">
        <v>65430.14</v>
      </c>
      <c r="L495" s="21">
        <v>80514.720000000001</v>
      </c>
    </row>
    <row r="496" spans="1:12" s="17" customFormat="1" ht="13" x14ac:dyDescent="0.3">
      <c r="A496" s="25" t="s">
        <v>43</v>
      </c>
      <c r="B496" s="17" t="s">
        <v>44</v>
      </c>
      <c r="C496" s="25" t="s">
        <v>47</v>
      </c>
      <c r="D496" s="17" t="s">
        <v>48</v>
      </c>
      <c r="E496" s="17" t="s">
        <v>45</v>
      </c>
      <c r="F496" s="17" t="s">
        <v>49</v>
      </c>
      <c r="G496" s="18">
        <v>27.01</v>
      </c>
      <c r="H496" s="18">
        <v>35.1</v>
      </c>
      <c r="I496" s="18">
        <v>43.19</v>
      </c>
      <c r="J496" s="21">
        <v>56179.97</v>
      </c>
      <c r="K496" s="21">
        <v>73004.259999999995</v>
      </c>
      <c r="L496" s="21">
        <v>89828.54</v>
      </c>
    </row>
    <row r="497" spans="1:12" s="17" customFormat="1" ht="13" x14ac:dyDescent="0.3">
      <c r="A497" s="25" t="s">
        <v>43</v>
      </c>
      <c r="B497" s="17" t="s">
        <v>44</v>
      </c>
      <c r="C497" s="25" t="s">
        <v>2314</v>
      </c>
      <c r="D497" s="17" t="s">
        <v>2315</v>
      </c>
      <c r="E497" s="17" t="s">
        <v>1438</v>
      </c>
      <c r="F497" s="17" t="s">
        <v>343</v>
      </c>
      <c r="G497" s="21">
        <v>32.26</v>
      </c>
      <c r="H497" s="21">
        <v>41.94</v>
      </c>
      <c r="I497" s="21">
        <v>51.62</v>
      </c>
      <c r="J497" s="18">
        <v>67110.8</v>
      </c>
      <c r="K497" s="18">
        <v>87244.03</v>
      </c>
      <c r="L497" s="18">
        <v>107377.27</v>
      </c>
    </row>
    <row r="498" spans="1:12" s="17" customFormat="1" ht="13" x14ac:dyDescent="0.3">
      <c r="A498" s="25" t="s">
        <v>43</v>
      </c>
      <c r="B498" s="17" t="s">
        <v>44</v>
      </c>
      <c r="C498" s="25" t="s">
        <v>2320</v>
      </c>
      <c r="D498" s="17" t="s">
        <v>2321</v>
      </c>
      <c r="E498" s="17" t="s">
        <v>1438</v>
      </c>
      <c r="F498" s="17" t="s">
        <v>609</v>
      </c>
      <c r="G498" s="21">
        <v>38.46</v>
      </c>
      <c r="H498" s="21">
        <v>49.98</v>
      </c>
      <c r="I498" s="21">
        <v>61.51</v>
      </c>
      <c r="J498" s="18">
        <v>79991.740000000005</v>
      </c>
      <c r="K498" s="18">
        <v>103967.61</v>
      </c>
      <c r="L498" s="18">
        <v>127943.49</v>
      </c>
    </row>
    <row r="499" spans="1:12" s="17" customFormat="1" ht="13" x14ac:dyDescent="0.3">
      <c r="A499" s="25" t="s">
        <v>43</v>
      </c>
      <c r="B499" s="17" t="s">
        <v>44</v>
      </c>
      <c r="C499" s="25" t="s">
        <v>1471</v>
      </c>
      <c r="D499" s="17" t="s">
        <v>1472</v>
      </c>
      <c r="E499" s="17" t="s">
        <v>1438</v>
      </c>
      <c r="F499" s="17" t="s">
        <v>243</v>
      </c>
      <c r="G499" s="21">
        <v>49.07</v>
      </c>
      <c r="H499" s="21">
        <v>63.8</v>
      </c>
      <c r="I499" s="21">
        <v>78.53</v>
      </c>
      <c r="J499" s="18">
        <v>102073.35</v>
      </c>
      <c r="K499" s="18">
        <v>132706.18</v>
      </c>
      <c r="L499" s="18">
        <v>163339.01999999999</v>
      </c>
    </row>
    <row r="500" spans="1:12" s="17" customFormat="1" ht="13" x14ac:dyDescent="0.3">
      <c r="A500" s="25" t="s">
        <v>43</v>
      </c>
      <c r="B500" s="17" t="s">
        <v>44</v>
      </c>
      <c r="C500" s="25" t="s">
        <v>2316</v>
      </c>
      <c r="D500" s="17" t="s">
        <v>2317</v>
      </c>
      <c r="E500" s="17" t="s">
        <v>1438</v>
      </c>
      <c r="F500" s="17" t="s">
        <v>74</v>
      </c>
      <c r="G500" s="21">
        <v>50.9</v>
      </c>
      <c r="H500" s="21">
        <v>66.17</v>
      </c>
      <c r="I500" s="21">
        <v>81.44</v>
      </c>
      <c r="J500" s="18">
        <v>105861.86</v>
      </c>
      <c r="K500" s="18">
        <v>137631.25</v>
      </c>
      <c r="L500" s="18">
        <v>169400.63</v>
      </c>
    </row>
    <row r="501" spans="1:12" s="17" customFormat="1" ht="13" x14ac:dyDescent="0.3">
      <c r="A501" s="25" t="s">
        <v>43</v>
      </c>
      <c r="B501" s="17" t="s">
        <v>44</v>
      </c>
      <c r="C501" s="25" t="s">
        <v>2318</v>
      </c>
      <c r="D501" s="17" t="s">
        <v>2319</v>
      </c>
      <c r="E501" s="17" t="s">
        <v>1438</v>
      </c>
      <c r="F501" s="17" t="s">
        <v>33</v>
      </c>
      <c r="G501" s="21">
        <v>58.55</v>
      </c>
      <c r="H501" s="21">
        <v>76.11</v>
      </c>
      <c r="I501" s="21">
        <v>93.67</v>
      </c>
      <c r="J501" s="18">
        <v>121773.62</v>
      </c>
      <c r="K501" s="18">
        <v>158305.70000000001</v>
      </c>
      <c r="L501" s="18">
        <v>194837.79</v>
      </c>
    </row>
    <row r="502" spans="1:12" s="17" customFormat="1" ht="13" x14ac:dyDescent="0.3">
      <c r="A502" s="25" t="s">
        <v>43</v>
      </c>
      <c r="B502" s="17" t="s">
        <v>44</v>
      </c>
      <c r="C502" s="25" t="s">
        <v>2214</v>
      </c>
      <c r="D502" s="17" t="s">
        <v>2215</v>
      </c>
      <c r="E502" s="17" t="s">
        <v>1438</v>
      </c>
      <c r="F502" s="17" t="s">
        <v>509</v>
      </c>
      <c r="G502" s="21">
        <v>70.2</v>
      </c>
      <c r="H502" s="21">
        <v>91.64</v>
      </c>
      <c r="I502" s="21">
        <v>113.08</v>
      </c>
      <c r="J502" s="18">
        <v>146020.1</v>
      </c>
      <c r="K502" s="18">
        <v>190616.3</v>
      </c>
      <c r="L502" s="18">
        <v>235212.51</v>
      </c>
    </row>
    <row r="503" spans="1:12" s="17" customFormat="1" ht="13" x14ac:dyDescent="0.3">
      <c r="A503" s="25" t="s">
        <v>43</v>
      </c>
      <c r="B503" s="17" t="s">
        <v>44</v>
      </c>
      <c r="C503" s="25" t="s">
        <v>1500</v>
      </c>
      <c r="D503" s="17" t="s">
        <v>1501</v>
      </c>
      <c r="E503" s="17" t="s">
        <v>1438</v>
      </c>
      <c r="F503" s="17" t="s">
        <v>509</v>
      </c>
      <c r="G503" s="21">
        <v>70.2</v>
      </c>
      <c r="H503" s="21">
        <v>91.64</v>
      </c>
      <c r="I503" s="21">
        <v>113.08</v>
      </c>
      <c r="J503" s="18">
        <v>146020.1</v>
      </c>
      <c r="K503" s="18">
        <v>190616.3</v>
      </c>
      <c r="L503" s="18">
        <v>235212.51</v>
      </c>
    </row>
    <row r="504" spans="1:12" s="17" customFormat="1" ht="13" x14ac:dyDescent="0.3">
      <c r="A504" s="25" t="s">
        <v>43</v>
      </c>
      <c r="B504" s="17" t="s">
        <v>44</v>
      </c>
      <c r="C504" s="25" t="s">
        <v>1498</v>
      </c>
      <c r="D504" s="17" t="s">
        <v>1499</v>
      </c>
      <c r="E504" s="17" t="s">
        <v>1438</v>
      </c>
      <c r="F504" s="17" t="s">
        <v>348</v>
      </c>
      <c r="G504" s="21">
        <v>84.25</v>
      </c>
      <c r="H504" s="21">
        <v>109.52</v>
      </c>
      <c r="I504" s="21">
        <v>134.78</v>
      </c>
      <c r="J504" s="18">
        <v>175245.77</v>
      </c>
      <c r="K504" s="18">
        <v>227797.85</v>
      </c>
      <c r="L504" s="18">
        <v>280349.93</v>
      </c>
    </row>
    <row r="505" spans="1:12" s="17" customFormat="1" ht="13" x14ac:dyDescent="0.3">
      <c r="A505" s="25" t="s">
        <v>82</v>
      </c>
      <c r="B505" s="17" t="s">
        <v>83</v>
      </c>
      <c r="C505" s="25" t="s">
        <v>1296</v>
      </c>
      <c r="D505" s="17" t="s">
        <v>1297</v>
      </c>
      <c r="E505" s="17" t="s">
        <v>84</v>
      </c>
      <c r="F505" s="17" t="s">
        <v>109</v>
      </c>
      <c r="G505" s="18">
        <v>20.04</v>
      </c>
      <c r="H505" s="18">
        <v>27.07</v>
      </c>
      <c r="I505" s="18">
        <v>34.090000000000003</v>
      </c>
      <c r="J505" s="21">
        <v>41689.440000000002</v>
      </c>
      <c r="K505" s="21">
        <v>56296.66</v>
      </c>
      <c r="L505" s="21">
        <v>70903.87</v>
      </c>
    </row>
    <row r="506" spans="1:12" s="17" customFormat="1" ht="13" x14ac:dyDescent="0.3">
      <c r="A506" s="25" t="s">
        <v>82</v>
      </c>
      <c r="B506" s="17" t="s">
        <v>83</v>
      </c>
      <c r="C506" s="25" t="s">
        <v>1300</v>
      </c>
      <c r="D506" s="17" t="s">
        <v>1301</v>
      </c>
      <c r="E506" s="17" t="s">
        <v>84</v>
      </c>
      <c r="F506" s="17" t="s">
        <v>109</v>
      </c>
      <c r="G506" s="18">
        <v>20.04</v>
      </c>
      <c r="H506" s="18">
        <v>27.07</v>
      </c>
      <c r="I506" s="18">
        <v>34.090000000000003</v>
      </c>
      <c r="J506" s="21">
        <v>41689.440000000002</v>
      </c>
      <c r="K506" s="21">
        <v>56296.66</v>
      </c>
      <c r="L506" s="21">
        <v>70903.87</v>
      </c>
    </row>
    <row r="507" spans="1:12" s="17" customFormat="1" ht="13" x14ac:dyDescent="0.3">
      <c r="A507" s="25" t="s">
        <v>82</v>
      </c>
      <c r="B507" s="17" t="s">
        <v>83</v>
      </c>
      <c r="C507" s="25" t="s">
        <v>1288</v>
      </c>
      <c r="D507" s="17" t="s">
        <v>1289</v>
      </c>
      <c r="E507" s="17" t="s">
        <v>84</v>
      </c>
      <c r="F507" s="17" t="s">
        <v>109</v>
      </c>
      <c r="G507" s="18">
        <v>20.04</v>
      </c>
      <c r="H507" s="18">
        <v>27.07</v>
      </c>
      <c r="I507" s="18">
        <v>34.090000000000003</v>
      </c>
      <c r="J507" s="21">
        <v>41689.440000000002</v>
      </c>
      <c r="K507" s="21">
        <v>56296.66</v>
      </c>
      <c r="L507" s="21">
        <v>70903.87</v>
      </c>
    </row>
    <row r="508" spans="1:12" s="17" customFormat="1" ht="13" x14ac:dyDescent="0.3">
      <c r="A508" s="25" t="s">
        <v>82</v>
      </c>
      <c r="B508" s="17" t="s">
        <v>83</v>
      </c>
      <c r="C508" s="25" t="s">
        <v>1298</v>
      </c>
      <c r="D508" s="17" t="s">
        <v>1299</v>
      </c>
      <c r="E508" s="17" t="s">
        <v>84</v>
      </c>
      <c r="F508" s="17" t="s">
        <v>303</v>
      </c>
      <c r="G508" s="18">
        <v>22.07</v>
      </c>
      <c r="H508" s="18">
        <v>29.79</v>
      </c>
      <c r="I508" s="18">
        <v>37.520000000000003</v>
      </c>
      <c r="J508" s="21">
        <v>45911.42</v>
      </c>
      <c r="K508" s="21">
        <v>61971.94</v>
      </c>
      <c r="L508" s="21">
        <v>78032.45</v>
      </c>
    </row>
    <row r="509" spans="1:12" s="17" customFormat="1" ht="13" x14ac:dyDescent="0.3">
      <c r="A509" s="25" t="s">
        <v>82</v>
      </c>
      <c r="B509" s="17" t="s">
        <v>83</v>
      </c>
      <c r="C509" s="25" t="s">
        <v>990</v>
      </c>
      <c r="D509" s="17" t="s">
        <v>991</v>
      </c>
      <c r="E509" s="17" t="s">
        <v>84</v>
      </c>
      <c r="F509" s="17" t="s">
        <v>303</v>
      </c>
      <c r="G509" s="18">
        <v>22.07</v>
      </c>
      <c r="H509" s="18">
        <v>29.79</v>
      </c>
      <c r="I509" s="18">
        <v>37.520000000000003</v>
      </c>
      <c r="J509" s="21">
        <v>45911.42</v>
      </c>
      <c r="K509" s="21">
        <v>61971.94</v>
      </c>
      <c r="L509" s="21">
        <v>78032.45</v>
      </c>
    </row>
    <row r="510" spans="1:12" s="17" customFormat="1" ht="13" x14ac:dyDescent="0.3">
      <c r="A510" s="25" t="s">
        <v>82</v>
      </c>
      <c r="B510" s="17" t="s">
        <v>83</v>
      </c>
      <c r="C510" s="25" t="s">
        <v>1302</v>
      </c>
      <c r="D510" s="17" t="s">
        <v>991</v>
      </c>
      <c r="E510" s="17" t="s">
        <v>84</v>
      </c>
      <c r="F510" s="17" t="s">
        <v>303</v>
      </c>
      <c r="G510" s="18">
        <v>22.07</v>
      </c>
      <c r="H510" s="18">
        <v>29.79</v>
      </c>
      <c r="I510" s="18">
        <v>37.520000000000003</v>
      </c>
      <c r="J510" s="21">
        <v>45911.42</v>
      </c>
      <c r="K510" s="21">
        <v>61971.94</v>
      </c>
      <c r="L510" s="21">
        <v>78032.45</v>
      </c>
    </row>
    <row r="511" spans="1:12" s="17" customFormat="1" ht="13" x14ac:dyDescent="0.3">
      <c r="A511" s="25" t="s">
        <v>82</v>
      </c>
      <c r="B511" s="17" t="s">
        <v>83</v>
      </c>
      <c r="C511" s="25" t="s">
        <v>988</v>
      </c>
      <c r="D511" s="17" t="s">
        <v>989</v>
      </c>
      <c r="E511" s="17" t="s">
        <v>84</v>
      </c>
      <c r="F511" s="17" t="s">
        <v>303</v>
      </c>
      <c r="G511" s="18">
        <v>22.07</v>
      </c>
      <c r="H511" s="18">
        <v>29.79</v>
      </c>
      <c r="I511" s="18">
        <v>37.520000000000003</v>
      </c>
      <c r="J511" s="21">
        <v>45911.42</v>
      </c>
      <c r="K511" s="21">
        <v>61971.94</v>
      </c>
      <c r="L511" s="21">
        <v>78032.45</v>
      </c>
    </row>
    <row r="512" spans="1:12" s="17" customFormat="1" ht="13" x14ac:dyDescent="0.3">
      <c r="A512" s="25" t="s">
        <v>82</v>
      </c>
      <c r="B512" s="17" t="s">
        <v>83</v>
      </c>
      <c r="C512" s="25" t="s">
        <v>1290</v>
      </c>
      <c r="D512" s="17" t="s">
        <v>1291</v>
      </c>
      <c r="E512" s="17" t="s">
        <v>84</v>
      </c>
      <c r="F512" s="17" t="s">
        <v>303</v>
      </c>
      <c r="G512" s="18">
        <v>22.07</v>
      </c>
      <c r="H512" s="18">
        <v>29.79</v>
      </c>
      <c r="I512" s="18">
        <v>37.520000000000003</v>
      </c>
      <c r="J512" s="21">
        <v>45911.42</v>
      </c>
      <c r="K512" s="21">
        <v>61971.94</v>
      </c>
      <c r="L512" s="21">
        <v>78032.45</v>
      </c>
    </row>
    <row r="513" spans="1:12" s="17" customFormat="1" ht="13" x14ac:dyDescent="0.3">
      <c r="A513" s="25" t="s">
        <v>82</v>
      </c>
      <c r="B513" s="17" t="s">
        <v>83</v>
      </c>
      <c r="C513" s="25" t="s">
        <v>1294</v>
      </c>
      <c r="D513" s="17" t="s">
        <v>1295</v>
      </c>
      <c r="E513" s="17" t="s">
        <v>84</v>
      </c>
      <c r="F513" s="17" t="s">
        <v>303</v>
      </c>
      <c r="G513" s="18">
        <v>22.07</v>
      </c>
      <c r="H513" s="18">
        <v>29.79</v>
      </c>
      <c r="I513" s="18">
        <v>37.520000000000003</v>
      </c>
      <c r="J513" s="21">
        <v>45911.42</v>
      </c>
      <c r="K513" s="21">
        <v>61971.94</v>
      </c>
      <c r="L513" s="21">
        <v>78032.45</v>
      </c>
    </row>
    <row r="514" spans="1:12" s="17" customFormat="1" ht="13" x14ac:dyDescent="0.3">
      <c r="A514" s="25" t="s">
        <v>82</v>
      </c>
      <c r="B514" s="17" t="s">
        <v>83</v>
      </c>
      <c r="C514" s="25" t="s">
        <v>992</v>
      </c>
      <c r="D514" s="17" t="s">
        <v>993</v>
      </c>
      <c r="E514" s="17" t="s">
        <v>84</v>
      </c>
      <c r="F514" s="17" t="s">
        <v>303</v>
      </c>
      <c r="G514" s="18">
        <v>22.07</v>
      </c>
      <c r="H514" s="18">
        <v>29.79</v>
      </c>
      <c r="I514" s="18">
        <v>37.520000000000003</v>
      </c>
      <c r="J514" s="21">
        <v>45911.42</v>
      </c>
      <c r="K514" s="21">
        <v>61971.94</v>
      </c>
      <c r="L514" s="21">
        <v>78032.45</v>
      </c>
    </row>
    <row r="515" spans="1:12" s="17" customFormat="1" ht="13" x14ac:dyDescent="0.3">
      <c r="A515" s="25" t="s">
        <v>82</v>
      </c>
      <c r="B515" s="17" t="s">
        <v>83</v>
      </c>
      <c r="C515" s="25" t="s">
        <v>2334</v>
      </c>
      <c r="D515" s="17" t="s">
        <v>2335</v>
      </c>
      <c r="E515" s="17" t="s">
        <v>1438</v>
      </c>
      <c r="F515" s="17" t="s">
        <v>95</v>
      </c>
      <c r="G515" s="21">
        <v>22.06</v>
      </c>
      <c r="H515" s="21">
        <v>29.79</v>
      </c>
      <c r="I515" s="21">
        <v>37.520000000000003</v>
      </c>
      <c r="J515" s="18">
        <v>45895.12</v>
      </c>
      <c r="K515" s="18">
        <v>61969.24</v>
      </c>
      <c r="L515" s="18">
        <v>78043.360000000001</v>
      </c>
    </row>
    <row r="516" spans="1:12" s="17" customFormat="1" ht="13" x14ac:dyDescent="0.3">
      <c r="A516" s="25" t="s">
        <v>82</v>
      </c>
      <c r="B516" s="17" t="s">
        <v>83</v>
      </c>
      <c r="C516" s="25" t="s">
        <v>2338</v>
      </c>
      <c r="D516" s="17" t="s">
        <v>2339</v>
      </c>
      <c r="E516" s="17" t="s">
        <v>1438</v>
      </c>
      <c r="F516" s="17" t="s">
        <v>2235</v>
      </c>
      <c r="G516" s="21">
        <v>21.18</v>
      </c>
      <c r="H516" s="21">
        <v>31.77</v>
      </c>
      <c r="I516" s="21">
        <v>42.36</v>
      </c>
      <c r="J516" s="18">
        <v>44054.99</v>
      </c>
      <c r="K516" s="18">
        <v>66082.490000000005</v>
      </c>
      <c r="L516" s="18">
        <v>88109.98</v>
      </c>
    </row>
    <row r="517" spans="1:12" s="17" customFormat="1" ht="13" x14ac:dyDescent="0.3">
      <c r="A517" s="25" t="s">
        <v>82</v>
      </c>
      <c r="B517" s="17" t="s">
        <v>83</v>
      </c>
      <c r="C517" s="25" t="s">
        <v>2233</v>
      </c>
      <c r="D517" s="17" t="s">
        <v>2234</v>
      </c>
      <c r="E517" s="17" t="s">
        <v>1438</v>
      </c>
      <c r="F517" s="17" t="s">
        <v>2235</v>
      </c>
      <c r="G517" s="21">
        <v>21.18</v>
      </c>
      <c r="H517" s="21">
        <v>31.77</v>
      </c>
      <c r="I517" s="21">
        <v>42.36</v>
      </c>
      <c r="J517" s="18">
        <v>44054.99</v>
      </c>
      <c r="K517" s="18">
        <v>66082.490000000005</v>
      </c>
      <c r="L517" s="18">
        <v>88109.98</v>
      </c>
    </row>
    <row r="518" spans="1:12" s="17" customFormat="1" ht="13" x14ac:dyDescent="0.3">
      <c r="A518" s="25" t="s">
        <v>82</v>
      </c>
      <c r="B518" s="17" t="s">
        <v>83</v>
      </c>
      <c r="C518" s="25" t="s">
        <v>1292</v>
      </c>
      <c r="D518" s="17" t="s">
        <v>1293</v>
      </c>
      <c r="E518" s="17" t="s">
        <v>84</v>
      </c>
      <c r="F518" s="17" t="s">
        <v>103</v>
      </c>
      <c r="G518" s="18">
        <v>26.69</v>
      </c>
      <c r="H518" s="18">
        <v>36.04</v>
      </c>
      <c r="I518" s="18">
        <v>45.38</v>
      </c>
      <c r="J518" s="21">
        <v>55522.27</v>
      </c>
      <c r="K518" s="21">
        <v>74956.13</v>
      </c>
      <c r="L518" s="21">
        <v>94389.98</v>
      </c>
    </row>
    <row r="519" spans="1:12" s="17" customFormat="1" ht="13" x14ac:dyDescent="0.3">
      <c r="A519" s="25" t="s">
        <v>82</v>
      </c>
      <c r="B519" s="17" t="s">
        <v>83</v>
      </c>
      <c r="C519" s="25" t="s">
        <v>2236</v>
      </c>
      <c r="D519" s="17" t="s">
        <v>2237</v>
      </c>
      <c r="E519" s="17" t="s">
        <v>1438</v>
      </c>
      <c r="F519" s="17" t="s">
        <v>692</v>
      </c>
      <c r="G519" s="21">
        <v>26.7</v>
      </c>
      <c r="H519" s="21">
        <v>36.04</v>
      </c>
      <c r="I519" s="21">
        <v>45.38</v>
      </c>
      <c r="J519" s="18">
        <v>55543.63</v>
      </c>
      <c r="K519" s="18">
        <v>74962.679999999993</v>
      </c>
      <c r="L519" s="18">
        <v>94381.72</v>
      </c>
    </row>
    <row r="520" spans="1:12" s="17" customFormat="1" ht="13" x14ac:dyDescent="0.3">
      <c r="A520" s="25" t="s">
        <v>82</v>
      </c>
      <c r="B520" s="17" t="s">
        <v>83</v>
      </c>
      <c r="C520" s="25" t="s">
        <v>1877</v>
      </c>
      <c r="D520" s="17" t="s">
        <v>1878</v>
      </c>
      <c r="E520" s="17" t="s">
        <v>1438</v>
      </c>
      <c r="F520" s="17" t="s">
        <v>692</v>
      </c>
      <c r="G520" s="21">
        <v>26.7</v>
      </c>
      <c r="H520" s="21">
        <v>36.04</v>
      </c>
      <c r="I520" s="21">
        <v>45.38</v>
      </c>
      <c r="J520" s="18">
        <v>55543.63</v>
      </c>
      <c r="K520" s="18">
        <v>74962.679999999993</v>
      </c>
      <c r="L520" s="18">
        <v>94381.72</v>
      </c>
    </row>
    <row r="521" spans="1:12" s="17" customFormat="1" ht="13" x14ac:dyDescent="0.3">
      <c r="A521" s="25" t="s">
        <v>82</v>
      </c>
      <c r="B521" s="17" t="s">
        <v>83</v>
      </c>
      <c r="C521" s="25" t="s">
        <v>776</v>
      </c>
      <c r="D521" s="17" t="s">
        <v>777</v>
      </c>
      <c r="E521" s="17" t="s">
        <v>84</v>
      </c>
      <c r="F521" s="17" t="s">
        <v>103</v>
      </c>
      <c r="G521" s="18">
        <v>26.69</v>
      </c>
      <c r="H521" s="18">
        <v>36.04</v>
      </c>
      <c r="I521" s="18">
        <v>45.38</v>
      </c>
      <c r="J521" s="21">
        <v>55522.27</v>
      </c>
      <c r="K521" s="21">
        <v>74956.13</v>
      </c>
      <c r="L521" s="21">
        <v>94389.98</v>
      </c>
    </row>
    <row r="522" spans="1:12" s="17" customFormat="1" ht="13" x14ac:dyDescent="0.3">
      <c r="A522" s="25" t="s">
        <v>82</v>
      </c>
      <c r="B522" s="17" t="s">
        <v>83</v>
      </c>
      <c r="C522" s="25" t="s">
        <v>778</v>
      </c>
      <c r="D522" s="17" t="s">
        <v>777</v>
      </c>
      <c r="E522" s="17" t="s">
        <v>84</v>
      </c>
      <c r="F522" s="17" t="s">
        <v>103</v>
      </c>
      <c r="G522" s="18">
        <v>26.69</v>
      </c>
      <c r="H522" s="18">
        <v>36.04</v>
      </c>
      <c r="I522" s="18">
        <v>45.38</v>
      </c>
      <c r="J522" s="21">
        <v>55522.27</v>
      </c>
      <c r="K522" s="21">
        <v>74956.13</v>
      </c>
      <c r="L522" s="21">
        <v>94389.98</v>
      </c>
    </row>
    <row r="523" spans="1:12" s="17" customFormat="1" ht="13" x14ac:dyDescent="0.3">
      <c r="A523" s="25" t="s">
        <v>82</v>
      </c>
      <c r="B523" s="17" t="s">
        <v>83</v>
      </c>
      <c r="C523" s="25" t="s">
        <v>2332</v>
      </c>
      <c r="D523" s="17" t="s">
        <v>2333</v>
      </c>
      <c r="E523" s="17" t="s">
        <v>1438</v>
      </c>
      <c r="F523" s="17" t="s">
        <v>692</v>
      </c>
      <c r="G523" s="21">
        <v>26.7</v>
      </c>
      <c r="H523" s="21">
        <v>36.04</v>
      </c>
      <c r="I523" s="21">
        <v>45.38</v>
      </c>
      <c r="J523" s="18">
        <v>55543.63</v>
      </c>
      <c r="K523" s="18">
        <v>74962.679999999993</v>
      </c>
      <c r="L523" s="18">
        <v>94381.72</v>
      </c>
    </row>
    <row r="524" spans="1:12" s="17" customFormat="1" ht="13" x14ac:dyDescent="0.3">
      <c r="A524" s="25" t="s">
        <v>82</v>
      </c>
      <c r="B524" s="17" t="s">
        <v>83</v>
      </c>
      <c r="C524" s="25" t="s">
        <v>1879</v>
      </c>
      <c r="D524" s="17" t="s">
        <v>1880</v>
      </c>
      <c r="E524" s="17" t="s">
        <v>1438</v>
      </c>
      <c r="F524" s="17" t="s">
        <v>1195</v>
      </c>
      <c r="G524" s="21">
        <v>29.35</v>
      </c>
      <c r="H524" s="21">
        <v>39.630000000000003</v>
      </c>
      <c r="I524" s="21">
        <v>49.91</v>
      </c>
      <c r="J524" s="18">
        <v>61049.17</v>
      </c>
      <c r="K524" s="18">
        <v>82427.210000000006</v>
      </c>
      <c r="L524" s="18">
        <v>103805.25</v>
      </c>
    </row>
    <row r="525" spans="1:12" s="17" customFormat="1" ht="13" x14ac:dyDescent="0.3">
      <c r="A525" s="25" t="s">
        <v>82</v>
      </c>
      <c r="B525" s="17" t="s">
        <v>83</v>
      </c>
      <c r="C525" s="25" t="s">
        <v>2238</v>
      </c>
      <c r="D525" s="17" t="s">
        <v>2239</v>
      </c>
      <c r="E525" s="17" t="s">
        <v>1438</v>
      </c>
      <c r="F525" s="17" t="s">
        <v>1195</v>
      </c>
      <c r="G525" s="21">
        <v>29.35</v>
      </c>
      <c r="H525" s="21">
        <v>39.630000000000003</v>
      </c>
      <c r="I525" s="21">
        <v>49.91</v>
      </c>
      <c r="J525" s="18">
        <v>61049.17</v>
      </c>
      <c r="K525" s="18">
        <v>82427.210000000006</v>
      </c>
      <c r="L525" s="18">
        <v>103805.25</v>
      </c>
    </row>
    <row r="526" spans="1:12" s="17" customFormat="1" ht="13" x14ac:dyDescent="0.3">
      <c r="A526" s="25" t="s">
        <v>82</v>
      </c>
      <c r="B526" s="17" t="s">
        <v>83</v>
      </c>
      <c r="C526" s="25" t="s">
        <v>2336</v>
      </c>
      <c r="D526" s="17" t="s">
        <v>2337</v>
      </c>
      <c r="E526" s="17" t="s">
        <v>1438</v>
      </c>
      <c r="F526" s="17" t="s">
        <v>2232</v>
      </c>
      <c r="G526" s="21">
        <v>27.53</v>
      </c>
      <c r="H526" s="21">
        <v>41.29</v>
      </c>
      <c r="I526" s="21">
        <v>55.06</v>
      </c>
      <c r="J526" s="18">
        <v>57260.66</v>
      </c>
      <c r="K526" s="18">
        <v>85890.99</v>
      </c>
      <c r="L526" s="18">
        <v>114521.33</v>
      </c>
    </row>
    <row r="527" spans="1:12" s="17" customFormat="1" ht="13" x14ac:dyDescent="0.3">
      <c r="A527" s="25" t="s">
        <v>82</v>
      </c>
      <c r="B527" s="17" t="s">
        <v>83</v>
      </c>
      <c r="C527" s="25" t="s">
        <v>2230</v>
      </c>
      <c r="D527" s="17" t="s">
        <v>2231</v>
      </c>
      <c r="E527" s="17" t="s">
        <v>1438</v>
      </c>
      <c r="F527" s="17" t="s">
        <v>2232</v>
      </c>
      <c r="G527" s="21">
        <v>27.53</v>
      </c>
      <c r="H527" s="21">
        <v>41.29</v>
      </c>
      <c r="I527" s="21">
        <v>55.06</v>
      </c>
      <c r="J527" s="18">
        <v>57260.66</v>
      </c>
      <c r="K527" s="18">
        <v>85890.99</v>
      </c>
      <c r="L527" s="18">
        <v>114521.33</v>
      </c>
    </row>
    <row r="528" spans="1:12" s="17" customFormat="1" ht="13" x14ac:dyDescent="0.3">
      <c r="A528" s="25" t="s">
        <v>82</v>
      </c>
      <c r="B528" s="17" t="s">
        <v>83</v>
      </c>
      <c r="C528" s="25" t="s">
        <v>1865</v>
      </c>
      <c r="D528" s="17" t="s">
        <v>1866</v>
      </c>
      <c r="E528" s="17" t="s">
        <v>1438</v>
      </c>
      <c r="F528" s="17" t="s">
        <v>606</v>
      </c>
      <c r="G528" s="21">
        <v>37.42</v>
      </c>
      <c r="H528" s="21">
        <v>52.38</v>
      </c>
      <c r="I528" s="21">
        <v>67.34</v>
      </c>
      <c r="J528" s="18">
        <v>77833.240000000005</v>
      </c>
      <c r="K528" s="18">
        <v>108948.39</v>
      </c>
      <c r="L528" s="18">
        <v>140063.53</v>
      </c>
    </row>
    <row r="529" spans="1:12" s="17" customFormat="1" ht="13" x14ac:dyDescent="0.3">
      <c r="A529" s="25" t="s">
        <v>82</v>
      </c>
      <c r="B529" s="17" t="s">
        <v>83</v>
      </c>
      <c r="C529" s="25" t="s">
        <v>80</v>
      </c>
      <c r="D529" s="17" t="s">
        <v>81</v>
      </c>
      <c r="E529" s="17" t="s">
        <v>84</v>
      </c>
      <c r="F529" s="17" t="s">
        <v>85</v>
      </c>
      <c r="G529" s="18">
        <v>37.42</v>
      </c>
      <c r="H529" s="18">
        <v>52.38</v>
      </c>
      <c r="I529" s="18">
        <v>67.33</v>
      </c>
      <c r="J529" s="21">
        <v>77841.5</v>
      </c>
      <c r="K529" s="21">
        <v>108944.16</v>
      </c>
      <c r="L529" s="21">
        <v>140046.82</v>
      </c>
    </row>
    <row r="530" spans="1:12" s="17" customFormat="1" ht="13" x14ac:dyDescent="0.3">
      <c r="A530" s="25" t="s">
        <v>82</v>
      </c>
      <c r="B530" s="17" t="s">
        <v>83</v>
      </c>
      <c r="C530" s="25" t="s">
        <v>2330</v>
      </c>
      <c r="D530" s="17" t="s">
        <v>2331</v>
      </c>
      <c r="E530" s="17" t="s">
        <v>1438</v>
      </c>
      <c r="F530" s="17" t="s">
        <v>1319</v>
      </c>
      <c r="G530" s="21">
        <v>29.82</v>
      </c>
      <c r="H530" s="21">
        <v>53.68</v>
      </c>
      <c r="I530" s="21">
        <v>77.540000000000006</v>
      </c>
      <c r="J530" s="18">
        <v>62023.360000000001</v>
      </c>
      <c r="K530" s="18">
        <v>111652.88</v>
      </c>
      <c r="L530" s="18">
        <v>161282.39000000001</v>
      </c>
    </row>
    <row r="531" spans="1:12" s="17" customFormat="1" ht="13" x14ac:dyDescent="0.3">
      <c r="A531" s="25" t="s">
        <v>82</v>
      </c>
      <c r="B531" s="17" t="s">
        <v>83</v>
      </c>
      <c r="C531" s="25" t="s">
        <v>2228</v>
      </c>
      <c r="D531" s="17" t="s">
        <v>2229</v>
      </c>
      <c r="E531" s="17" t="s">
        <v>1438</v>
      </c>
      <c r="F531" s="17" t="s">
        <v>1319</v>
      </c>
      <c r="G531" s="21">
        <v>29.82</v>
      </c>
      <c r="H531" s="21">
        <v>53.68</v>
      </c>
      <c r="I531" s="21">
        <v>77.540000000000006</v>
      </c>
      <c r="J531" s="18">
        <v>62023.360000000001</v>
      </c>
      <c r="K531" s="18">
        <v>111652.88</v>
      </c>
      <c r="L531" s="18">
        <v>161282.39000000001</v>
      </c>
    </row>
    <row r="532" spans="1:12" s="17" customFormat="1" ht="13" x14ac:dyDescent="0.3">
      <c r="A532" s="25" t="s">
        <v>82</v>
      </c>
      <c r="B532" s="17" t="s">
        <v>83</v>
      </c>
      <c r="C532" s="25" t="s">
        <v>1867</v>
      </c>
      <c r="D532" s="17" t="s">
        <v>1868</v>
      </c>
      <c r="E532" s="17" t="s">
        <v>1438</v>
      </c>
      <c r="F532" s="17" t="s">
        <v>36</v>
      </c>
      <c r="G532" s="21">
        <v>42.99</v>
      </c>
      <c r="H532" s="21">
        <v>60.18</v>
      </c>
      <c r="I532" s="21">
        <v>77.38</v>
      </c>
      <c r="J532" s="18">
        <v>89408.9</v>
      </c>
      <c r="K532" s="18">
        <v>125183.28</v>
      </c>
      <c r="L532" s="18">
        <v>160957.66</v>
      </c>
    </row>
    <row r="533" spans="1:12" s="17" customFormat="1" ht="13" x14ac:dyDescent="0.3">
      <c r="A533" s="25" t="s">
        <v>895</v>
      </c>
      <c r="B533" s="17" t="s">
        <v>896</v>
      </c>
      <c r="C533" s="25" t="s">
        <v>1151</v>
      </c>
      <c r="D533" s="17" t="s">
        <v>1152</v>
      </c>
      <c r="E533" s="17" t="s">
        <v>18</v>
      </c>
      <c r="F533" s="17" t="s">
        <v>596</v>
      </c>
      <c r="G533" s="18">
        <v>18.010000000000002</v>
      </c>
      <c r="H533" s="18">
        <v>24.31</v>
      </c>
      <c r="I533" s="18">
        <v>30.61</v>
      </c>
      <c r="J533" s="21">
        <v>37467.46</v>
      </c>
      <c r="K533" s="21">
        <v>50568.34</v>
      </c>
      <c r="L533" s="21">
        <v>63669.22</v>
      </c>
    </row>
    <row r="534" spans="1:12" s="17" customFormat="1" ht="13" x14ac:dyDescent="0.3">
      <c r="A534" s="25" t="s">
        <v>895</v>
      </c>
      <c r="B534" s="17" t="s">
        <v>896</v>
      </c>
      <c r="C534" s="25" t="s">
        <v>1153</v>
      </c>
      <c r="D534" s="17" t="s">
        <v>1154</v>
      </c>
      <c r="E534" s="17" t="s">
        <v>18</v>
      </c>
      <c r="F534" s="17" t="s">
        <v>540</v>
      </c>
      <c r="G534" s="18">
        <v>20.72</v>
      </c>
      <c r="H534" s="18">
        <v>27.97</v>
      </c>
      <c r="I534" s="18">
        <v>35.229999999999997</v>
      </c>
      <c r="J534" s="21">
        <v>43089.7</v>
      </c>
      <c r="K534" s="21">
        <v>58184.88</v>
      </c>
      <c r="L534" s="21">
        <v>73280.06</v>
      </c>
    </row>
    <row r="535" spans="1:12" s="17" customFormat="1" ht="13" x14ac:dyDescent="0.3">
      <c r="A535" s="25" t="s">
        <v>895</v>
      </c>
      <c r="B535" s="17" t="s">
        <v>896</v>
      </c>
      <c r="C535" s="25" t="s">
        <v>897</v>
      </c>
      <c r="D535" s="17" t="s">
        <v>898</v>
      </c>
      <c r="E535" s="17" t="s">
        <v>18</v>
      </c>
      <c r="F535" s="17" t="s">
        <v>461</v>
      </c>
      <c r="G535" s="18">
        <v>23.84</v>
      </c>
      <c r="H535" s="18">
        <v>32.19</v>
      </c>
      <c r="I535" s="18">
        <v>40.53</v>
      </c>
      <c r="J535" s="21">
        <v>49581.79</v>
      </c>
      <c r="K535" s="21">
        <v>66947.09</v>
      </c>
      <c r="L535" s="21">
        <v>84312.38</v>
      </c>
    </row>
    <row r="536" spans="1:12" s="17" customFormat="1" ht="13" x14ac:dyDescent="0.3">
      <c r="A536" s="25" t="s">
        <v>895</v>
      </c>
      <c r="B536" s="17" t="s">
        <v>896</v>
      </c>
      <c r="C536" s="25" t="s">
        <v>893</v>
      </c>
      <c r="D536" s="17" t="s">
        <v>894</v>
      </c>
      <c r="E536" s="17" t="s">
        <v>18</v>
      </c>
      <c r="F536" s="17" t="s">
        <v>461</v>
      </c>
      <c r="G536" s="18">
        <v>23.84</v>
      </c>
      <c r="H536" s="18">
        <v>32.19</v>
      </c>
      <c r="I536" s="18">
        <v>40.53</v>
      </c>
      <c r="J536" s="21">
        <v>49581.79</v>
      </c>
      <c r="K536" s="21">
        <v>66947.09</v>
      </c>
      <c r="L536" s="21">
        <v>84312.38</v>
      </c>
    </row>
    <row r="537" spans="1:12" s="17" customFormat="1" ht="13" x14ac:dyDescent="0.3">
      <c r="A537" s="25" t="s">
        <v>895</v>
      </c>
      <c r="B537" s="17" t="s">
        <v>896</v>
      </c>
      <c r="C537" s="25" t="s">
        <v>1155</v>
      </c>
      <c r="D537" s="17" t="s">
        <v>894</v>
      </c>
      <c r="E537" s="17" t="s">
        <v>18</v>
      </c>
      <c r="F537" s="17" t="s">
        <v>461</v>
      </c>
      <c r="G537" s="18">
        <v>23.84</v>
      </c>
      <c r="H537" s="18">
        <v>32.19</v>
      </c>
      <c r="I537" s="18">
        <v>40.53</v>
      </c>
      <c r="J537" s="21">
        <v>49581.79</v>
      </c>
      <c r="K537" s="21">
        <v>66947.09</v>
      </c>
      <c r="L537" s="21">
        <v>84312.38</v>
      </c>
    </row>
    <row r="538" spans="1:12" s="17" customFormat="1" ht="13" x14ac:dyDescent="0.3">
      <c r="A538" s="25" t="s">
        <v>895</v>
      </c>
      <c r="B538" s="17" t="s">
        <v>896</v>
      </c>
      <c r="C538" s="25" t="s">
        <v>1158</v>
      </c>
      <c r="D538" s="17" t="s">
        <v>1159</v>
      </c>
      <c r="E538" s="17" t="s">
        <v>18</v>
      </c>
      <c r="F538" s="17" t="s">
        <v>625</v>
      </c>
      <c r="G538" s="18">
        <v>27.44</v>
      </c>
      <c r="H538" s="18">
        <v>37.04</v>
      </c>
      <c r="I538" s="18">
        <v>46.63</v>
      </c>
      <c r="J538" s="21">
        <v>57071.040000000001</v>
      </c>
      <c r="K538" s="21">
        <v>77035.3</v>
      </c>
      <c r="L538" s="21">
        <v>96999.55</v>
      </c>
    </row>
    <row r="539" spans="1:12" s="17" customFormat="1" ht="13" x14ac:dyDescent="0.3">
      <c r="A539" s="25" t="s">
        <v>895</v>
      </c>
      <c r="B539" s="17" t="s">
        <v>896</v>
      </c>
      <c r="C539" s="25" t="s">
        <v>1156</v>
      </c>
      <c r="D539" s="17" t="s">
        <v>1157</v>
      </c>
      <c r="E539" s="17" t="s">
        <v>18</v>
      </c>
      <c r="F539" s="17" t="s">
        <v>625</v>
      </c>
      <c r="G539" s="18">
        <v>27.44</v>
      </c>
      <c r="H539" s="18">
        <v>37.04</v>
      </c>
      <c r="I539" s="18">
        <v>46.63</v>
      </c>
      <c r="J539" s="21">
        <v>57071.040000000001</v>
      </c>
      <c r="K539" s="21">
        <v>77035.3</v>
      </c>
      <c r="L539" s="21">
        <v>96999.55</v>
      </c>
    </row>
    <row r="540" spans="1:12" s="17" customFormat="1" ht="13" x14ac:dyDescent="0.3">
      <c r="A540" s="25" t="s">
        <v>895</v>
      </c>
      <c r="B540" s="17" t="s">
        <v>896</v>
      </c>
      <c r="C540" s="25" t="s">
        <v>1919</v>
      </c>
      <c r="D540" s="17" t="s">
        <v>1920</v>
      </c>
      <c r="E540" s="17" t="s">
        <v>1438</v>
      </c>
      <c r="F540" s="17" t="s">
        <v>1921</v>
      </c>
      <c r="G540" s="21">
        <v>31.54</v>
      </c>
      <c r="H540" s="21">
        <v>42.57</v>
      </c>
      <c r="I540" s="21">
        <v>53.6</v>
      </c>
      <c r="J540" s="18">
        <v>65595.38</v>
      </c>
      <c r="K540" s="18">
        <v>88542.95</v>
      </c>
      <c r="L540" s="18">
        <v>111490.51</v>
      </c>
    </row>
    <row r="541" spans="1:12" s="17" customFormat="1" ht="13" x14ac:dyDescent="0.3">
      <c r="A541" s="25" t="s">
        <v>895</v>
      </c>
      <c r="B541" s="17" t="s">
        <v>896</v>
      </c>
      <c r="C541" s="25" t="s">
        <v>1160</v>
      </c>
      <c r="D541" s="17" t="s">
        <v>1161</v>
      </c>
      <c r="E541" s="17" t="s">
        <v>18</v>
      </c>
      <c r="F541" s="17" t="s">
        <v>1162</v>
      </c>
      <c r="G541" s="18">
        <v>31.54</v>
      </c>
      <c r="H541" s="18">
        <v>42.57</v>
      </c>
      <c r="I541" s="18">
        <v>53.6</v>
      </c>
      <c r="J541" s="21">
        <v>65599.87</v>
      </c>
      <c r="K541" s="21">
        <v>88544.98</v>
      </c>
      <c r="L541" s="21">
        <v>111490.08</v>
      </c>
    </row>
    <row r="542" spans="1:12" s="17" customFormat="1" ht="13" x14ac:dyDescent="0.3">
      <c r="A542" s="25" t="s">
        <v>895</v>
      </c>
      <c r="B542" s="17" t="s">
        <v>896</v>
      </c>
      <c r="C542" s="25" t="s">
        <v>2575</v>
      </c>
      <c r="D542" s="17" t="s">
        <v>2576</v>
      </c>
      <c r="E542" s="17" t="s">
        <v>1438</v>
      </c>
      <c r="F542" s="17" t="s">
        <v>1921</v>
      </c>
      <c r="G542" s="21">
        <v>31.54</v>
      </c>
      <c r="H542" s="21">
        <v>42.57</v>
      </c>
      <c r="I542" s="21">
        <v>53.6</v>
      </c>
      <c r="J542" s="18">
        <v>65595.38</v>
      </c>
      <c r="K542" s="18">
        <v>88542.95</v>
      </c>
      <c r="L542" s="18">
        <v>111490.51</v>
      </c>
    </row>
    <row r="543" spans="1:12" s="17" customFormat="1" ht="13" x14ac:dyDescent="0.3">
      <c r="A543" s="25" t="s">
        <v>895</v>
      </c>
      <c r="B543" s="17" t="s">
        <v>896</v>
      </c>
      <c r="C543" s="25" t="s">
        <v>1922</v>
      </c>
      <c r="D543" s="17" t="s">
        <v>1923</v>
      </c>
      <c r="E543" s="17" t="s">
        <v>1438</v>
      </c>
      <c r="F543" s="17" t="s">
        <v>1924</v>
      </c>
      <c r="G543" s="21">
        <v>36.270000000000003</v>
      </c>
      <c r="H543" s="21">
        <v>48.97</v>
      </c>
      <c r="I543" s="21">
        <v>61.67</v>
      </c>
      <c r="J543" s="18">
        <v>75445.52</v>
      </c>
      <c r="K543" s="18">
        <v>101856.87</v>
      </c>
      <c r="L543" s="18">
        <v>128268.21</v>
      </c>
    </row>
    <row r="544" spans="1:12" s="17" customFormat="1" ht="13" x14ac:dyDescent="0.3">
      <c r="A544" s="25" t="s">
        <v>895</v>
      </c>
      <c r="B544" s="17" t="s">
        <v>896</v>
      </c>
      <c r="C544" s="25" t="s">
        <v>1917</v>
      </c>
      <c r="D544" s="17" t="s">
        <v>1918</v>
      </c>
      <c r="E544" s="17" t="s">
        <v>1438</v>
      </c>
      <c r="F544" s="17" t="s">
        <v>1183</v>
      </c>
      <c r="G544" s="21">
        <v>47.93</v>
      </c>
      <c r="H544" s="21">
        <v>64.709999999999994</v>
      </c>
      <c r="I544" s="21">
        <v>81.489999999999995</v>
      </c>
      <c r="J544" s="18">
        <v>99692.01</v>
      </c>
      <c r="K544" s="18">
        <v>134600.44</v>
      </c>
      <c r="L544" s="18">
        <v>169508.87</v>
      </c>
    </row>
    <row r="545" spans="1:12" s="17" customFormat="1" ht="13" x14ac:dyDescent="0.3">
      <c r="A545" s="25" t="s">
        <v>93</v>
      </c>
      <c r="B545" s="17" t="s">
        <v>94</v>
      </c>
      <c r="C545" s="25" t="s">
        <v>1200</v>
      </c>
      <c r="D545" s="17" t="s">
        <v>1201</v>
      </c>
      <c r="E545" s="17" t="s">
        <v>18</v>
      </c>
      <c r="F545" s="17" t="s">
        <v>917</v>
      </c>
      <c r="G545" s="18">
        <v>17.739999999999998</v>
      </c>
      <c r="H545" s="18">
        <v>23.96</v>
      </c>
      <c r="I545" s="18">
        <v>30.18</v>
      </c>
      <c r="J545" s="21">
        <v>36894.620000000003</v>
      </c>
      <c r="K545" s="21">
        <v>49836.38</v>
      </c>
      <c r="L545" s="21">
        <v>62778.14</v>
      </c>
    </row>
    <row r="546" spans="1:12" s="17" customFormat="1" ht="13" x14ac:dyDescent="0.3">
      <c r="A546" s="25" t="s">
        <v>93</v>
      </c>
      <c r="B546" s="17" t="s">
        <v>94</v>
      </c>
      <c r="C546" s="25" t="s">
        <v>1566</v>
      </c>
      <c r="D546" s="17" t="s">
        <v>1567</v>
      </c>
      <c r="E546" s="17" t="s">
        <v>1438</v>
      </c>
      <c r="F546" s="17" t="s">
        <v>950</v>
      </c>
      <c r="G546" s="21">
        <v>20.399999999999999</v>
      </c>
      <c r="H546" s="21">
        <v>27.53</v>
      </c>
      <c r="I546" s="21">
        <v>34.659999999999997</v>
      </c>
      <c r="J546" s="18">
        <v>42431.34</v>
      </c>
      <c r="K546" s="18">
        <v>57260.66</v>
      </c>
      <c r="L546" s="18">
        <v>72089.98</v>
      </c>
    </row>
    <row r="547" spans="1:12" s="17" customFormat="1" ht="13" x14ac:dyDescent="0.3">
      <c r="A547" s="25" t="s">
        <v>93</v>
      </c>
      <c r="B547" s="17" t="s">
        <v>94</v>
      </c>
      <c r="C547" s="25" t="s">
        <v>1208</v>
      </c>
      <c r="D547" s="17" t="s">
        <v>1209</v>
      </c>
      <c r="E547" s="17" t="s">
        <v>18</v>
      </c>
      <c r="F547" s="17" t="s">
        <v>926</v>
      </c>
      <c r="G547" s="18">
        <v>20.399999999999999</v>
      </c>
      <c r="H547" s="18">
        <v>27.53</v>
      </c>
      <c r="I547" s="18">
        <v>34.659999999999997</v>
      </c>
      <c r="J547" s="21">
        <v>42432</v>
      </c>
      <c r="K547" s="21">
        <v>57261.98</v>
      </c>
      <c r="L547" s="21">
        <v>72091.97</v>
      </c>
    </row>
    <row r="548" spans="1:12" s="17" customFormat="1" ht="13" x14ac:dyDescent="0.3">
      <c r="A548" s="25" t="s">
        <v>93</v>
      </c>
      <c r="B548" s="17" t="s">
        <v>94</v>
      </c>
      <c r="C548" s="25" t="s">
        <v>2783</v>
      </c>
      <c r="D548" s="17" t="s">
        <v>1209</v>
      </c>
      <c r="E548" s="17" t="s">
        <v>1438</v>
      </c>
      <c r="F548" s="17" t="s">
        <v>950</v>
      </c>
      <c r="G548" s="21">
        <v>20.399999999999999</v>
      </c>
      <c r="H548" s="21">
        <v>27.53</v>
      </c>
      <c r="I548" s="21">
        <v>34.659999999999997</v>
      </c>
      <c r="J548" s="18">
        <v>42431.34</v>
      </c>
      <c r="K548" s="18">
        <v>57260.66</v>
      </c>
      <c r="L548" s="18">
        <v>72089.98</v>
      </c>
    </row>
    <row r="549" spans="1:12" s="17" customFormat="1" ht="13" x14ac:dyDescent="0.3">
      <c r="A549" s="25" t="s">
        <v>93</v>
      </c>
      <c r="B549" s="17" t="s">
        <v>94</v>
      </c>
      <c r="C549" s="25" t="s">
        <v>932</v>
      </c>
      <c r="D549" s="17" t="s">
        <v>933</v>
      </c>
      <c r="E549" s="17" t="s">
        <v>18</v>
      </c>
      <c r="F549" s="17" t="s">
        <v>926</v>
      </c>
      <c r="G549" s="18">
        <v>20.399999999999999</v>
      </c>
      <c r="H549" s="18">
        <v>27.53</v>
      </c>
      <c r="I549" s="18">
        <v>34.659999999999997</v>
      </c>
      <c r="J549" s="21">
        <v>42432</v>
      </c>
      <c r="K549" s="21">
        <v>57261.98</v>
      </c>
      <c r="L549" s="21">
        <v>72091.97</v>
      </c>
    </row>
    <row r="550" spans="1:12" s="17" customFormat="1" ht="13" x14ac:dyDescent="0.3">
      <c r="A550" s="25" t="s">
        <v>93</v>
      </c>
      <c r="B550" s="17" t="s">
        <v>94</v>
      </c>
      <c r="C550" s="25" t="s">
        <v>1202</v>
      </c>
      <c r="D550" s="17" t="s">
        <v>1203</v>
      </c>
      <c r="E550" s="17" t="s">
        <v>18</v>
      </c>
      <c r="F550" s="17" t="s">
        <v>926</v>
      </c>
      <c r="G550" s="18">
        <v>20.399999999999999</v>
      </c>
      <c r="H550" s="18">
        <v>27.53</v>
      </c>
      <c r="I550" s="18">
        <v>34.659999999999997</v>
      </c>
      <c r="J550" s="21">
        <v>42432</v>
      </c>
      <c r="K550" s="21">
        <v>57261.98</v>
      </c>
      <c r="L550" s="21">
        <v>72091.97</v>
      </c>
    </row>
    <row r="551" spans="1:12" s="17" customFormat="1" ht="13" x14ac:dyDescent="0.3">
      <c r="A551" s="25" t="s">
        <v>93</v>
      </c>
      <c r="B551" s="17" t="s">
        <v>94</v>
      </c>
      <c r="C551" s="25" t="s">
        <v>927</v>
      </c>
      <c r="D551" s="17" t="s">
        <v>928</v>
      </c>
      <c r="E551" s="17" t="s">
        <v>18</v>
      </c>
      <c r="F551" s="17" t="s">
        <v>926</v>
      </c>
      <c r="G551" s="18">
        <v>20.399999999999999</v>
      </c>
      <c r="H551" s="18">
        <v>27.53</v>
      </c>
      <c r="I551" s="18">
        <v>34.659999999999997</v>
      </c>
      <c r="J551" s="21">
        <v>42432</v>
      </c>
      <c r="K551" s="21">
        <v>57261.98</v>
      </c>
      <c r="L551" s="21">
        <v>72091.97</v>
      </c>
    </row>
    <row r="552" spans="1:12" s="17" customFormat="1" ht="13" x14ac:dyDescent="0.3">
      <c r="A552" s="25" t="s">
        <v>93</v>
      </c>
      <c r="B552" s="17" t="s">
        <v>94</v>
      </c>
      <c r="C552" s="25" t="s">
        <v>2793</v>
      </c>
      <c r="D552" s="17" t="s">
        <v>2794</v>
      </c>
      <c r="E552" s="17" t="s">
        <v>1438</v>
      </c>
      <c r="F552" s="17" t="s">
        <v>967</v>
      </c>
      <c r="G552" s="21">
        <v>23.42</v>
      </c>
      <c r="H552" s="21">
        <v>31.61</v>
      </c>
      <c r="I552" s="21">
        <v>39.81</v>
      </c>
      <c r="J552" s="18">
        <v>48709.45</v>
      </c>
      <c r="K552" s="18">
        <v>65757.75</v>
      </c>
      <c r="L552" s="18">
        <v>82806.06</v>
      </c>
    </row>
    <row r="553" spans="1:12" s="17" customFormat="1" ht="13" x14ac:dyDescent="0.3">
      <c r="A553" s="25" t="s">
        <v>93</v>
      </c>
      <c r="B553" s="17" t="s">
        <v>94</v>
      </c>
      <c r="C553" s="25" t="s">
        <v>934</v>
      </c>
      <c r="D553" s="17" t="s">
        <v>935</v>
      </c>
      <c r="E553" s="17" t="s">
        <v>18</v>
      </c>
      <c r="F553" s="17" t="s">
        <v>931</v>
      </c>
      <c r="G553" s="18">
        <v>23.41</v>
      </c>
      <c r="H553" s="18">
        <v>31.61</v>
      </c>
      <c r="I553" s="18">
        <v>39.82</v>
      </c>
      <c r="J553" s="21">
        <v>48690.720000000001</v>
      </c>
      <c r="K553" s="21">
        <v>65758.990000000005</v>
      </c>
      <c r="L553" s="21">
        <v>82827.259999999995</v>
      </c>
    </row>
    <row r="554" spans="1:12" s="17" customFormat="1" ht="13" x14ac:dyDescent="0.3">
      <c r="A554" s="25" t="s">
        <v>93</v>
      </c>
      <c r="B554" s="17" t="s">
        <v>94</v>
      </c>
      <c r="C554" s="25" t="s">
        <v>1568</v>
      </c>
      <c r="D554" s="17" t="s">
        <v>935</v>
      </c>
      <c r="E554" s="17" t="s">
        <v>1438</v>
      </c>
      <c r="F554" s="17" t="s">
        <v>967</v>
      </c>
      <c r="G554" s="21">
        <v>23.42</v>
      </c>
      <c r="H554" s="21">
        <v>31.61</v>
      </c>
      <c r="I554" s="21">
        <v>39.81</v>
      </c>
      <c r="J554" s="18">
        <v>48709.45</v>
      </c>
      <c r="K554" s="18">
        <v>65757.75</v>
      </c>
      <c r="L554" s="18">
        <v>82806.06</v>
      </c>
    </row>
    <row r="555" spans="1:12" s="17" customFormat="1" ht="13" x14ac:dyDescent="0.3">
      <c r="A555" s="25" t="s">
        <v>93</v>
      </c>
      <c r="B555" s="17" t="s">
        <v>94</v>
      </c>
      <c r="C555" s="25" t="s">
        <v>1204</v>
      </c>
      <c r="D555" s="17" t="s">
        <v>1205</v>
      </c>
      <c r="E555" s="17" t="s">
        <v>18</v>
      </c>
      <c r="F555" s="17" t="s">
        <v>931</v>
      </c>
      <c r="G555" s="18">
        <v>23.41</v>
      </c>
      <c r="H555" s="18">
        <v>31.61</v>
      </c>
      <c r="I555" s="18">
        <v>39.82</v>
      </c>
      <c r="J555" s="21">
        <v>48690.720000000001</v>
      </c>
      <c r="K555" s="21">
        <v>65758.990000000005</v>
      </c>
      <c r="L555" s="21">
        <v>82827.259999999995</v>
      </c>
    </row>
    <row r="556" spans="1:12" s="17" customFormat="1" ht="13" x14ac:dyDescent="0.3">
      <c r="A556" s="25" t="s">
        <v>93</v>
      </c>
      <c r="B556" s="17" t="s">
        <v>94</v>
      </c>
      <c r="C556" s="25" t="s">
        <v>929</v>
      </c>
      <c r="D556" s="17" t="s">
        <v>930</v>
      </c>
      <c r="E556" s="17" t="s">
        <v>18</v>
      </c>
      <c r="F556" s="17" t="s">
        <v>931</v>
      </c>
      <c r="G556" s="18">
        <v>23.41</v>
      </c>
      <c r="H556" s="18">
        <v>31.61</v>
      </c>
      <c r="I556" s="18">
        <v>39.82</v>
      </c>
      <c r="J556" s="21">
        <v>48690.720000000001</v>
      </c>
      <c r="K556" s="21">
        <v>65758.990000000005</v>
      </c>
      <c r="L556" s="21">
        <v>82827.259999999995</v>
      </c>
    </row>
    <row r="557" spans="1:12" s="17" customFormat="1" ht="13" x14ac:dyDescent="0.3">
      <c r="A557" s="25" t="s">
        <v>93</v>
      </c>
      <c r="B557" s="17" t="s">
        <v>94</v>
      </c>
      <c r="C557" s="25" t="s">
        <v>1560</v>
      </c>
      <c r="D557" s="17" t="s">
        <v>1561</v>
      </c>
      <c r="E557" s="17" t="s">
        <v>1438</v>
      </c>
      <c r="F557" s="17" t="s">
        <v>940</v>
      </c>
      <c r="G557" s="21">
        <v>26.96</v>
      </c>
      <c r="H557" s="21">
        <v>36.4</v>
      </c>
      <c r="I557" s="21">
        <v>45.85</v>
      </c>
      <c r="J557" s="18">
        <v>56069.98</v>
      </c>
      <c r="K557" s="18">
        <v>75716.12</v>
      </c>
      <c r="L557" s="18">
        <v>95362.27</v>
      </c>
    </row>
    <row r="558" spans="1:12" s="17" customFormat="1" ht="13" x14ac:dyDescent="0.3">
      <c r="A558" s="25" t="s">
        <v>93</v>
      </c>
      <c r="B558" s="17" t="s">
        <v>94</v>
      </c>
      <c r="C558" s="25" t="s">
        <v>91</v>
      </c>
      <c r="D558" s="17" t="s">
        <v>92</v>
      </c>
      <c r="E558" s="17" t="s">
        <v>18</v>
      </c>
      <c r="F558" s="17" t="s">
        <v>95</v>
      </c>
      <c r="G558" s="18">
        <v>31.02</v>
      </c>
      <c r="H558" s="18">
        <v>41.86</v>
      </c>
      <c r="I558" s="18">
        <v>52.7</v>
      </c>
      <c r="J558" s="21">
        <v>64517.86</v>
      </c>
      <c r="K558" s="21">
        <v>87070.46</v>
      </c>
      <c r="L558" s="21">
        <v>109623.07</v>
      </c>
    </row>
    <row r="559" spans="1:12" s="17" customFormat="1" ht="13" x14ac:dyDescent="0.3">
      <c r="A559" s="25" t="s">
        <v>93</v>
      </c>
      <c r="B559" s="17" t="s">
        <v>94</v>
      </c>
      <c r="C559" s="25" t="s">
        <v>1562</v>
      </c>
      <c r="D559" s="17" t="s">
        <v>1563</v>
      </c>
      <c r="E559" s="17" t="s">
        <v>1438</v>
      </c>
      <c r="F559" s="17" t="s">
        <v>946</v>
      </c>
      <c r="G559" s="21">
        <v>31.02</v>
      </c>
      <c r="H559" s="21">
        <v>41.87</v>
      </c>
      <c r="I559" s="21">
        <v>52.72</v>
      </c>
      <c r="J559" s="18">
        <v>64512.959999999999</v>
      </c>
      <c r="K559" s="18">
        <v>87081.67</v>
      </c>
      <c r="L559" s="18">
        <v>109650.38</v>
      </c>
    </row>
    <row r="560" spans="1:12" s="17" customFormat="1" ht="13" x14ac:dyDescent="0.3">
      <c r="A560" s="25" t="s">
        <v>93</v>
      </c>
      <c r="B560" s="17" t="s">
        <v>94</v>
      </c>
      <c r="C560" s="25" t="s">
        <v>1564</v>
      </c>
      <c r="D560" s="17" t="s">
        <v>1565</v>
      </c>
      <c r="E560" s="17" t="s">
        <v>1438</v>
      </c>
      <c r="F560" s="17" t="s">
        <v>959</v>
      </c>
      <c r="G560" s="21">
        <v>35.65</v>
      </c>
      <c r="H560" s="21">
        <v>48.14</v>
      </c>
      <c r="I560" s="21">
        <v>60.63</v>
      </c>
      <c r="J560" s="18">
        <v>74146.61</v>
      </c>
      <c r="K560" s="18">
        <v>100124.97</v>
      </c>
      <c r="L560" s="18">
        <v>126103.34</v>
      </c>
    </row>
    <row r="561" spans="1:12" s="17" customFormat="1" ht="13" x14ac:dyDescent="0.3">
      <c r="A561" s="25" t="s">
        <v>181</v>
      </c>
      <c r="B561" s="17" t="s">
        <v>182</v>
      </c>
      <c r="C561" s="25" t="s">
        <v>179</v>
      </c>
      <c r="D561" s="17" t="s">
        <v>180</v>
      </c>
      <c r="E561" s="17" t="s">
        <v>18</v>
      </c>
      <c r="F561" s="17" t="s">
        <v>183</v>
      </c>
      <c r="G561" s="18">
        <v>26.21</v>
      </c>
      <c r="H561" s="18">
        <v>35.4</v>
      </c>
      <c r="I561" s="18">
        <v>44.59</v>
      </c>
      <c r="J561" s="21">
        <v>54525.120000000003</v>
      </c>
      <c r="K561" s="21">
        <v>73640.740000000005</v>
      </c>
      <c r="L561" s="21">
        <v>92756.35</v>
      </c>
    </row>
    <row r="562" spans="1:12" s="17" customFormat="1" ht="13" x14ac:dyDescent="0.3">
      <c r="A562" s="25" t="s">
        <v>181</v>
      </c>
      <c r="B562" s="17" t="s">
        <v>182</v>
      </c>
      <c r="C562" s="25" t="s">
        <v>184</v>
      </c>
      <c r="D562" s="17" t="s">
        <v>185</v>
      </c>
      <c r="E562" s="17" t="s">
        <v>18</v>
      </c>
      <c r="F562" s="17" t="s">
        <v>186</v>
      </c>
      <c r="G562" s="18">
        <v>30.2</v>
      </c>
      <c r="H562" s="18">
        <v>40.770000000000003</v>
      </c>
      <c r="I562" s="18">
        <v>51.34</v>
      </c>
      <c r="J562" s="21">
        <v>62820.58</v>
      </c>
      <c r="K562" s="21">
        <v>84800.35</v>
      </c>
      <c r="L562" s="21">
        <v>106780.13</v>
      </c>
    </row>
    <row r="563" spans="1:12" s="17" customFormat="1" ht="13" x14ac:dyDescent="0.3">
      <c r="A563" s="25" t="s">
        <v>181</v>
      </c>
      <c r="B563" s="17" t="s">
        <v>182</v>
      </c>
      <c r="C563" s="25" t="s">
        <v>200</v>
      </c>
      <c r="D563" s="17" t="s">
        <v>201</v>
      </c>
      <c r="E563" s="17" t="s">
        <v>18</v>
      </c>
      <c r="F563" s="17" t="s">
        <v>186</v>
      </c>
      <c r="G563" s="18">
        <v>30.2</v>
      </c>
      <c r="H563" s="18">
        <v>40.770000000000003</v>
      </c>
      <c r="I563" s="18">
        <v>51.34</v>
      </c>
      <c r="J563" s="21">
        <v>62820.58</v>
      </c>
      <c r="K563" s="21">
        <v>84800.35</v>
      </c>
      <c r="L563" s="21">
        <v>106780.13</v>
      </c>
    </row>
    <row r="564" spans="1:12" s="17" customFormat="1" ht="13" x14ac:dyDescent="0.3">
      <c r="A564" s="25" t="s">
        <v>181</v>
      </c>
      <c r="B564" s="17" t="s">
        <v>182</v>
      </c>
      <c r="C564" s="25" t="s">
        <v>187</v>
      </c>
      <c r="D564" s="17" t="s">
        <v>188</v>
      </c>
      <c r="E564" s="17" t="s">
        <v>18</v>
      </c>
      <c r="F564" s="17" t="s">
        <v>189</v>
      </c>
      <c r="G564" s="18">
        <v>33.67</v>
      </c>
      <c r="H564" s="18">
        <v>45.46</v>
      </c>
      <c r="I564" s="18">
        <v>57.24</v>
      </c>
      <c r="J564" s="21">
        <v>70034.02</v>
      </c>
      <c r="K564" s="21">
        <v>94549.1</v>
      </c>
      <c r="L564" s="21">
        <v>119064.19</v>
      </c>
    </row>
    <row r="565" spans="1:12" s="17" customFormat="1" ht="13" x14ac:dyDescent="0.3">
      <c r="A565" s="25" t="s">
        <v>181</v>
      </c>
      <c r="B565" s="17" t="s">
        <v>182</v>
      </c>
      <c r="C565" s="25" t="s">
        <v>198</v>
      </c>
      <c r="D565" s="17" t="s">
        <v>199</v>
      </c>
      <c r="E565" s="17" t="s">
        <v>18</v>
      </c>
      <c r="F565" s="17" t="s">
        <v>189</v>
      </c>
      <c r="G565" s="18">
        <v>33.67</v>
      </c>
      <c r="H565" s="18">
        <v>45.46</v>
      </c>
      <c r="I565" s="18">
        <v>57.24</v>
      </c>
      <c r="J565" s="21">
        <v>70034.02</v>
      </c>
      <c r="K565" s="21">
        <v>94549.1</v>
      </c>
      <c r="L565" s="21">
        <v>119064.19</v>
      </c>
    </row>
    <row r="566" spans="1:12" s="17" customFormat="1" ht="13" x14ac:dyDescent="0.3">
      <c r="A566" s="25" t="s">
        <v>181</v>
      </c>
      <c r="B566" s="17" t="s">
        <v>182</v>
      </c>
      <c r="C566" s="25" t="s">
        <v>195</v>
      </c>
      <c r="D566" s="17" t="s">
        <v>196</v>
      </c>
      <c r="E566" s="17" t="s">
        <v>18</v>
      </c>
      <c r="F566" s="17" t="s">
        <v>197</v>
      </c>
      <c r="G566" s="18">
        <v>37.14</v>
      </c>
      <c r="H566" s="18">
        <v>50.15</v>
      </c>
      <c r="I566" s="18">
        <v>63.16</v>
      </c>
      <c r="J566" s="21">
        <v>77247.460000000006</v>
      </c>
      <c r="K566" s="21">
        <v>104308.46</v>
      </c>
      <c r="L566" s="21">
        <v>131369.47</v>
      </c>
    </row>
    <row r="567" spans="1:12" s="17" customFormat="1" ht="13" x14ac:dyDescent="0.3">
      <c r="A567" s="25" t="s">
        <v>181</v>
      </c>
      <c r="B567" s="17" t="s">
        <v>182</v>
      </c>
      <c r="C567" s="25" t="s">
        <v>2344</v>
      </c>
      <c r="D567" s="17" t="s">
        <v>2345</v>
      </c>
      <c r="E567" s="17" t="s">
        <v>1438</v>
      </c>
      <c r="F567" s="17" t="s">
        <v>2346</v>
      </c>
      <c r="G567" s="21">
        <v>37.14</v>
      </c>
      <c r="H567" s="21">
        <v>50.15</v>
      </c>
      <c r="I567" s="21">
        <v>63.16</v>
      </c>
      <c r="J567" s="18">
        <v>77255.94</v>
      </c>
      <c r="K567" s="18">
        <v>104316.75</v>
      </c>
      <c r="L567" s="18">
        <v>131377.54999999999</v>
      </c>
    </row>
    <row r="568" spans="1:12" s="17" customFormat="1" ht="13" x14ac:dyDescent="0.3">
      <c r="A568" s="25" t="s">
        <v>181</v>
      </c>
      <c r="B568" s="17" t="s">
        <v>182</v>
      </c>
      <c r="C568" s="25" t="s">
        <v>1782</v>
      </c>
      <c r="D568" s="17" t="s">
        <v>1783</v>
      </c>
      <c r="E568" s="17" t="s">
        <v>1438</v>
      </c>
      <c r="F568" s="17" t="s">
        <v>1784</v>
      </c>
      <c r="G568" s="21">
        <v>42.7</v>
      </c>
      <c r="H568" s="21">
        <v>57.65</v>
      </c>
      <c r="I568" s="21">
        <v>72.599999999999994</v>
      </c>
      <c r="J568" s="18">
        <v>88823.11</v>
      </c>
      <c r="K568" s="18">
        <v>119916.5</v>
      </c>
      <c r="L568" s="18">
        <v>151009.9</v>
      </c>
    </row>
    <row r="569" spans="1:12" s="17" customFormat="1" ht="13" x14ac:dyDescent="0.3">
      <c r="A569" s="25" t="s">
        <v>181</v>
      </c>
      <c r="B569" s="17" t="s">
        <v>182</v>
      </c>
      <c r="C569" s="25" t="s">
        <v>190</v>
      </c>
      <c r="D569" s="17" t="s">
        <v>191</v>
      </c>
      <c r="E569" s="17" t="s">
        <v>18</v>
      </c>
      <c r="F569" s="17" t="s">
        <v>192</v>
      </c>
      <c r="G569" s="18">
        <v>42.7</v>
      </c>
      <c r="H569" s="18">
        <v>57.65</v>
      </c>
      <c r="I569" s="18">
        <v>72.599999999999994</v>
      </c>
      <c r="J569" s="21">
        <v>88810.18</v>
      </c>
      <c r="K569" s="21">
        <v>119912.83</v>
      </c>
      <c r="L569" s="21">
        <v>151015.49</v>
      </c>
    </row>
    <row r="570" spans="1:12" s="17" customFormat="1" ht="13" x14ac:dyDescent="0.3">
      <c r="A570" s="25" t="s">
        <v>181</v>
      </c>
      <c r="B570" s="17" t="s">
        <v>182</v>
      </c>
      <c r="C570" s="25" t="s">
        <v>193</v>
      </c>
      <c r="D570" s="17" t="s">
        <v>194</v>
      </c>
      <c r="E570" s="17" t="s">
        <v>18</v>
      </c>
      <c r="F570" s="17" t="s">
        <v>192</v>
      </c>
      <c r="G570" s="18">
        <v>42.7</v>
      </c>
      <c r="H570" s="18">
        <v>57.65</v>
      </c>
      <c r="I570" s="18">
        <v>72.599999999999994</v>
      </c>
      <c r="J570" s="21">
        <v>88810.18</v>
      </c>
      <c r="K570" s="21">
        <v>119912.83</v>
      </c>
      <c r="L570" s="21">
        <v>151015.49</v>
      </c>
    </row>
    <row r="571" spans="1:12" s="17" customFormat="1" ht="13" x14ac:dyDescent="0.3">
      <c r="A571" s="25" t="s">
        <v>181</v>
      </c>
      <c r="B571" s="17" t="s">
        <v>182</v>
      </c>
      <c r="C571" s="25" t="s">
        <v>2347</v>
      </c>
      <c r="D571" s="17" t="s">
        <v>2348</v>
      </c>
      <c r="E571" s="17" t="s">
        <v>1438</v>
      </c>
      <c r="F571" s="17" t="s">
        <v>1784</v>
      </c>
      <c r="G571" s="21">
        <v>42.7</v>
      </c>
      <c r="H571" s="21">
        <v>57.65</v>
      </c>
      <c r="I571" s="21">
        <v>72.599999999999994</v>
      </c>
      <c r="J571" s="18">
        <v>88823.11</v>
      </c>
      <c r="K571" s="18">
        <v>119916.5</v>
      </c>
      <c r="L571" s="18">
        <v>151009.9</v>
      </c>
    </row>
    <row r="572" spans="1:12" s="17" customFormat="1" ht="13" x14ac:dyDescent="0.3">
      <c r="A572" s="25" t="s">
        <v>109</v>
      </c>
      <c r="B572" s="17" t="s">
        <v>949</v>
      </c>
      <c r="C572" s="25" t="s">
        <v>1250</v>
      </c>
      <c r="D572" s="17" t="s">
        <v>1251</v>
      </c>
      <c r="E572" s="17" t="s">
        <v>18</v>
      </c>
      <c r="F572" s="17" t="s">
        <v>1252</v>
      </c>
      <c r="G572" s="18">
        <v>15.61</v>
      </c>
      <c r="H572" s="18">
        <v>23.41</v>
      </c>
      <c r="I572" s="18">
        <v>31.22</v>
      </c>
      <c r="J572" s="21">
        <v>32460.48</v>
      </c>
      <c r="K572" s="21">
        <v>48701.33</v>
      </c>
      <c r="L572" s="21">
        <v>64942.18</v>
      </c>
    </row>
    <row r="573" spans="1:12" s="17" customFormat="1" ht="13" x14ac:dyDescent="0.3">
      <c r="A573" s="25" t="s">
        <v>109</v>
      </c>
      <c r="B573" s="17" t="s">
        <v>949</v>
      </c>
      <c r="C573" s="25" t="s">
        <v>1253</v>
      </c>
      <c r="D573" s="17" t="s">
        <v>1254</v>
      </c>
      <c r="E573" s="17" t="s">
        <v>18</v>
      </c>
      <c r="F573" s="17" t="s">
        <v>1255</v>
      </c>
      <c r="G573" s="18">
        <v>16.37</v>
      </c>
      <c r="H573" s="18">
        <v>26.12</v>
      </c>
      <c r="I573" s="18">
        <v>35.869999999999997</v>
      </c>
      <c r="J573" s="21">
        <v>34051.68</v>
      </c>
      <c r="K573" s="21">
        <v>54334.18</v>
      </c>
      <c r="L573" s="21">
        <v>74616.67</v>
      </c>
    </row>
    <row r="574" spans="1:12" s="17" customFormat="1" ht="13" x14ac:dyDescent="0.3">
      <c r="A574" s="25" t="s">
        <v>109</v>
      </c>
      <c r="B574" s="17" t="s">
        <v>949</v>
      </c>
      <c r="C574" s="25" t="s">
        <v>968</v>
      </c>
      <c r="D574" s="17" t="s">
        <v>969</v>
      </c>
      <c r="E574" s="17" t="s">
        <v>18</v>
      </c>
      <c r="F574" s="17" t="s">
        <v>950</v>
      </c>
      <c r="G574" s="18">
        <v>17.190000000000001</v>
      </c>
      <c r="H574" s="18">
        <v>29.23</v>
      </c>
      <c r="I574" s="18">
        <v>41.27</v>
      </c>
      <c r="J574" s="21">
        <v>35748.959999999999</v>
      </c>
      <c r="K574" s="21">
        <v>60794.45</v>
      </c>
      <c r="L574" s="21">
        <v>85839.94</v>
      </c>
    </row>
    <row r="575" spans="1:12" s="17" customFormat="1" ht="13" x14ac:dyDescent="0.3">
      <c r="A575" s="25" t="s">
        <v>109</v>
      </c>
      <c r="B575" s="17" t="s">
        <v>949</v>
      </c>
      <c r="C575" s="25" t="s">
        <v>1256</v>
      </c>
      <c r="D575" s="17" t="s">
        <v>1257</v>
      </c>
      <c r="E575" s="17" t="s">
        <v>18</v>
      </c>
      <c r="F575" s="17" t="s">
        <v>950</v>
      </c>
      <c r="G575" s="18">
        <v>17.190000000000001</v>
      </c>
      <c r="H575" s="18">
        <v>29.23</v>
      </c>
      <c r="I575" s="18">
        <v>41.27</v>
      </c>
      <c r="J575" s="21">
        <v>35748.959999999999</v>
      </c>
      <c r="K575" s="21">
        <v>60794.45</v>
      </c>
      <c r="L575" s="21">
        <v>85839.94</v>
      </c>
    </row>
    <row r="576" spans="1:12" s="17" customFormat="1" ht="13" x14ac:dyDescent="0.3">
      <c r="A576" s="25" t="s">
        <v>109</v>
      </c>
      <c r="B576" s="17" t="s">
        <v>949</v>
      </c>
      <c r="C576" s="25" t="s">
        <v>1275</v>
      </c>
      <c r="D576" s="17" t="s">
        <v>1276</v>
      </c>
      <c r="E576" s="17" t="s">
        <v>18</v>
      </c>
      <c r="F576" s="17" t="s">
        <v>950</v>
      </c>
      <c r="G576" s="18">
        <v>17.190000000000001</v>
      </c>
      <c r="H576" s="18">
        <v>29.23</v>
      </c>
      <c r="I576" s="18">
        <v>41.27</v>
      </c>
      <c r="J576" s="21">
        <v>35748.959999999999</v>
      </c>
      <c r="K576" s="21">
        <v>60794.45</v>
      </c>
      <c r="L576" s="21">
        <v>85839.94</v>
      </c>
    </row>
    <row r="577" spans="1:12" s="17" customFormat="1" ht="13" x14ac:dyDescent="0.3">
      <c r="A577" s="25" t="s">
        <v>109</v>
      </c>
      <c r="B577" s="17" t="s">
        <v>949</v>
      </c>
      <c r="C577" s="25" t="s">
        <v>2366</v>
      </c>
      <c r="D577" s="17" t="s">
        <v>1276</v>
      </c>
      <c r="E577" s="17" t="s">
        <v>1438</v>
      </c>
      <c r="F577" s="17" t="s">
        <v>2367</v>
      </c>
      <c r="G577" s="21">
        <v>17.190000000000001</v>
      </c>
      <c r="H577" s="21">
        <v>29.23</v>
      </c>
      <c r="I577" s="21">
        <v>41.27</v>
      </c>
      <c r="J577" s="18">
        <v>35762.71</v>
      </c>
      <c r="K577" s="18">
        <v>60807.22</v>
      </c>
      <c r="L577" s="18">
        <v>85851.73</v>
      </c>
    </row>
    <row r="578" spans="1:12" s="17" customFormat="1" ht="13" x14ac:dyDescent="0.3">
      <c r="A578" s="25" t="s">
        <v>109</v>
      </c>
      <c r="B578" s="17" t="s">
        <v>949</v>
      </c>
      <c r="C578" s="25" t="s">
        <v>947</v>
      </c>
      <c r="D578" s="17" t="s">
        <v>948</v>
      </c>
      <c r="E578" s="17" t="s">
        <v>18</v>
      </c>
      <c r="F578" s="17" t="s">
        <v>950</v>
      </c>
      <c r="G578" s="18">
        <v>17.190000000000001</v>
      </c>
      <c r="H578" s="18">
        <v>29.23</v>
      </c>
      <c r="I578" s="18">
        <v>41.27</v>
      </c>
      <c r="J578" s="21">
        <v>35748.959999999999</v>
      </c>
      <c r="K578" s="21">
        <v>60794.45</v>
      </c>
      <c r="L578" s="21">
        <v>85839.94</v>
      </c>
    </row>
    <row r="579" spans="1:12" s="17" customFormat="1" ht="13" x14ac:dyDescent="0.3">
      <c r="A579" s="25" t="s">
        <v>109</v>
      </c>
      <c r="B579" s="17" t="s">
        <v>949</v>
      </c>
      <c r="C579" s="25" t="s">
        <v>1258</v>
      </c>
      <c r="D579" s="17" t="s">
        <v>1259</v>
      </c>
      <c r="E579" s="17" t="s">
        <v>18</v>
      </c>
      <c r="F579" s="17" t="s">
        <v>953</v>
      </c>
      <c r="G579" s="18">
        <v>19.79</v>
      </c>
      <c r="H579" s="18">
        <v>33.64</v>
      </c>
      <c r="I579" s="18">
        <v>47.5</v>
      </c>
      <c r="J579" s="21">
        <v>41159.040000000001</v>
      </c>
      <c r="K579" s="21">
        <v>69980.98</v>
      </c>
      <c r="L579" s="21">
        <v>98802.91</v>
      </c>
    </row>
    <row r="580" spans="1:12" s="17" customFormat="1" ht="13" x14ac:dyDescent="0.3">
      <c r="A580" s="25" t="s">
        <v>109</v>
      </c>
      <c r="B580" s="17" t="s">
        <v>949</v>
      </c>
      <c r="C580" s="25" t="s">
        <v>1273</v>
      </c>
      <c r="D580" s="17" t="s">
        <v>1274</v>
      </c>
      <c r="E580" s="17" t="s">
        <v>18</v>
      </c>
      <c r="F580" s="17" t="s">
        <v>953</v>
      </c>
      <c r="G580" s="18">
        <v>19.79</v>
      </c>
      <c r="H580" s="18">
        <v>33.64</v>
      </c>
      <c r="I580" s="18">
        <v>47.5</v>
      </c>
      <c r="J580" s="21">
        <v>41159.040000000001</v>
      </c>
      <c r="K580" s="21">
        <v>69980.98</v>
      </c>
      <c r="L580" s="21">
        <v>98802.91</v>
      </c>
    </row>
    <row r="581" spans="1:12" s="17" customFormat="1" ht="13" x14ac:dyDescent="0.3">
      <c r="A581" s="25" t="s">
        <v>109</v>
      </c>
      <c r="B581" s="17" t="s">
        <v>949</v>
      </c>
      <c r="C581" s="25" t="s">
        <v>951</v>
      </c>
      <c r="D581" s="17" t="s">
        <v>952</v>
      </c>
      <c r="E581" s="17" t="s">
        <v>18</v>
      </c>
      <c r="F581" s="17" t="s">
        <v>953</v>
      </c>
      <c r="G581" s="18">
        <v>19.79</v>
      </c>
      <c r="H581" s="18">
        <v>33.64</v>
      </c>
      <c r="I581" s="18">
        <v>47.5</v>
      </c>
      <c r="J581" s="21">
        <v>41159.040000000001</v>
      </c>
      <c r="K581" s="21">
        <v>69980.98</v>
      </c>
      <c r="L581" s="21">
        <v>98802.91</v>
      </c>
    </row>
    <row r="582" spans="1:12" s="17" customFormat="1" ht="13" x14ac:dyDescent="0.3">
      <c r="A582" s="25" t="s">
        <v>109</v>
      </c>
      <c r="B582" s="17" t="s">
        <v>949</v>
      </c>
      <c r="C582" s="25" t="s">
        <v>970</v>
      </c>
      <c r="D582" s="17" t="s">
        <v>971</v>
      </c>
      <c r="E582" s="17" t="s">
        <v>18</v>
      </c>
      <c r="F582" s="17" t="s">
        <v>953</v>
      </c>
      <c r="G582" s="18">
        <v>19.79</v>
      </c>
      <c r="H582" s="18">
        <v>33.64</v>
      </c>
      <c r="I582" s="18">
        <v>47.5</v>
      </c>
      <c r="J582" s="21">
        <v>41159.040000000001</v>
      </c>
      <c r="K582" s="21">
        <v>69980.98</v>
      </c>
      <c r="L582" s="21">
        <v>98802.91</v>
      </c>
    </row>
    <row r="583" spans="1:12" s="17" customFormat="1" ht="13" x14ac:dyDescent="0.3">
      <c r="A583" s="25" t="s">
        <v>109</v>
      </c>
      <c r="B583" s="17" t="s">
        <v>949</v>
      </c>
      <c r="C583" s="25" t="s">
        <v>2364</v>
      </c>
      <c r="D583" s="17" t="s">
        <v>1274</v>
      </c>
      <c r="E583" s="17" t="s">
        <v>1438</v>
      </c>
      <c r="F583" s="17" t="s">
        <v>2365</v>
      </c>
      <c r="G583" s="21">
        <v>19.8</v>
      </c>
      <c r="H583" s="21">
        <v>33.65</v>
      </c>
      <c r="I583" s="21">
        <v>47.5</v>
      </c>
      <c r="J583" s="18">
        <v>41174.870000000003</v>
      </c>
      <c r="K583" s="18">
        <v>69986.67</v>
      </c>
      <c r="L583" s="18">
        <v>98798.46</v>
      </c>
    </row>
    <row r="584" spans="1:12" s="17" customFormat="1" ht="13" x14ac:dyDescent="0.3">
      <c r="A584" s="25" t="s">
        <v>109</v>
      </c>
      <c r="B584" s="17" t="s">
        <v>949</v>
      </c>
      <c r="C584" s="25" t="s">
        <v>1773</v>
      </c>
      <c r="D584" s="17" t="s">
        <v>1774</v>
      </c>
      <c r="E584" s="17" t="s">
        <v>1438</v>
      </c>
      <c r="F584" s="17" t="s">
        <v>1775</v>
      </c>
      <c r="G584" s="21">
        <v>20.36</v>
      </c>
      <c r="H584" s="21">
        <v>38.67</v>
      </c>
      <c r="I584" s="21">
        <v>56.99</v>
      </c>
      <c r="J584" s="18">
        <v>42342.2</v>
      </c>
      <c r="K584" s="18">
        <v>80439.570000000007</v>
      </c>
      <c r="L584" s="18">
        <v>118536.93</v>
      </c>
    </row>
    <row r="585" spans="1:12" s="17" customFormat="1" ht="13" x14ac:dyDescent="0.3">
      <c r="A585" s="25" t="s">
        <v>109</v>
      </c>
      <c r="B585" s="17" t="s">
        <v>949</v>
      </c>
      <c r="C585" s="25" t="s">
        <v>965</v>
      </c>
      <c r="D585" s="17" t="s">
        <v>966</v>
      </c>
      <c r="E585" s="17" t="s">
        <v>18</v>
      </c>
      <c r="F585" s="17" t="s">
        <v>967</v>
      </c>
      <c r="G585" s="18">
        <v>20.350000000000001</v>
      </c>
      <c r="H585" s="18">
        <v>38.67</v>
      </c>
      <c r="I585" s="18">
        <v>56.99</v>
      </c>
      <c r="J585" s="21">
        <v>42325.919999999998</v>
      </c>
      <c r="K585" s="21">
        <v>80429.86</v>
      </c>
      <c r="L585" s="21">
        <v>118533.79</v>
      </c>
    </row>
    <row r="586" spans="1:12" s="17" customFormat="1" ht="13" x14ac:dyDescent="0.3">
      <c r="A586" s="25" t="s">
        <v>109</v>
      </c>
      <c r="B586" s="17" t="s">
        <v>949</v>
      </c>
      <c r="C586" s="25" t="s">
        <v>2349</v>
      </c>
      <c r="D586" s="17" t="s">
        <v>2350</v>
      </c>
      <c r="E586" s="17" t="s">
        <v>1438</v>
      </c>
      <c r="F586" s="17" t="s">
        <v>1775</v>
      </c>
      <c r="G586" s="21">
        <v>20.36</v>
      </c>
      <c r="H586" s="21">
        <v>38.67</v>
      </c>
      <c r="I586" s="21">
        <v>56.99</v>
      </c>
      <c r="J586" s="18">
        <v>42342.2</v>
      </c>
      <c r="K586" s="18">
        <v>80439.570000000007</v>
      </c>
      <c r="L586" s="18">
        <v>118536.93</v>
      </c>
    </row>
    <row r="587" spans="1:12" s="17" customFormat="1" ht="13" x14ac:dyDescent="0.3">
      <c r="A587" s="25" t="s">
        <v>109</v>
      </c>
      <c r="B587" s="17" t="s">
        <v>949</v>
      </c>
      <c r="C587" s="25" t="s">
        <v>1271</v>
      </c>
      <c r="D587" s="17" t="s">
        <v>1272</v>
      </c>
      <c r="E587" s="17" t="s">
        <v>18</v>
      </c>
      <c r="F587" s="17" t="s">
        <v>967</v>
      </c>
      <c r="G587" s="18">
        <v>20.350000000000001</v>
      </c>
      <c r="H587" s="18">
        <v>38.67</v>
      </c>
      <c r="I587" s="18">
        <v>56.99</v>
      </c>
      <c r="J587" s="21">
        <v>42325.919999999998</v>
      </c>
      <c r="K587" s="21">
        <v>80429.86</v>
      </c>
      <c r="L587" s="21">
        <v>118533.79</v>
      </c>
    </row>
    <row r="588" spans="1:12" s="17" customFormat="1" ht="13" x14ac:dyDescent="0.3">
      <c r="A588" s="25" t="s">
        <v>109</v>
      </c>
      <c r="B588" s="17" t="s">
        <v>949</v>
      </c>
      <c r="C588" s="25" t="s">
        <v>1277</v>
      </c>
      <c r="D588" s="17" t="s">
        <v>1272</v>
      </c>
      <c r="E588" s="17" t="s">
        <v>18</v>
      </c>
      <c r="F588" s="17" t="s">
        <v>967</v>
      </c>
      <c r="G588" s="18">
        <v>20.350000000000001</v>
      </c>
      <c r="H588" s="18">
        <v>38.67</v>
      </c>
      <c r="I588" s="18">
        <v>56.99</v>
      </c>
      <c r="J588" s="21">
        <v>42325.919999999998</v>
      </c>
      <c r="K588" s="21">
        <v>80429.86</v>
      </c>
      <c r="L588" s="21">
        <v>118533.79</v>
      </c>
    </row>
    <row r="589" spans="1:12" s="17" customFormat="1" ht="13" x14ac:dyDescent="0.3">
      <c r="A589" s="25" t="s">
        <v>109</v>
      </c>
      <c r="B589" s="17" t="s">
        <v>949</v>
      </c>
      <c r="C589" s="25" t="s">
        <v>1776</v>
      </c>
      <c r="D589" s="17" t="s">
        <v>1777</v>
      </c>
      <c r="E589" s="17" t="s">
        <v>1438</v>
      </c>
      <c r="F589" s="17" t="s">
        <v>1778</v>
      </c>
      <c r="G589" s="21">
        <v>23.42</v>
      </c>
      <c r="H589" s="21">
        <v>44.49</v>
      </c>
      <c r="I589" s="21">
        <v>65.56</v>
      </c>
      <c r="J589" s="18">
        <v>48709.45</v>
      </c>
      <c r="K589" s="18">
        <v>92537.34</v>
      </c>
      <c r="L589" s="18">
        <v>136365.23000000001</v>
      </c>
    </row>
    <row r="590" spans="1:12" s="17" customFormat="1" ht="13" x14ac:dyDescent="0.3">
      <c r="A590" s="25" t="s">
        <v>109</v>
      </c>
      <c r="B590" s="17" t="s">
        <v>949</v>
      </c>
      <c r="C590" s="25" t="s">
        <v>962</v>
      </c>
      <c r="D590" s="17" t="s">
        <v>963</v>
      </c>
      <c r="E590" s="17" t="s">
        <v>18</v>
      </c>
      <c r="F590" s="17" t="s">
        <v>964</v>
      </c>
      <c r="G590" s="18">
        <v>23.42</v>
      </c>
      <c r="H590" s="18">
        <v>44.49</v>
      </c>
      <c r="I590" s="18">
        <v>65.569999999999993</v>
      </c>
      <c r="J590" s="21">
        <v>48711.94</v>
      </c>
      <c r="K590" s="21">
        <v>92544.19</v>
      </c>
      <c r="L590" s="21">
        <v>136376.45000000001</v>
      </c>
    </row>
    <row r="591" spans="1:12" s="17" customFormat="1" ht="13" x14ac:dyDescent="0.3">
      <c r="A591" s="25" t="s">
        <v>109</v>
      </c>
      <c r="B591" s="17" t="s">
        <v>949</v>
      </c>
      <c r="C591" s="25" t="s">
        <v>2351</v>
      </c>
      <c r="D591" s="17" t="s">
        <v>2352</v>
      </c>
      <c r="E591" s="17" t="s">
        <v>1438</v>
      </c>
      <c r="F591" s="17" t="s">
        <v>1778</v>
      </c>
      <c r="G591" s="21">
        <v>23.42</v>
      </c>
      <c r="H591" s="21">
        <v>44.49</v>
      </c>
      <c r="I591" s="21">
        <v>65.56</v>
      </c>
      <c r="J591" s="18">
        <v>48709.45</v>
      </c>
      <c r="K591" s="18">
        <v>92537.34</v>
      </c>
      <c r="L591" s="18">
        <v>136365.23000000001</v>
      </c>
    </row>
    <row r="592" spans="1:12" s="17" customFormat="1" ht="13" x14ac:dyDescent="0.3">
      <c r="A592" s="25" t="s">
        <v>109</v>
      </c>
      <c r="B592" s="17" t="s">
        <v>949</v>
      </c>
      <c r="C592" s="25" t="s">
        <v>1269</v>
      </c>
      <c r="D592" s="17" t="s">
        <v>1270</v>
      </c>
      <c r="E592" s="17" t="s">
        <v>18</v>
      </c>
      <c r="F592" s="17" t="s">
        <v>964</v>
      </c>
      <c r="G592" s="18">
        <v>23.42</v>
      </c>
      <c r="H592" s="18">
        <v>44.49</v>
      </c>
      <c r="I592" s="18">
        <v>65.569999999999993</v>
      </c>
      <c r="J592" s="21">
        <v>48711.94</v>
      </c>
      <c r="K592" s="21">
        <v>92544.19</v>
      </c>
      <c r="L592" s="21">
        <v>136376.45000000001</v>
      </c>
    </row>
    <row r="593" spans="1:12" s="17" customFormat="1" ht="13" x14ac:dyDescent="0.3">
      <c r="A593" s="25" t="s">
        <v>109</v>
      </c>
      <c r="B593" s="17" t="s">
        <v>949</v>
      </c>
      <c r="C593" s="25" t="s">
        <v>1779</v>
      </c>
      <c r="D593" s="17" t="s">
        <v>1780</v>
      </c>
      <c r="E593" s="17" t="s">
        <v>1438</v>
      </c>
      <c r="F593" s="17" t="s">
        <v>1781</v>
      </c>
      <c r="G593" s="21">
        <v>26.94</v>
      </c>
      <c r="H593" s="21">
        <v>51.17</v>
      </c>
      <c r="I593" s="21">
        <v>75.41</v>
      </c>
      <c r="J593" s="18">
        <v>56031.78</v>
      </c>
      <c r="K593" s="18">
        <v>106439.16</v>
      </c>
      <c r="L593" s="18">
        <v>156846.54</v>
      </c>
    </row>
    <row r="594" spans="1:12" s="17" customFormat="1" ht="13" x14ac:dyDescent="0.3">
      <c r="A594" s="25" t="s">
        <v>109</v>
      </c>
      <c r="B594" s="17" t="s">
        <v>949</v>
      </c>
      <c r="C594" s="25" t="s">
        <v>2353</v>
      </c>
      <c r="D594" s="17" t="s">
        <v>2354</v>
      </c>
      <c r="E594" s="17" t="s">
        <v>1438</v>
      </c>
      <c r="F594" s="17" t="s">
        <v>1781</v>
      </c>
      <c r="G594" s="21">
        <v>26.94</v>
      </c>
      <c r="H594" s="21">
        <v>51.17</v>
      </c>
      <c r="I594" s="21">
        <v>75.41</v>
      </c>
      <c r="J594" s="18">
        <v>56031.78</v>
      </c>
      <c r="K594" s="18">
        <v>106439.16</v>
      </c>
      <c r="L594" s="18">
        <v>156846.54</v>
      </c>
    </row>
    <row r="595" spans="1:12" s="17" customFormat="1" ht="13" x14ac:dyDescent="0.3">
      <c r="A595" s="25" t="s">
        <v>109</v>
      </c>
      <c r="B595" s="17" t="s">
        <v>949</v>
      </c>
      <c r="C595" s="25" t="s">
        <v>1266</v>
      </c>
      <c r="D595" s="17" t="s">
        <v>1267</v>
      </c>
      <c r="E595" s="17" t="s">
        <v>18</v>
      </c>
      <c r="F595" s="17" t="s">
        <v>1268</v>
      </c>
      <c r="G595" s="18">
        <v>26.94</v>
      </c>
      <c r="H595" s="18">
        <v>51.17</v>
      </c>
      <c r="I595" s="18">
        <v>75.41</v>
      </c>
      <c r="J595" s="21">
        <v>56031.46</v>
      </c>
      <c r="K595" s="21">
        <v>106440.67</v>
      </c>
      <c r="L595" s="21">
        <v>156849.89000000001</v>
      </c>
    </row>
    <row r="596" spans="1:12" s="17" customFormat="1" ht="13" x14ac:dyDescent="0.3">
      <c r="A596" s="25" t="s">
        <v>77</v>
      </c>
      <c r="B596" s="17" t="s">
        <v>78</v>
      </c>
      <c r="C596" s="25" t="s">
        <v>1241</v>
      </c>
      <c r="D596" s="17" t="s">
        <v>1242</v>
      </c>
      <c r="E596" s="17" t="s">
        <v>18</v>
      </c>
      <c r="F596" s="17" t="s">
        <v>1243</v>
      </c>
      <c r="G596" s="18">
        <v>15.61</v>
      </c>
      <c r="H596" s="18">
        <v>21.74</v>
      </c>
      <c r="I596" s="18">
        <v>27.87</v>
      </c>
      <c r="J596" s="21">
        <v>32460.48</v>
      </c>
      <c r="K596" s="21">
        <v>45211.3</v>
      </c>
      <c r="L596" s="21">
        <v>57962.11</v>
      </c>
    </row>
    <row r="597" spans="1:12" s="17" customFormat="1" ht="13" x14ac:dyDescent="0.3">
      <c r="A597" s="25" t="s">
        <v>77</v>
      </c>
      <c r="B597" s="17" t="s">
        <v>78</v>
      </c>
      <c r="C597" s="25" t="s">
        <v>1244</v>
      </c>
      <c r="D597" s="17" t="s">
        <v>1245</v>
      </c>
      <c r="E597" s="17" t="s">
        <v>18</v>
      </c>
      <c r="F597" s="17" t="s">
        <v>940</v>
      </c>
      <c r="G597" s="18">
        <v>18.57</v>
      </c>
      <c r="H597" s="18">
        <v>25.28</v>
      </c>
      <c r="I597" s="18">
        <v>31.98</v>
      </c>
      <c r="J597" s="21">
        <v>38634.339999999997</v>
      </c>
      <c r="K597" s="21">
        <v>52573.25</v>
      </c>
      <c r="L597" s="21">
        <v>66512.160000000003</v>
      </c>
    </row>
    <row r="598" spans="1:12" s="17" customFormat="1" ht="13" x14ac:dyDescent="0.3">
      <c r="A598" s="25" t="s">
        <v>77</v>
      </c>
      <c r="B598" s="17" t="s">
        <v>78</v>
      </c>
      <c r="C598" s="25" t="s">
        <v>938</v>
      </c>
      <c r="D598" s="17" t="s">
        <v>939</v>
      </c>
      <c r="E598" s="17" t="s">
        <v>18</v>
      </c>
      <c r="F598" s="17" t="s">
        <v>940</v>
      </c>
      <c r="G598" s="18">
        <v>18.57</v>
      </c>
      <c r="H598" s="18">
        <v>25.28</v>
      </c>
      <c r="I598" s="18">
        <v>31.98</v>
      </c>
      <c r="J598" s="21">
        <v>38634.339999999997</v>
      </c>
      <c r="K598" s="21">
        <v>52573.25</v>
      </c>
      <c r="L598" s="21">
        <v>66512.160000000003</v>
      </c>
    </row>
    <row r="599" spans="1:12" s="17" customFormat="1" ht="13" x14ac:dyDescent="0.3">
      <c r="A599" s="25" t="s">
        <v>77</v>
      </c>
      <c r="B599" s="17" t="s">
        <v>78</v>
      </c>
      <c r="C599" s="25" t="s">
        <v>1246</v>
      </c>
      <c r="D599" s="17" t="s">
        <v>1247</v>
      </c>
      <c r="E599" s="17" t="s">
        <v>18</v>
      </c>
      <c r="F599" s="17" t="s">
        <v>943</v>
      </c>
      <c r="G599" s="18">
        <v>21.63</v>
      </c>
      <c r="H599" s="18">
        <v>29.21</v>
      </c>
      <c r="I599" s="18">
        <v>36.78</v>
      </c>
      <c r="J599" s="21">
        <v>44999.14</v>
      </c>
      <c r="K599" s="21">
        <v>60752.02</v>
      </c>
      <c r="L599" s="21">
        <v>76504.899999999994</v>
      </c>
    </row>
    <row r="600" spans="1:12" s="17" customFormat="1" ht="13" x14ac:dyDescent="0.3">
      <c r="A600" s="25" t="s">
        <v>77</v>
      </c>
      <c r="B600" s="17" t="s">
        <v>78</v>
      </c>
      <c r="C600" s="25" t="s">
        <v>1264</v>
      </c>
      <c r="D600" s="17" t="s">
        <v>1265</v>
      </c>
      <c r="E600" s="17" t="s">
        <v>18</v>
      </c>
      <c r="F600" s="17" t="s">
        <v>943</v>
      </c>
      <c r="G600" s="18">
        <v>21.63</v>
      </c>
      <c r="H600" s="18">
        <v>29.21</v>
      </c>
      <c r="I600" s="18">
        <v>36.78</v>
      </c>
      <c r="J600" s="21">
        <v>44999.14</v>
      </c>
      <c r="K600" s="21">
        <v>60752.02</v>
      </c>
      <c r="L600" s="21">
        <v>76504.899999999994</v>
      </c>
    </row>
    <row r="601" spans="1:12" s="17" customFormat="1" ht="13" x14ac:dyDescent="0.3">
      <c r="A601" s="25" t="s">
        <v>77</v>
      </c>
      <c r="B601" s="17" t="s">
        <v>78</v>
      </c>
      <c r="C601" s="25" t="s">
        <v>2370</v>
      </c>
      <c r="D601" s="17" t="s">
        <v>2371</v>
      </c>
      <c r="E601" s="17" t="s">
        <v>1438</v>
      </c>
      <c r="F601" s="17" t="s">
        <v>2372</v>
      </c>
      <c r="G601" s="21">
        <v>21.63</v>
      </c>
      <c r="H601" s="21">
        <v>29.21</v>
      </c>
      <c r="I601" s="21">
        <v>36.79</v>
      </c>
      <c r="J601" s="18">
        <v>44995.22</v>
      </c>
      <c r="K601" s="18">
        <v>60754.16</v>
      </c>
      <c r="L601" s="18">
        <v>76513.100000000006</v>
      </c>
    </row>
    <row r="602" spans="1:12" s="17" customFormat="1" ht="13" x14ac:dyDescent="0.3">
      <c r="A602" s="25" t="s">
        <v>77</v>
      </c>
      <c r="B602" s="17" t="s">
        <v>78</v>
      </c>
      <c r="C602" s="25" t="s">
        <v>941</v>
      </c>
      <c r="D602" s="17" t="s">
        <v>942</v>
      </c>
      <c r="E602" s="17" t="s">
        <v>18</v>
      </c>
      <c r="F602" s="17" t="s">
        <v>943</v>
      </c>
      <c r="G602" s="18">
        <v>21.63</v>
      </c>
      <c r="H602" s="18">
        <v>29.21</v>
      </c>
      <c r="I602" s="18">
        <v>36.78</v>
      </c>
      <c r="J602" s="21">
        <v>44999.14</v>
      </c>
      <c r="K602" s="21">
        <v>60752.02</v>
      </c>
      <c r="L602" s="21">
        <v>76504.899999999994</v>
      </c>
    </row>
    <row r="603" spans="1:12" s="17" customFormat="1" ht="13" x14ac:dyDescent="0.3">
      <c r="A603" s="25" t="s">
        <v>77</v>
      </c>
      <c r="B603" s="17" t="s">
        <v>78</v>
      </c>
      <c r="C603" s="25" t="s">
        <v>960</v>
      </c>
      <c r="D603" s="17" t="s">
        <v>961</v>
      </c>
      <c r="E603" s="17" t="s">
        <v>18</v>
      </c>
      <c r="F603" s="17" t="s">
        <v>946</v>
      </c>
      <c r="G603" s="18">
        <v>24.9</v>
      </c>
      <c r="H603" s="18">
        <v>33.619999999999997</v>
      </c>
      <c r="I603" s="18">
        <v>42.34</v>
      </c>
      <c r="J603" s="21">
        <v>51788.26</v>
      </c>
      <c r="K603" s="21">
        <v>69927.94</v>
      </c>
      <c r="L603" s="21">
        <v>88067.62</v>
      </c>
    </row>
    <row r="604" spans="1:12" s="17" customFormat="1" ht="13" x14ac:dyDescent="0.3">
      <c r="A604" s="25" t="s">
        <v>77</v>
      </c>
      <c r="B604" s="17" t="s">
        <v>78</v>
      </c>
      <c r="C604" s="25" t="s">
        <v>2368</v>
      </c>
      <c r="D604" s="17" t="s">
        <v>2369</v>
      </c>
      <c r="E604" s="17" t="s">
        <v>1438</v>
      </c>
      <c r="F604" s="17" t="s">
        <v>2363</v>
      </c>
      <c r="G604" s="21">
        <v>24.9</v>
      </c>
      <c r="H604" s="21">
        <v>33.619999999999997</v>
      </c>
      <c r="I604" s="21">
        <v>42.35</v>
      </c>
      <c r="J604" s="18">
        <v>51786.95</v>
      </c>
      <c r="K604" s="18">
        <v>69933.61</v>
      </c>
      <c r="L604" s="18">
        <v>88080.26</v>
      </c>
    </row>
    <row r="605" spans="1:12" s="17" customFormat="1" ht="13" x14ac:dyDescent="0.3">
      <c r="A605" s="25" t="s">
        <v>77</v>
      </c>
      <c r="B605" s="17" t="s">
        <v>78</v>
      </c>
      <c r="C605" s="25" t="s">
        <v>1248</v>
      </c>
      <c r="D605" s="17" t="s">
        <v>1249</v>
      </c>
      <c r="E605" s="17" t="s">
        <v>18</v>
      </c>
      <c r="F605" s="17" t="s">
        <v>946</v>
      </c>
      <c r="G605" s="18">
        <v>24.9</v>
      </c>
      <c r="H605" s="18">
        <v>33.619999999999997</v>
      </c>
      <c r="I605" s="18">
        <v>42.34</v>
      </c>
      <c r="J605" s="21">
        <v>51788.26</v>
      </c>
      <c r="K605" s="21">
        <v>69927.94</v>
      </c>
      <c r="L605" s="21">
        <v>88067.62</v>
      </c>
    </row>
    <row r="606" spans="1:12" s="17" customFormat="1" ht="13" x14ac:dyDescent="0.3">
      <c r="A606" s="25" t="s">
        <v>77</v>
      </c>
      <c r="B606" s="17" t="s">
        <v>78</v>
      </c>
      <c r="C606" s="25" t="s">
        <v>2361</v>
      </c>
      <c r="D606" s="17" t="s">
        <v>2362</v>
      </c>
      <c r="E606" s="17" t="s">
        <v>1438</v>
      </c>
      <c r="F606" s="17" t="s">
        <v>2363</v>
      </c>
      <c r="G606" s="21">
        <v>24.9</v>
      </c>
      <c r="H606" s="21">
        <v>33.619999999999997</v>
      </c>
      <c r="I606" s="21">
        <v>42.35</v>
      </c>
      <c r="J606" s="18">
        <v>51786.95</v>
      </c>
      <c r="K606" s="18">
        <v>69933.61</v>
      </c>
      <c r="L606" s="18">
        <v>88080.26</v>
      </c>
    </row>
    <row r="607" spans="1:12" s="17" customFormat="1" ht="13" x14ac:dyDescent="0.3">
      <c r="A607" s="25" t="s">
        <v>77</v>
      </c>
      <c r="B607" s="17" t="s">
        <v>78</v>
      </c>
      <c r="C607" s="25" t="s">
        <v>1278</v>
      </c>
      <c r="D607" s="17" t="s">
        <v>1279</v>
      </c>
      <c r="E607" s="17" t="s">
        <v>18</v>
      </c>
      <c r="F607" s="17" t="s">
        <v>946</v>
      </c>
      <c r="G607" s="18">
        <v>24.9</v>
      </c>
      <c r="H607" s="18">
        <v>33.619999999999997</v>
      </c>
      <c r="I607" s="18">
        <v>42.34</v>
      </c>
      <c r="J607" s="21">
        <v>51788.26</v>
      </c>
      <c r="K607" s="21">
        <v>69927.94</v>
      </c>
      <c r="L607" s="21">
        <v>88067.62</v>
      </c>
    </row>
    <row r="608" spans="1:12" s="17" customFormat="1" ht="13" x14ac:dyDescent="0.3">
      <c r="A608" s="25" t="s">
        <v>77</v>
      </c>
      <c r="B608" s="17" t="s">
        <v>78</v>
      </c>
      <c r="C608" s="25" t="s">
        <v>944</v>
      </c>
      <c r="D608" s="17" t="s">
        <v>945</v>
      </c>
      <c r="E608" s="17" t="s">
        <v>18</v>
      </c>
      <c r="F608" s="17" t="s">
        <v>946</v>
      </c>
      <c r="G608" s="18">
        <v>24.9</v>
      </c>
      <c r="H608" s="18">
        <v>33.619999999999997</v>
      </c>
      <c r="I608" s="18">
        <v>42.34</v>
      </c>
      <c r="J608" s="21">
        <v>51788.26</v>
      </c>
      <c r="K608" s="21">
        <v>69927.94</v>
      </c>
      <c r="L608" s="21">
        <v>88067.62</v>
      </c>
    </row>
    <row r="609" spans="1:12" s="17" customFormat="1" ht="13" x14ac:dyDescent="0.3">
      <c r="A609" s="25" t="s">
        <v>77</v>
      </c>
      <c r="B609" s="17" t="s">
        <v>78</v>
      </c>
      <c r="C609" s="25" t="s">
        <v>2355</v>
      </c>
      <c r="D609" s="17" t="s">
        <v>2356</v>
      </c>
      <c r="E609" s="17" t="s">
        <v>1438</v>
      </c>
      <c r="F609" s="17" t="s">
        <v>1787</v>
      </c>
      <c r="G609" s="21">
        <v>26.99</v>
      </c>
      <c r="H609" s="21">
        <v>40.479999999999997</v>
      </c>
      <c r="I609" s="21">
        <v>53.98</v>
      </c>
      <c r="J609" s="18">
        <v>56137.9</v>
      </c>
      <c r="K609" s="18">
        <v>84206.85</v>
      </c>
      <c r="L609" s="18">
        <v>112275.81</v>
      </c>
    </row>
    <row r="610" spans="1:12" s="17" customFormat="1" ht="13" x14ac:dyDescent="0.3">
      <c r="A610" s="25" t="s">
        <v>77</v>
      </c>
      <c r="B610" s="17" t="s">
        <v>78</v>
      </c>
      <c r="C610" s="25" t="s">
        <v>1785</v>
      </c>
      <c r="D610" s="17" t="s">
        <v>1786</v>
      </c>
      <c r="E610" s="17" t="s">
        <v>1438</v>
      </c>
      <c r="F610" s="17" t="s">
        <v>1787</v>
      </c>
      <c r="G610" s="21">
        <v>26.99</v>
      </c>
      <c r="H610" s="21">
        <v>40.479999999999997</v>
      </c>
      <c r="I610" s="21">
        <v>53.98</v>
      </c>
      <c r="J610" s="18">
        <v>56137.9</v>
      </c>
      <c r="K610" s="18">
        <v>84206.85</v>
      </c>
      <c r="L610" s="18">
        <v>112275.81</v>
      </c>
    </row>
    <row r="611" spans="1:12" s="17" customFormat="1" ht="13" x14ac:dyDescent="0.3">
      <c r="A611" s="25" t="s">
        <v>77</v>
      </c>
      <c r="B611" s="17" t="s">
        <v>78</v>
      </c>
      <c r="C611" s="25" t="s">
        <v>1262</v>
      </c>
      <c r="D611" s="17" t="s">
        <v>1263</v>
      </c>
      <c r="E611" s="17" t="s">
        <v>18</v>
      </c>
      <c r="F611" s="17" t="s">
        <v>959</v>
      </c>
      <c r="G611" s="18">
        <v>26.99</v>
      </c>
      <c r="H611" s="18">
        <v>40.49</v>
      </c>
      <c r="I611" s="18">
        <v>53.99</v>
      </c>
      <c r="J611" s="21">
        <v>56137.54</v>
      </c>
      <c r="K611" s="21">
        <v>84216.91</v>
      </c>
      <c r="L611" s="21">
        <v>112296.29</v>
      </c>
    </row>
    <row r="612" spans="1:12" s="17" customFormat="1" ht="13" x14ac:dyDescent="0.3">
      <c r="A612" s="25" t="s">
        <v>77</v>
      </c>
      <c r="B612" s="17" t="s">
        <v>78</v>
      </c>
      <c r="C612" s="25" t="s">
        <v>957</v>
      </c>
      <c r="D612" s="17" t="s">
        <v>958</v>
      </c>
      <c r="E612" s="17" t="s">
        <v>18</v>
      </c>
      <c r="F612" s="17" t="s">
        <v>959</v>
      </c>
      <c r="G612" s="18">
        <v>26.99</v>
      </c>
      <c r="H612" s="18">
        <v>40.49</v>
      </c>
      <c r="I612" s="18">
        <v>53.99</v>
      </c>
      <c r="J612" s="21">
        <v>56137.54</v>
      </c>
      <c r="K612" s="21">
        <v>84216.91</v>
      </c>
      <c r="L612" s="21">
        <v>112296.29</v>
      </c>
    </row>
    <row r="613" spans="1:12" s="17" customFormat="1" ht="13" x14ac:dyDescent="0.3">
      <c r="A613" s="25" t="s">
        <v>77</v>
      </c>
      <c r="B613" s="17" t="s">
        <v>78</v>
      </c>
      <c r="C613" s="25" t="s">
        <v>1260</v>
      </c>
      <c r="D613" s="17" t="s">
        <v>1261</v>
      </c>
      <c r="E613" s="17" t="s">
        <v>18</v>
      </c>
      <c r="F613" s="17" t="s">
        <v>956</v>
      </c>
      <c r="G613" s="18">
        <v>31.08</v>
      </c>
      <c r="H613" s="18">
        <v>46.61</v>
      </c>
      <c r="I613" s="18">
        <v>62.14</v>
      </c>
      <c r="J613" s="21">
        <v>64645.15</v>
      </c>
      <c r="K613" s="21">
        <v>96946.51</v>
      </c>
      <c r="L613" s="21">
        <v>129247.87</v>
      </c>
    </row>
    <row r="614" spans="1:12" s="17" customFormat="1" ht="13" x14ac:dyDescent="0.3">
      <c r="A614" s="25" t="s">
        <v>77</v>
      </c>
      <c r="B614" s="17" t="s">
        <v>78</v>
      </c>
      <c r="C614" s="25" t="s">
        <v>2357</v>
      </c>
      <c r="D614" s="17" t="s">
        <v>2358</v>
      </c>
      <c r="E614" s="17" t="s">
        <v>1438</v>
      </c>
      <c r="F614" s="17" t="s">
        <v>1790</v>
      </c>
      <c r="G614" s="21">
        <v>31.07</v>
      </c>
      <c r="H614" s="21">
        <v>46.61</v>
      </c>
      <c r="I614" s="21">
        <v>62.14</v>
      </c>
      <c r="J614" s="18">
        <v>64627.57</v>
      </c>
      <c r="K614" s="18">
        <v>96941.35</v>
      </c>
      <c r="L614" s="18">
        <v>129255.13</v>
      </c>
    </row>
    <row r="615" spans="1:12" s="17" customFormat="1" ht="13" x14ac:dyDescent="0.3">
      <c r="A615" s="25" t="s">
        <v>77</v>
      </c>
      <c r="B615" s="17" t="s">
        <v>78</v>
      </c>
      <c r="C615" s="25" t="s">
        <v>1788</v>
      </c>
      <c r="D615" s="17" t="s">
        <v>1789</v>
      </c>
      <c r="E615" s="17" t="s">
        <v>1438</v>
      </c>
      <c r="F615" s="17" t="s">
        <v>1790</v>
      </c>
      <c r="G615" s="21">
        <v>31.07</v>
      </c>
      <c r="H615" s="21">
        <v>46.61</v>
      </c>
      <c r="I615" s="21">
        <v>62.14</v>
      </c>
      <c r="J615" s="18">
        <v>64627.57</v>
      </c>
      <c r="K615" s="18">
        <v>96941.35</v>
      </c>
      <c r="L615" s="18">
        <v>129255.13</v>
      </c>
    </row>
    <row r="616" spans="1:12" s="17" customFormat="1" ht="13" x14ac:dyDescent="0.3">
      <c r="A616" s="25" t="s">
        <v>77</v>
      </c>
      <c r="B616" s="17" t="s">
        <v>78</v>
      </c>
      <c r="C616" s="25" t="s">
        <v>954</v>
      </c>
      <c r="D616" s="17" t="s">
        <v>955</v>
      </c>
      <c r="E616" s="17" t="s">
        <v>18</v>
      </c>
      <c r="F616" s="17" t="s">
        <v>956</v>
      </c>
      <c r="G616" s="18">
        <v>31.08</v>
      </c>
      <c r="H616" s="18">
        <v>46.61</v>
      </c>
      <c r="I616" s="18">
        <v>62.14</v>
      </c>
      <c r="J616" s="21">
        <v>64645.15</v>
      </c>
      <c r="K616" s="21">
        <v>96946.51</v>
      </c>
      <c r="L616" s="21">
        <v>129247.87</v>
      </c>
    </row>
    <row r="617" spans="1:12" s="17" customFormat="1" ht="13" x14ac:dyDescent="0.3">
      <c r="A617" s="25" t="s">
        <v>77</v>
      </c>
      <c r="B617" s="17" t="s">
        <v>78</v>
      </c>
      <c r="C617" s="25" t="s">
        <v>2359</v>
      </c>
      <c r="D617" s="17" t="s">
        <v>2360</v>
      </c>
      <c r="E617" s="17" t="s">
        <v>1438</v>
      </c>
      <c r="F617" s="17" t="s">
        <v>1793</v>
      </c>
      <c r="G617" s="21">
        <v>35.71</v>
      </c>
      <c r="H617" s="21">
        <v>53.57</v>
      </c>
      <c r="I617" s="21">
        <v>71.430000000000007</v>
      </c>
      <c r="J617" s="18">
        <v>74284.56</v>
      </c>
      <c r="K617" s="18">
        <v>111426.84</v>
      </c>
      <c r="L617" s="18">
        <v>148569.12</v>
      </c>
    </row>
    <row r="618" spans="1:12" s="17" customFormat="1" ht="13" x14ac:dyDescent="0.3">
      <c r="A618" s="25" t="s">
        <v>77</v>
      </c>
      <c r="B618" s="17" t="s">
        <v>78</v>
      </c>
      <c r="C618" s="25" t="s">
        <v>1791</v>
      </c>
      <c r="D618" s="17" t="s">
        <v>1792</v>
      </c>
      <c r="E618" s="17" t="s">
        <v>1438</v>
      </c>
      <c r="F618" s="17" t="s">
        <v>1793</v>
      </c>
      <c r="G618" s="21">
        <v>35.71</v>
      </c>
      <c r="H618" s="21">
        <v>53.57</v>
      </c>
      <c r="I618" s="21">
        <v>71.430000000000007</v>
      </c>
      <c r="J618" s="18">
        <v>74284.56</v>
      </c>
      <c r="K618" s="18">
        <v>111426.84</v>
      </c>
      <c r="L618" s="18">
        <v>148569.12</v>
      </c>
    </row>
    <row r="619" spans="1:12" s="17" customFormat="1" ht="13" x14ac:dyDescent="0.3">
      <c r="A619" s="25" t="s">
        <v>77</v>
      </c>
      <c r="B619" s="17" t="s">
        <v>78</v>
      </c>
      <c r="C619" s="25" t="s">
        <v>75</v>
      </c>
      <c r="D619" s="17" t="s">
        <v>76</v>
      </c>
      <c r="E619" s="17" t="s">
        <v>18</v>
      </c>
      <c r="F619" s="17" t="s">
        <v>79</v>
      </c>
      <c r="G619" s="18">
        <v>35.71</v>
      </c>
      <c r="H619" s="18">
        <v>53.57</v>
      </c>
      <c r="I619" s="18">
        <v>71.430000000000007</v>
      </c>
      <c r="J619" s="21">
        <v>74277.22</v>
      </c>
      <c r="K619" s="21">
        <v>111426.43</v>
      </c>
      <c r="L619" s="21">
        <v>148575.65</v>
      </c>
    </row>
    <row r="620" spans="1:12" s="17" customFormat="1" ht="13" x14ac:dyDescent="0.3">
      <c r="A620" s="25" t="s">
        <v>77</v>
      </c>
      <c r="B620" s="17" t="s">
        <v>78</v>
      </c>
      <c r="C620" s="25" t="s">
        <v>1770</v>
      </c>
      <c r="D620" s="17" t="s">
        <v>1771</v>
      </c>
      <c r="E620" s="17" t="s">
        <v>1438</v>
      </c>
      <c r="F620" s="17" t="s">
        <v>1772</v>
      </c>
      <c r="G620" s="21">
        <v>41.07</v>
      </c>
      <c r="H620" s="21">
        <v>61.61</v>
      </c>
      <c r="I620" s="21">
        <v>82.14</v>
      </c>
      <c r="J620" s="18">
        <v>85427.24</v>
      </c>
      <c r="K620" s="18">
        <v>128140.87</v>
      </c>
      <c r="L620" s="18">
        <v>170854.49</v>
      </c>
    </row>
    <row r="621" spans="1:12" s="17" customFormat="1" ht="13" x14ac:dyDescent="0.3">
      <c r="A621" s="25" t="s">
        <v>100</v>
      </c>
      <c r="B621" s="17" t="s">
        <v>1341</v>
      </c>
      <c r="C621" s="25" t="s">
        <v>2222</v>
      </c>
      <c r="D621" s="17" t="s">
        <v>2223</v>
      </c>
      <c r="E621" s="17" t="s">
        <v>1438</v>
      </c>
      <c r="F621" s="17" t="s">
        <v>197</v>
      </c>
      <c r="G621" s="21">
        <v>20.14</v>
      </c>
      <c r="H621" s="21">
        <v>27.69</v>
      </c>
      <c r="I621" s="21">
        <v>35.229999999999997</v>
      </c>
      <c r="J621" s="18">
        <v>41890.129999999997</v>
      </c>
      <c r="K621" s="18">
        <v>57585.39</v>
      </c>
      <c r="L621" s="18">
        <v>73280.66</v>
      </c>
    </row>
    <row r="622" spans="1:12" s="17" customFormat="1" ht="13" x14ac:dyDescent="0.3">
      <c r="A622" s="25" t="s">
        <v>100</v>
      </c>
      <c r="B622" s="17" t="s">
        <v>1341</v>
      </c>
      <c r="C622" s="25" t="s">
        <v>1339</v>
      </c>
      <c r="D622" s="17" t="s">
        <v>1340</v>
      </c>
      <c r="E622" s="17" t="s">
        <v>18</v>
      </c>
      <c r="F622" s="17" t="s">
        <v>1334</v>
      </c>
      <c r="G622" s="18">
        <v>20.149999999999999</v>
      </c>
      <c r="H622" s="18">
        <v>27.69</v>
      </c>
      <c r="I622" s="18">
        <v>35.229999999999997</v>
      </c>
      <c r="J622" s="21">
        <v>41901.599999999999</v>
      </c>
      <c r="K622" s="21">
        <v>57590.83</v>
      </c>
      <c r="L622" s="21">
        <v>73280.06</v>
      </c>
    </row>
    <row r="623" spans="1:12" s="17" customFormat="1" ht="13" x14ac:dyDescent="0.3">
      <c r="A623" s="25" t="s">
        <v>100</v>
      </c>
      <c r="B623" s="17" t="s">
        <v>1341</v>
      </c>
      <c r="C623" s="25" t="s">
        <v>2220</v>
      </c>
      <c r="D623" s="17" t="s">
        <v>2221</v>
      </c>
      <c r="E623" s="17" t="s">
        <v>1438</v>
      </c>
      <c r="F623" s="17" t="s">
        <v>192</v>
      </c>
      <c r="G623" s="21">
        <v>22.12</v>
      </c>
      <c r="H623" s="21">
        <v>30.42</v>
      </c>
      <c r="I623" s="21">
        <v>38.72</v>
      </c>
      <c r="J623" s="18">
        <v>46003.37</v>
      </c>
      <c r="K623" s="18">
        <v>63268.160000000003</v>
      </c>
      <c r="L623" s="18">
        <v>80532.960000000006</v>
      </c>
    </row>
    <row r="624" spans="1:12" s="17" customFormat="1" ht="13" x14ac:dyDescent="0.3">
      <c r="A624" s="25" t="s">
        <v>100</v>
      </c>
      <c r="B624" s="17" t="s">
        <v>1341</v>
      </c>
      <c r="C624" s="25" t="s">
        <v>1342</v>
      </c>
      <c r="D624" s="17" t="s">
        <v>1343</v>
      </c>
      <c r="E624" s="17" t="s">
        <v>18</v>
      </c>
      <c r="F624" s="17" t="s">
        <v>1344</v>
      </c>
      <c r="G624" s="18">
        <v>22.12</v>
      </c>
      <c r="H624" s="18">
        <v>30.42</v>
      </c>
      <c r="I624" s="18">
        <v>38.72</v>
      </c>
      <c r="J624" s="21">
        <v>46017.5</v>
      </c>
      <c r="K624" s="21">
        <v>63276.72</v>
      </c>
      <c r="L624" s="21">
        <v>80535.94</v>
      </c>
    </row>
    <row r="625" spans="1:12" s="17" customFormat="1" ht="13" x14ac:dyDescent="0.3">
      <c r="A625" s="25" t="s">
        <v>1317</v>
      </c>
      <c r="B625" s="17" t="s">
        <v>1318</v>
      </c>
      <c r="C625" s="25" t="s">
        <v>1315</v>
      </c>
      <c r="D625" s="17" t="s">
        <v>1316</v>
      </c>
      <c r="E625" s="17" t="s">
        <v>18</v>
      </c>
      <c r="F625" s="17" t="s">
        <v>1319</v>
      </c>
      <c r="G625" s="18">
        <v>16.66</v>
      </c>
      <c r="H625" s="18">
        <v>22.9</v>
      </c>
      <c r="I625" s="18">
        <v>29.15</v>
      </c>
      <c r="J625" s="21">
        <v>34645.730000000003</v>
      </c>
      <c r="K625" s="21">
        <v>47640.53</v>
      </c>
      <c r="L625" s="21">
        <v>60635.33</v>
      </c>
    </row>
    <row r="626" spans="1:12" s="17" customFormat="1" ht="13" x14ac:dyDescent="0.3">
      <c r="A626" s="25" t="s">
        <v>1317</v>
      </c>
      <c r="B626" s="17" t="s">
        <v>1318</v>
      </c>
      <c r="C626" s="25" t="s">
        <v>1652</v>
      </c>
      <c r="D626" s="17" t="s">
        <v>1653</v>
      </c>
      <c r="E626" s="17" t="s">
        <v>1438</v>
      </c>
      <c r="F626" s="17" t="s">
        <v>186</v>
      </c>
      <c r="G626" s="21">
        <v>18.32</v>
      </c>
      <c r="H626" s="21">
        <v>25.19</v>
      </c>
      <c r="I626" s="21">
        <v>32.06</v>
      </c>
      <c r="J626" s="18">
        <v>38101.61</v>
      </c>
      <c r="K626" s="18">
        <v>52389.71</v>
      </c>
      <c r="L626" s="18">
        <v>66677.820000000007</v>
      </c>
    </row>
    <row r="627" spans="1:12" s="17" customFormat="1" ht="13" x14ac:dyDescent="0.3">
      <c r="A627" s="25" t="s">
        <v>1317</v>
      </c>
      <c r="B627" s="17" t="s">
        <v>1318</v>
      </c>
      <c r="C627" s="25" t="s">
        <v>1345</v>
      </c>
      <c r="D627" s="17" t="s">
        <v>1346</v>
      </c>
      <c r="E627" s="17" t="s">
        <v>18</v>
      </c>
      <c r="F627" s="17" t="s">
        <v>903</v>
      </c>
      <c r="G627" s="18">
        <v>18.329999999999998</v>
      </c>
      <c r="H627" s="18">
        <v>25.19</v>
      </c>
      <c r="I627" s="18">
        <v>32.06</v>
      </c>
      <c r="J627" s="21">
        <v>38125.15</v>
      </c>
      <c r="K627" s="21">
        <v>52403.519999999997</v>
      </c>
      <c r="L627" s="21">
        <v>66681.89</v>
      </c>
    </row>
    <row r="628" spans="1:12" s="17" customFormat="1" ht="13" x14ac:dyDescent="0.3">
      <c r="A628" s="25" t="s">
        <v>1317</v>
      </c>
      <c r="B628" s="17" t="s">
        <v>1318</v>
      </c>
      <c r="C628" s="25" t="s">
        <v>1353</v>
      </c>
      <c r="D628" s="17" t="s">
        <v>1346</v>
      </c>
      <c r="E628" s="17" t="s">
        <v>18</v>
      </c>
      <c r="F628" s="17" t="s">
        <v>903</v>
      </c>
      <c r="G628" s="18">
        <v>18.329999999999998</v>
      </c>
      <c r="H628" s="18">
        <v>25.19</v>
      </c>
      <c r="I628" s="18">
        <v>32.06</v>
      </c>
      <c r="J628" s="21">
        <v>38125.15</v>
      </c>
      <c r="K628" s="21">
        <v>52403.519999999997</v>
      </c>
      <c r="L628" s="21">
        <v>66681.89</v>
      </c>
    </row>
    <row r="629" spans="1:12" s="17" customFormat="1" ht="13" x14ac:dyDescent="0.3">
      <c r="A629" s="25" t="s">
        <v>1317</v>
      </c>
      <c r="B629" s="17" t="s">
        <v>1318</v>
      </c>
      <c r="C629" s="25" t="s">
        <v>1692</v>
      </c>
      <c r="D629" s="17" t="s">
        <v>1693</v>
      </c>
      <c r="E629" s="17" t="s">
        <v>1438</v>
      </c>
      <c r="F629" s="17" t="s">
        <v>197</v>
      </c>
      <c r="G629" s="21">
        <v>20.14</v>
      </c>
      <c r="H629" s="21">
        <v>27.69</v>
      </c>
      <c r="I629" s="21">
        <v>35.229999999999997</v>
      </c>
      <c r="J629" s="18">
        <v>41890.129999999997</v>
      </c>
      <c r="K629" s="18">
        <v>57585.39</v>
      </c>
      <c r="L629" s="18">
        <v>73280.66</v>
      </c>
    </row>
    <row r="630" spans="1:12" s="17" customFormat="1" ht="13" x14ac:dyDescent="0.3">
      <c r="A630" s="25" t="s">
        <v>322</v>
      </c>
      <c r="B630" s="17" t="s">
        <v>521</v>
      </c>
      <c r="C630" s="25" t="s">
        <v>2216</v>
      </c>
      <c r="D630" s="17" t="s">
        <v>2217</v>
      </c>
      <c r="E630" s="17" t="s">
        <v>1438</v>
      </c>
      <c r="F630" s="17" t="s">
        <v>197</v>
      </c>
      <c r="G630" s="21">
        <v>20.14</v>
      </c>
      <c r="H630" s="21">
        <v>27.69</v>
      </c>
      <c r="I630" s="21">
        <v>35.229999999999997</v>
      </c>
      <c r="J630" s="18">
        <v>41890.129999999997</v>
      </c>
      <c r="K630" s="18">
        <v>57585.39</v>
      </c>
      <c r="L630" s="18">
        <v>73280.66</v>
      </c>
    </row>
    <row r="631" spans="1:12" s="17" customFormat="1" ht="13" x14ac:dyDescent="0.3">
      <c r="A631" s="25" t="s">
        <v>322</v>
      </c>
      <c r="B631" s="17" t="s">
        <v>521</v>
      </c>
      <c r="C631" s="25" t="s">
        <v>2218</v>
      </c>
      <c r="D631" s="17" t="s">
        <v>2219</v>
      </c>
      <c r="E631" s="17" t="s">
        <v>1438</v>
      </c>
      <c r="F631" s="17" t="s">
        <v>192</v>
      </c>
      <c r="G631" s="21">
        <v>22.12</v>
      </c>
      <c r="H631" s="21">
        <v>30.42</v>
      </c>
      <c r="I631" s="21">
        <v>38.72</v>
      </c>
      <c r="J631" s="18">
        <v>46003.37</v>
      </c>
      <c r="K631" s="18">
        <v>63268.160000000003</v>
      </c>
      <c r="L631" s="18">
        <v>80532.960000000006</v>
      </c>
    </row>
    <row r="632" spans="1:12" s="17" customFormat="1" ht="13" x14ac:dyDescent="0.3">
      <c r="A632" s="25" t="s">
        <v>322</v>
      </c>
      <c r="B632" s="17" t="s">
        <v>521</v>
      </c>
      <c r="C632" s="25" t="s">
        <v>1347</v>
      </c>
      <c r="D632" s="17" t="s">
        <v>1348</v>
      </c>
      <c r="E632" s="17" t="s">
        <v>18</v>
      </c>
      <c r="F632" s="17" t="s">
        <v>1344</v>
      </c>
      <c r="G632" s="18">
        <v>22.12</v>
      </c>
      <c r="H632" s="18">
        <v>30.42</v>
      </c>
      <c r="I632" s="18">
        <v>38.72</v>
      </c>
      <c r="J632" s="21">
        <v>46017.5</v>
      </c>
      <c r="K632" s="21">
        <v>63276.72</v>
      </c>
      <c r="L632" s="21">
        <v>80535.94</v>
      </c>
    </row>
    <row r="633" spans="1:12" s="17" customFormat="1" ht="13" x14ac:dyDescent="0.3">
      <c r="A633" s="25" t="s">
        <v>901</v>
      </c>
      <c r="B633" s="17" t="s">
        <v>902</v>
      </c>
      <c r="C633" s="25" t="s">
        <v>1328</v>
      </c>
      <c r="D633" s="17" t="s">
        <v>1329</v>
      </c>
      <c r="E633" s="17" t="s">
        <v>18</v>
      </c>
      <c r="F633" s="17" t="s">
        <v>1319</v>
      </c>
      <c r="G633" s="18">
        <v>16.66</v>
      </c>
      <c r="H633" s="18">
        <v>22.9</v>
      </c>
      <c r="I633" s="18">
        <v>29.15</v>
      </c>
      <c r="J633" s="21">
        <v>34645.730000000003</v>
      </c>
      <c r="K633" s="21">
        <v>47640.53</v>
      </c>
      <c r="L633" s="21">
        <v>60635.33</v>
      </c>
    </row>
    <row r="634" spans="1:12" s="17" customFormat="1" ht="13" x14ac:dyDescent="0.3">
      <c r="A634" s="25" t="s">
        <v>901</v>
      </c>
      <c r="B634" s="17" t="s">
        <v>902</v>
      </c>
      <c r="C634" s="25" t="s">
        <v>1330</v>
      </c>
      <c r="D634" s="17" t="s">
        <v>1331</v>
      </c>
      <c r="E634" s="17" t="s">
        <v>18</v>
      </c>
      <c r="F634" s="17" t="s">
        <v>903</v>
      </c>
      <c r="G634" s="18">
        <v>18.329999999999998</v>
      </c>
      <c r="H634" s="18">
        <v>25.19</v>
      </c>
      <c r="I634" s="18">
        <v>32.06</v>
      </c>
      <c r="J634" s="21">
        <v>38125.15</v>
      </c>
      <c r="K634" s="21">
        <v>52403.519999999997</v>
      </c>
      <c r="L634" s="21">
        <v>66681.89</v>
      </c>
    </row>
    <row r="635" spans="1:12" s="17" customFormat="1" ht="13" x14ac:dyDescent="0.3">
      <c r="A635" s="25" t="s">
        <v>901</v>
      </c>
      <c r="B635" s="17" t="s">
        <v>902</v>
      </c>
      <c r="C635" s="25" t="s">
        <v>899</v>
      </c>
      <c r="D635" s="17" t="s">
        <v>900</v>
      </c>
      <c r="E635" s="17" t="s">
        <v>18</v>
      </c>
      <c r="F635" s="17" t="s">
        <v>903</v>
      </c>
      <c r="G635" s="18">
        <v>18.329999999999998</v>
      </c>
      <c r="H635" s="18">
        <v>25.19</v>
      </c>
      <c r="I635" s="18">
        <v>32.06</v>
      </c>
      <c r="J635" s="21">
        <v>38125.15</v>
      </c>
      <c r="K635" s="21">
        <v>52403.519999999997</v>
      </c>
      <c r="L635" s="21">
        <v>66681.89</v>
      </c>
    </row>
    <row r="636" spans="1:12" s="17" customFormat="1" ht="13" x14ac:dyDescent="0.3">
      <c r="A636" s="25" t="s">
        <v>901</v>
      </c>
      <c r="B636" s="17" t="s">
        <v>902</v>
      </c>
      <c r="C636" s="25" t="s">
        <v>2561</v>
      </c>
      <c r="D636" s="17" t="s">
        <v>2562</v>
      </c>
      <c r="E636" s="17" t="s">
        <v>1438</v>
      </c>
      <c r="F636" s="17" t="s">
        <v>197</v>
      </c>
      <c r="G636" s="21">
        <v>20.14</v>
      </c>
      <c r="H636" s="21">
        <v>27.69</v>
      </c>
      <c r="I636" s="21">
        <v>35.229999999999997</v>
      </c>
      <c r="J636" s="18">
        <v>41890.129999999997</v>
      </c>
      <c r="K636" s="18">
        <v>57585.39</v>
      </c>
      <c r="L636" s="18">
        <v>73280.66</v>
      </c>
    </row>
    <row r="637" spans="1:12" s="17" customFormat="1" ht="13" x14ac:dyDescent="0.3">
      <c r="A637" s="25" t="s">
        <v>901</v>
      </c>
      <c r="B637" s="17" t="s">
        <v>902</v>
      </c>
      <c r="C637" s="25" t="s">
        <v>1351</v>
      </c>
      <c r="D637" s="17" t="s">
        <v>1352</v>
      </c>
      <c r="E637" s="17" t="s">
        <v>18</v>
      </c>
      <c r="F637" s="17" t="s">
        <v>1334</v>
      </c>
      <c r="G637" s="18">
        <v>20.149999999999999</v>
      </c>
      <c r="H637" s="18">
        <v>27.69</v>
      </c>
      <c r="I637" s="18">
        <v>35.229999999999997</v>
      </c>
      <c r="J637" s="21">
        <v>41901.599999999999</v>
      </c>
      <c r="K637" s="21">
        <v>57590.83</v>
      </c>
      <c r="L637" s="21">
        <v>73280.06</v>
      </c>
    </row>
    <row r="638" spans="1:12" s="17" customFormat="1" ht="13" x14ac:dyDescent="0.3">
      <c r="A638" s="25" t="s">
        <v>901</v>
      </c>
      <c r="B638" s="17" t="s">
        <v>902</v>
      </c>
      <c r="C638" s="25" t="s">
        <v>1332</v>
      </c>
      <c r="D638" s="17" t="s">
        <v>1333</v>
      </c>
      <c r="E638" s="17" t="s">
        <v>18</v>
      </c>
      <c r="F638" s="17" t="s">
        <v>1334</v>
      </c>
      <c r="G638" s="18">
        <v>20.149999999999999</v>
      </c>
      <c r="H638" s="18">
        <v>27.69</v>
      </c>
      <c r="I638" s="18">
        <v>35.229999999999997</v>
      </c>
      <c r="J638" s="21">
        <v>41901.599999999999</v>
      </c>
      <c r="K638" s="21">
        <v>57590.83</v>
      </c>
      <c r="L638" s="21">
        <v>73280.06</v>
      </c>
    </row>
    <row r="639" spans="1:12" s="17" customFormat="1" ht="13" x14ac:dyDescent="0.3">
      <c r="A639" s="25" t="s">
        <v>901</v>
      </c>
      <c r="B639" s="17" t="s">
        <v>902</v>
      </c>
      <c r="C639" s="25" t="s">
        <v>1337</v>
      </c>
      <c r="D639" s="17" t="s">
        <v>1338</v>
      </c>
      <c r="E639" s="17" t="s">
        <v>18</v>
      </c>
      <c r="F639" s="17" t="s">
        <v>908</v>
      </c>
      <c r="G639" s="18">
        <v>25.45</v>
      </c>
      <c r="H639" s="18">
        <v>35</v>
      </c>
      <c r="I639" s="18">
        <v>44.54</v>
      </c>
      <c r="J639" s="21">
        <v>52933.919999999998</v>
      </c>
      <c r="K639" s="21">
        <v>72792.100000000006</v>
      </c>
      <c r="L639" s="21">
        <v>92650.27</v>
      </c>
    </row>
    <row r="640" spans="1:12" s="17" customFormat="1" ht="13" x14ac:dyDescent="0.3">
      <c r="A640" s="25" t="s">
        <v>901</v>
      </c>
      <c r="B640" s="17" t="s">
        <v>902</v>
      </c>
      <c r="C640" s="25" t="s">
        <v>1679</v>
      </c>
      <c r="D640" s="17" t="s">
        <v>1680</v>
      </c>
      <c r="E640" s="17" t="s">
        <v>1438</v>
      </c>
      <c r="F640" s="17" t="s">
        <v>1681</v>
      </c>
      <c r="G640" s="21">
        <v>25.45</v>
      </c>
      <c r="H640" s="21">
        <v>35</v>
      </c>
      <c r="I640" s="21">
        <v>44.55</v>
      </c>
      <c r="J640" s="18">
        <v>52930.93</v>
      </c>
      <c r="K640" s="18">
        <v>72793.56</v>
      </c>
      <c r="L640" s="18">
        <v>92656.19</v>
      </c>
    </row>
    <row r="641" spans="1:12" s="17" customFormat="1" ht="13" x14ac:dyDescent="0.3">
      <c r="A641" s="25" t="s">
        <v>901</v>
      </c>
      <c r="B641" s="17" t="s">
        <v>902</v>
      </c>
      <c r="C641" s="25" t="s">
        <v>2567</v>
      </c>
      <c r="D641" s="17" t="s">
        <v>2568</v>
      </c>
      <c r="E641" s="17" t="s">
        <v>1438</v>
      </c>
      <c r="F641" s="17" t="s">
        <v>1681</v>
      </c>
      <c r="G641" s="21">
        <v>25.45</v>
      </c>
      <c r="H641" s="21">
        <v>35</v>
      </c>
      <c r="I641" s="21">
        <v>44.55</v>
      </c>
      <c r="J641" s="18">
        <v>52930.93</v>
      </c>
      <c r="K641" s="18">
        <v>72793.56</v>
      </c>
      <c r="L641" s="18">
        <v>92656.19</v>
      </c>
    </row>
    <row r="642" spans="1:12" s="17" customFormat="1" ht="13" x14ac:dyDescent="0.3">
      <c r="A642" s="25" t="s">
        <v>901</v>
      </c>
      <c r="B642" s="17" t="s">
        <v>902</v>
      </c>
      <c r="C642" s="25" t="s">
        <v>1682</v>
      </c>
      <c r="D642" s="17" t="s">
        <v>1683</v>
      </c>
      <c r="E642" s="17" t="s">
        <v>1438</v>
      </c>
      <c r="F642" s="17" t="s">
        <v>753</v>
      </c>
      <c r="G642" s="21">
        <v>30.6</v>
      </c>
      <c r="H642" s="21">
        <v>42.07</v>
      </c>
      <c r="I642" s="21">
        <v>53.55</v>
      </c>
      <c r="J642" s="18">
        <v>63647.01</v>
      </c>
      <c r="K642" s="18">
        <v>87514.64</v>
      </c>
      <c r="L642" s="18">
        <v>111382.27</v>
      </c>
    </row>
    <row r="643" spans="1:12" s="17" customFormat="1" ht="13" x14ac:dyDescent="0.3">
      <c r="A643" s="25" t="s">
        <v>901</v>
      </c>
      <c r="B643" s="17" t="s">
        <v>902</v>
      </c>
      <c r="C643" s="25" t="s">
        <v>2569</v>
      </c>
      <c r="D643" s="17" t="s">
        <v>2570</v>
      </c>
      <c r="E643" s="17" t="s">
        <v>1438</v>
      </c>
      <c r="F643" s="17" t="s">
        <v>753</v>
      </c>
      <c r="G643" s="21">
        <v>30.6</v>
      </c>
      <c r="H643" s="21">
        <v>42.07</v>
      </c>
      <c r="I643" s="21">
        <v>53.55</v>
      </c>
      <c r="J643" s="18">
        <v>63647.01</v>
      </c>
      <c r="K643" s="18">
        <v>87514.64</v>
      </c>
      <c r="L643" s="18">
        <v>111382.27</v>
      </c>
    </row>
    <row r="644" spans="1:12" s="17" customFormat="1" ht="13" x14ac:dyDescent="0.3">
      <c r="A644" s="25" t="s">
        <v>901</v>
      </c>
      <c r="B644" s="17" t="s">
        <v>902</v>
      </c>
      <c r="C644" s="25" t="s">
        <v>911</v>
      </c>
      <c r="D644" s="17" t="s">
        <v>912</v>
      </c>
      <c r="E644" s="17" t="s">
        <v>18</v>
      </c>
      <c r="F644" s="17" t="s">
        <v>458</v>
      </c>
      <c r="G644" s="18">
        <v>30.61</v>
      </c>
      <c r="H644" s="18">
        <v>42.08</v>
      </c>
      <c r="I644" s="18">
        <v>53.55</v>
      </c>
      <c r="J644" s="21">
        <v>63669.22</v>
      </c>
      <c r="K644" s="21">
        <v>87526.61</v>
      </c>
      <c r="L644" s="21">
        <v>111384</v>
      </c>
    </row>
    <row r="645" spans="1:12" s="17" customFormat="1" ht="13" x14ac:dyDescent="0.3">
      <c r="A645" s="25" t="s">
        <v>901</v>
      </c>
      <c r="B645" s="17" t="s">
        <v>902</v>
      </c>
      <c r="C645" s="25" t="s">
        <v>1684</v>
      </c>
      <c r="D645" s="17" t="s">
        <v>1685</v>
      </c>
      <c r="E645" s="17" t="s">
        <v>1438</v>
      </c>
      <c r="F645" s="17" t="s">
        <v>874</v>
      </c>
      <c r="G645" s="21">
        <v>36.69</v>
      </c>
      <c r="H645" s="21">
        <v>50.45</v>
      </c>
      <c r="I645" s="21">
        <v>64.22</v>
      </c>
      <c r="J645" s="18">
        <v>76311.460000000006</v>
      </c>
      <c r="K645" s="18">
        <v>104941.8</v>
      </c>
      <c r="L645" s="18">
        <v>133572.13</v>
      </c>
    </row>
    <row r="646" spans="1:12" s="17" customFormat="1" ht="13" x14ac:dyDescent="0.3">
      <c r="A646" s="25" t="s">
        <v>901</v>
      </c>
      <c r="B646" s="17" t="s">
        <v>902</v>
      </c>
      <c r="C646" s="25" t="s">
        <v>2571</v>
      </c>
      <c r="D646" s="17" t="s">
        <v>2572</v>
      </c>
      <c r="E646" s="17" t="s">
        <v>1438</v>
      </c>
      <c r="F646" s="17" t="s">
        <v>874</v>
      </c>
      <c r="G646" s="21">
        <v>36.69</v>
      </c>
      <c r="H646" s="21">
        <v>50.45</v>
      </c>
      <c r="I646" s="21">
        <v>64.22</v>
      </c>
      <c r="J646" s="18">
        <v>76311.460000000006</v>
      </c>
      <c r="K646" s="18">
        <v>104941.8</v>
      </c>
      <c r="L646" s="18">
        <v>133572.13</v>
      </c>
    </row>
    <row r="647" spans="1:12" s="17" customFormat="1" ht="13" x14ac:dyDescent="0.3">
      <c r="A647" s="25" t="s">
        <v>901</v>
      </c>
      <c r="B647" s="17" t="s">
        <v>902</v>
      </c>
      <c r="C647" s="25" t="s">
        <v>1663</v>
      </c>
      <c r="D647" s="17" t="s">
        <v>1664</v>
      </c>
      <c r="E647" s="17" t="s">
        <v>1438</v>
      </c>
      <c r="F647" s="17" t="s">
        <v>106</v>
      </c>
      <c r="G647" s="21">
        <v>44.08</v>
      </c>
      <c r="H647" s="21">
        <v>60.6</v>
      </c>
      <c r="I647" s="21">
        <v>77.12</v>
      </c>
      <c r="J647" s="18">
        <v>91682.01</v>
      </c>
      <c r="K647" s="18">
        <v>126049.23</v>
      </c>
      <c r="L647" s="18">
        <v>160416.45000000001</v>
      </c>
    </row>
    <row r="648" spans="1:12" s="17" customFormat="1" ht="13" x14ac:dyDescent="0.3">
      <c r="A648" s="25" t="s">
        <v>901</v>
      </c>
      <c r="B648" s="17" t="s">
        <v>902</v>
      </c>
      <c r="C648" s="25" t="s">
        <v>1665</v>
      </c>
      <c r="D648" s="17" t="s">
        <v>1666</v>
      </c>
      <c r="E648" s="17" t="s">
        <v>1438</v>
      </c>
      <c r="F648" s="17" t="s">
        <v>1667</v>
      </c>
      <c r="G648" s="21">
        <v>52.87</v>
      </c>
      <c r="H648" s="21">
        <v>72.7</v>
      </c>
      <c r="I648" s="21">
        <v>92.53</v>
      </c>
      <c r="J648" s="18">
        <v>109975.1</v>
      </c>
      <c r="K648" s="18">
        <v>151215.76999999999</v>
      </c>
      <c r="L648" s="18">
        <v>192456.44</v>
      </c>
    </row>
    <row r="649" spans="1:12" s="17" customFormat="1" ht="13" x14ac:dyDescent="0.3">
      <c r="A649" s="25" t="s">
        <v>246</v>
      </c>
      <c r="B649" s="17" t="s">
        <v>2560</v>
      </c>
      <c r="C649" s="25" t="s">
        <v>2558</v>
      </c>
      <c r="D649" s="17" t="s">
        <v>2559</v>
      </c>
      <c r="E649" s="17" t="s">
        <v>1438</v>
      </c>
      <c r="F649" s="17" t="s">
        <v>197</v>
      </c>
      <c r="G649" s="21">
        <v>20.14</v>
      </c>
      <c r="H649" s="21">
        <v>27.69</v>
      </c>
      <c r="I649" s="21">
        <v>35.229999999999997</v>
      </c>
      <c r="J649" s="18">
        <v>41890.129999999997</v>
      </c>
      <c r="K649" s="18">
        <v>57585.39</v>
      </c>
      <c r="L649" s="18">
        <v>73280.66</v>
      </c>
    </row>
    <row r="650" spans="1:12" s="17" customFormat="1" ht="13" x14ac:dyDescent="0.3">
      <c r="A650" s="25" t="s">
        <v>246</v>
      </c>
      <c r="B650" s="17" t="s">
        <v>2560</v>
      </c>
      <c r="C650" s="25" t="s">
        <v>2573</v>
      </c>
      <c r="D650" s="17" t="s">
        <v>2574</v>
      </c>
      <c r="E650" s="17" t="s">
        <v>1438</v>
      </c>
      <c r="F650" s="17" t="s">
        <v>192</v>
      </c>
      <c r="G650" s="21">
        <v>22.12</v>
      </c>
      <c r="H650" s="21">
        <v>30.42</v>
      </c>
      <c r="I650" s="21">
        <v>38.72</v>
      </c>
      <c r="J650" s="18">
        <v>46003.37</v>
      </c>
      <c r="K650" s="18">
        <v>63268.160000000003</v>
      </c>
      <c r="L650" s="18">
        <v>80532.960000000006</v>
      </c>
    </row>
    <row r="651" spans="1:12" s="17" customFormat="1" ht="13" x14ac:dyDescent="0.3">
      <c r="A651" s="25" t="s">
        <v>1322</v>
      </c>
      <c r="B651" s="17" t="s">
        <v>1323</v>
      </c>
      <c r="C651" s="25" t="s">
        <v>1320</v>
      </c>
      <c r="D651" s="17" t="s">
        <v>1321</v>
      </c>
      <c r="E651" s="17" t="s">
        <v>18</v>
      </c>
      <c r="F651" s="17" t="s">
        <v>903</v>
      </c>
      <c r="G651" s="18">
        <v>18.329999999999998</v>
      </c>
      <c r="H651" s="18">
        <v>25.19</v>
      </c>
      <c r="I651" s="18">
        <v>32.06</v>
      </c>
      <c r="J651" s="21">
        <v>38125.15</v>
      </c>
      <c r="K651" s="21">
        <v>52403.519999999997</v>
      </c>
      <c r="L651" s="21">
        <v>66681.89</v>
      </c>
    </row>
    <row r="652" spans="1:12" s="17" customFormat="1" ht="13" x14ac:dyDescent="0.3">
      <c r="A652" s="25" t="s">
        <v>1322</v>
      </c>
      <c r="B652" s="17" t="s">
        <v>1323</v>
      </c>
      <c r="C652" s="25" t="s">
        <v>1657</v>
      </c>
      <c r="D652" s="17" t="s">
        <v>1658</v>
      </c>
      <c r="E652" s="17" t="s">
        <v>1438</v>
      </c>
      <c r="F652" s="17" t="s">
        <v>197</v>
      </c>
      <c r="G652" s="21">
        <v>20.14</v>
      </c>
      <c r="H652" s="21">
        <v>27.69</v>
      </c>
      <c r="I652" s="21">
        <v>35.229999999999997</v>
      </c>
      <c r="J652" s="18">
        <v>41890.129999999997</v>
      </c>
      <c r="K652" s="18">
        <v>57585.39</v>
      </c>
      <c r="L652" s="18">
        <v>73280.66</v>
      </c>
    </row>
    <row r="653" spans="1:12" s="17" customFormat="1" ht="13" x14ac:dyDescent="0.3">
      <c r="A653" s="25" t="s">
        <v>1322</v>
      </c>
      <c r="B653" s="17" t="s">
        <v>1323</v>
      </c>
      <c r="C653" s="25" t="s">
        <v>1659</v>
      </c>
      <c r="D653" s="17" t="s">
        <v>1660</v>
      </c>
      <c r="E653" s="17" t="s">
        <v>1438</v>
      </c>
      <c r="F653" s="17" t="s">
        <v>192</v>
      </c>
      <c r="G653" s="21">
        <v>22.12</v>
      </c>
      <c r="H653" s="21">
        <v>30.42</v>
      </c>
      <c r="I653" s="21">
        <v>38.72</v>
      </c>
      <c r="J653" s="18">
        <v>46003.37</v>
      </c>
      <c r="K653" s="18">
        <v>63268.160000000003</v>
      </c>
      <c r="L653" s="18">
        <v>80532.960000000006</v>
      </c>
    </row>
    <row r="654" spans="1:12" s="17" customFormat="1" ht="13" x14ac:dyDescent="0.3">
      <c r="A654" s="25" t="s">
        <v>59</v>
      </c>
      <c r="B654" s="17" t="s">
        <v>60</v>
      </c>
      <c r="C654" s="25" t="s">
        <v>2563</v>
      </c>
      <c r="D654" s="17" t="s">
        <v>2564</v>
      </c>
      <c r="E654" s="17" t="s">
        <v>1438</v>
      </c>
      <c r="F654" s="17" t="s">
        <v>1268</v>
      </c>
      <c r="G654" s="21">
        <v>12.31</v>
      </c>
      <c r="H654" s="21">
        <v>16.62</v>
      </c>
      <c r="I654" s="21">
        <v>20.92</v>
      </c>
      <c r="J654" s="18">
        <v>25610.13</v>
      </c>
      <c r="K654" s="18">
        <v>34561.949999999997</v>
      </c>
      <c r="L654" s="18">
        <v>43513.77</v>
      </c>
    </row>
    <row r="655" spans="1:12" s="17" customFormat="1" ht="13" x14ac:dyDescent="0.3">
      <c r="A655" s="25" t="s">
        <v>59</v>
      </c>
      <c r="B655" s="17" t="s">
        <v>60</v>
      </c>
      <c r="C655" s="25" t="s">
        <v>2565</v>
      </c>
      <c r="D655" s="17" t="s">
        <v>2566</v>
      </c>
      <c r="E655" s="17" t="s">
        <v>1438</v>
      </c>
      <c r="F655" s="17" t="s">
        <v>183</v>
      </c>
      <c r="G655" s="21">
        <v>16.29</v>
      </c>
      <c r="H655" s="21">
        <v>21.99</v>
      </c>
      <c r="I655" s="21">
        <v>27.69</v>
      </c>
      <c r="J655" s="18">
        <v>33880.129999999997</v>
      </c>
      <c r="K655" s="18">
        <v>45732.76</v>
      </c>
      <c r="L655" s="18">
        <v>57585.4</v>
      </c>
    </row>
    <row r="656" spans="1:12" s="17" customFormat="1" ht="13" x14ac:dyDescent="0.3">
      <c r="A656" s="25" t="s">
        <v>59</v>
      </c>
      <c r="B656" s="17" t="s">
        <v>60</v>
      </c>
      <c r="C656" s="25" t="s">
        <v>1686</v>
      </c>
      <c r="D656" s="17" t="s">
        <v>1687</v>
      </c>
      <c r="E656" s="17" t="s">
        <v>1438</v>
      </c>
      <c r="F656" s="17" t="s">
        <v>189</v>
      </c>
      <c r="G656" s="21">
        <v>19.52</v>
      </c>
      <c r="H656" s="21">
        <v>26.36</v>
      </c>
      <c r="I656" s="21">
        <v>33.200000000000003</v>
      </c>
      <c r="J656" s="18">
        <v>40591.21</v>
      </c>
      <c r="K656" s="18">
        <v>54825.19</v>
      </c>
      <c r="L656" s="18">
        <v>69059.17</v>
      </c>
    </row>
    <row r="657" spans="1:12" s="17" customFormat="1" ht="13" x14ac:dyDescent="0.3">
      <c r="A657" s="25" t="s">
        <v>59</v>
      </c>
      <c r="B657" s="17" t="s">
        <v>60</v>
      </c>
      <c r="C657" s="25" t="s">
        <v>1688</v>
      </c>
      <c r="D657" s="17" t="s">
        <v>1689</v>
      </c>
      <c r="E657" s="17" t="s">
        <v>1438</v>
      </c>
      <c r="F657" s="17" t="s">
        <v>967</v>
      </c>
      <c r="G657" s="21">
        <v>23.42</v>
      </c>
      <c r="H657" s="21">
        <v>31.61</v>
      </c>
      <c r="I657" s="21">
        <v>39.81</v>
      </c>
      <c r="J657" s="18">
        <v>48709.45</v>
      </c>
      <c r="K657" s="18">
        <v>65757.75</v>
      </c>
      <c r="L657" s="18">
        <v>82806.06</v>
      </c>
    </row>
    <row r="658" spans="1:12" s="17" customFormat="1" ht="13" x14ac:dyDescent="0.3">
      <c r="A658" s="25" t="s">
        <v>59</v>
      </c>
      <c r="B658" s="17" t="s">
        <v>60</v>
      </c>
      <c r="C658" s="25" t="s">
        <v>57</v>
      </c>
      <c r="D658" s="17" t="s">
        <v>58</v>
      </c>
      <c r="E658" s="17" t="s">
        <v>18</v>
      </c>
      <c r="F658" s="17" t="s">
        <v>61</v>
      </c>
      <c r="G658" s="18">
        <v>23.42</v>
      </c>
      <c r="H658" s="18">
        <v>31.61</v>
      </c>
      <c r="I658" s="18">
        <v>39.81</v>
      </c>
      <c r="J658" s="21">
        <v>48711.94</v>
      </c>
      <c r="K658" s="21">
        <v>65758.990000000005</v>
      </c>
      <c r="L658" s="21">
        <v>82806.05</v>
      </c>
    </row>
    <row r="659" spans="1:12" s="17" customFormat="1" ht="13" x14ac:dyDescent="0.3">
      <c r="A659" s="25" t="s">
        <v>59</v>
      </c>
      <c r="B659" s="17" t="s">
        <v>60</v>
      </c>
      <c r="C659" s="25" t="s">
        <v>1690</v>
      </c>
      <c r="D659" s="17" t="s">
        <v>1691</v>
      </c>
      <c r="E659" s="17" t="s">
        <v>1438</v>
      </c>
      <c r="F659" s="17" t="s">
        <v>855</v>
      </c>
      <c r="G659" s="21">
        <v>28.05</v>
      </c>
      <c r="H659" s="21">
        <v>37.86</v>
      </c>
      <c r="I659" s="21">
        <v>47.67</v>
      </c>
      <c r="J659" s="18">
        <v>58343.09</v>
      </c>
      <c r="K659" s="18">
        <v>78746.94</v>
      </c>
      <c r="L659" s="18">
        <v>99150.78</v>
      </c>
    </row>
    <row r="660" spans="1:12" s="17" customFormat="1" ht="13" x14ac:dyDescent="0.3">
      <c r="A660" s="25" t="s">
        <v>906</v>
      </c>
      <c r="B660" s="17" t="s">
        <v>907</v>
      </c>
      <c r="C660" s="25" t="s">
        <v>1324</v>
      </c>
      <c r="D660" s="17" t="s">
        <v>1325</v>
      </c>
      <c r="E660" s="17" t="s">
        <v>18</v>
      </c>
      <c r="F660" s="17" t="s">
        <v>1319</v>
      </c>
      <c r="G660" s="18">
        <v>16.66</v>
      </c>
      <c r="H660" s="18">
        <v>22.9</v>
      </c>
      <c r="I660" s="18">
        <v>29.15</v>
      </c>
      <c r="J660" s="21">
        <v>34645.730000000003</v>
      </c>
      <c r="K660" s="21">
        <v>47640.53</v>
      </c>
      <c r="L660" s="21">
        <v>60635.33</v>
      </c>
    </row>
    <row r="661" spans="1:12" s="17" customFormat="1" ht="13" x14ac:dyDescent="0.3">
      <c r="A661" s="25" t="s">
        <v>906</v>
      </c>
      <c r="B661" s="17" t="s">
        <v>907</v>
      </c>
      <c r="C661" s="25" t="s">
        <v>1326</v>
      </c>
      <c r="D661" s="17" t="s">
        <v>1327</v>
      </c>
      <c r="E661" s="17" t="s">
        <v>18</v>
      </c>
      <c r="F661" s="17" t="s">
        <v>903</v>
      </c>
      <c r="G661" s="18">
        <v>18.329999999999998</v>
      </c>
      <c r="H661" s="18">
        <v>25.19</v>
      </c>
      <c r="I661" s="18">
        <v>32.06</v>
      </c>
      <c r="J661" s="21">
        <v>38125.15</v>
      </c>
      <c r="K661" s="21">
        <v>52403.519999999997</v>
      </c>
      <c r="L661" s="21">
        <v>66681.89</v>
      </c>
    </row>
    <row r="662" spans="1:12" s="17" customFormat="1" ht="13" x14ac:dyDescent="0.3">
      <c r="A662" s="25" t="s">
        <v>906</v>
      </c>
      <c r="B662" s="17" t="s">
        <v>907</v>
      </c>
      <c r="C662" s="25" t="s">
        <v>1349</v>
      </c>
      <c r="D662" s="17" t="s">
        <v>1350</v>
      </c>
      <c r="E662" s="17" t="s">
        <v>18</v>
      </c>
      <c r="F662" s="17" t="s">
        <v>1334</v>
      </c>
      <c r="G662" s="18">
        <v>20.149999999999999</v>
      </c>
      <c r="H662" s="18">
        <v>27.69</v>
      </c>
      <c r="I662" s="18">
        <v>35.229999999999997</v>
      </c>
      <c r="J662" s="21">
        <v>41901.599999999999</v>
      </c>
      <c r="K662" s="21">
        <v>57590.83</v>
      </c>
      <c r="L662" s="21">
        <v>73280.06</v>
      </c>
    </row>
    <row r="663" spans="1:12" s="17" customFormat="1" ht="13" x14ac:dyDescent="0.3">
      <c r="A663" s="25" t="s">
        <v>906</v>
      </c>
      <c r="B663" s="17" t="s">
        <v>907</v>
      </c>
      <c r="C663" s="25" t="s">
        <v>1335</v>
      </c>
      <c r="D663" s="17" t="s">
        <v>1336</v>
      </c>
      <c r="E663" s="17" t="s">
        <v>18</v>
      </c>
      <c r="F663" s="17" t="s">
        <v>1334</v>
      </c>
      <c r="G663" s="18">
        <v>20.149999999999999</v>
      </c>
      <c r="H663" s="18">
        <v>27.69</v>
      </c>
      <c r="I663" s="18">
        <v>35.229999999999997</v>
      </c>
      <c r="J663" s="21">
        <v>41901.599999999999</v>
      </c>
      <c r="K663" s="21">
        <v>57590.83</v>
      </c>
      <c r="L663" s="21">
        <v>73280.06</v>
      </c>
    </row>
    <row r="664" spans="1:12" s="17" customFormat="1" ht="13" x14ac:dyDescent="0.3">
      <c r="A664" s="25" t="s">
        <v>906</v>
      </c>
      <c r="B664" s="17" t="s">
        <v>907</v>
      </c>
      <c r="C664" s="25" t="s">
        <v>1670</v>
      </c>
      <c r="D664" s="17" t="s">
        <v>1671</v>
      </c>
      <c r="E664" s="17" t="s">
        <v>1438</v>
      </c>
      <c r="F664" s="17" t="s">
        <v>197</v>
      </c>
      <c r="G664" s="21">
        <v>20.14</v>
      </c>
      <c r="H664" s="21">
        <v>27.69</v>
      </c>
      <c r="I664" s="21">
        <v>35.229999999999997</v>
      </c>
      <c r="J664" s="18">
        <v>41890.129999999997</v>
      </c>
      <c r="K664" s="18">
        <v>57585.39</v>
      </c>
      <c r="L664" s="18">
        <v>73280.66</v>
      </c>
    </row>
    <row r="665" spans="1:12" s="17" customFormat="1" ht="13" x14ac:dyDescent="0.3">
      <c r="A665" s="25" t="s">
        <v>906</v>
      </c>
      <c r="B665" s="17" t="s">
        <v>907</v>
      </c>
      <c r="C665" s="25" t="s">
        <v>904</v>
      </c>
      <c r="D665" s="17" t="s">
        <v>905</v>
      </c>
      <c r="E665" s="17" t="s">
        <v>18</v>
      </c>
      <c r="F665" s="17" t="s">
        <v>908</v>
      </c>
      <c r="G665" s="18">
        <v>25.45</v>
      </c>
      <c r="H665" s="18">
        <v>35</v>
      </c>
      <c r="I665" s="18">
        <v>44.54</v>
      </c>
      <c r="J665" s="21">
        <v>52933.919999999998</v>
      </c>
      <c r="K665" s="21">
        <v>72792.100000000006</v>
      </c>
      <c r="L665" s="21">
        <v>92650.27</v>
      </c>
    </row>
    <row r="666" spans="1:12" s="17" customFormat="1" ht="13" x14ac:dyDescent="0.3">
      <c r="A666" s="25" t="s">
        <v>906</v>
      </c>
      <c r="B666" s="17" t="s">
        <v>907</v>
      </c>
      <c r="C666" s="25" t="s">
        <v>909</v>
      </c>
      <c r="D666" s="17" t="s">
        <v>910</v>
      </c>
      <c r="E666" s="17" t="s">
        <v>18</v>
      </c>
      <c r="F666" s="17" t="s">
        <v>458</v>
      </c>
      <c r="G666" s="18">
        <v>30.61</v>
      </c>
      <c r="H666" s="18">
        <v>42.08</v>
      </c>
      <c r="I666" s="18">
        <v>53.55</v>
      </c>
      <c r="J666" s="21">
        <v>63669.22</v>
      </c>
      <c r="K666" s="21">
        <v>87526.61</v>
      </c>
      <c r="L666" s="21">
        <v>111384</v>
      </c>
    </row>
  </sheetData>
  <mergeCells count="1">
    <mergeCell ref="A1:L1"/>
  </mergeCells>
  <printOptions horizontalCentered="1"/>
  <pageMargins left="0.25" right="0.25" top="0.5" bottom="0.5" header="0.3" footer="0.3"/>
  <pageSetup scale="78" fitToHeight="0" orientation="portrait" verticalDpi="120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7">
    <tabColor rgb="FFFFFF00"/>
  </sheetPr>
  <dimension ref="A1:X665"/>
  <sheetViews>
    <sheetView workbookViewId="0">
      <selection sqref="A1:L1"/>
    </sheetView>
  </sheetViews>
  <sheetFormatPr defaultColWidth="10.26953125" defaultRowHeight="14.5" x14ac:dyDescent="0.35"/>
  <cols>
    <col min="1" max="1" width="10" customWidth="1"/>
    <col min="2" max="2" width="23.1796875" customWidth="1"/>
    <col min="3" max="3" width="8" customWidth="1"/>
    <col min="4" max="4" width="30" customWidth="1"/>
    <col min="5" max="5" width="8" customWidth="1"/>
    <col min="6" max="6" width="5" customWidth="1"/>
    <col min="7" max="9" width="12.54296875" customWidth="1"/>
    <col min="10" max="10" width="11.453125" style="7" bestFit="1" customWidth="1"/>
    <col min="11" max="11" width="13.1796875" style="7" bestFit="1" customWidth="1"/>
    <col min="12" max="12" width="12" style="7" bestFit="1" customWidth="1"/>
    <col min="13" max="15" width="12" style="7" customWidth="1"/>
    <col min="16" max="24" width="12.1796875" style="7" customWidth="1"/>
  </cols>
  <sheetData>
    <row r="1" spans="1:24" s="11" customFormat="1" ht="32.25" customHeight="1" thickTop="1" thickBot="1" x14ac:dyDescent="0.4">
      <c r="A1" s="9" t="s">
        <v>4</v>
      </c>
      <c r="B1" s="9" t="s">
        <v>2825</v>
      </c>
      <c r="C1" s="9" t="s">
        <v>0</v>
      </c>
      <c r="D1" s="9" t="s">
        <v>2826</v>
      </c>
      <c r="E1" s="9" t="s">
        <v>5</v>
      </c>
      <c r="F1" s="9" t="s">
        <v>6</v>
      </c>
      <c r="G1" s="10" t="s">
        <v>2827</v>
      </c>
      <c r="H1" s="10" t="s">
        <v>2828</v>
      </c>
      <c r="I1" s="10" t="s">
        <v>2829</v>
      </c>
      <c r="J1" s="13" t="s">
        <v>2819</v>
      </c>
      <c r="K1" s="13" t="s">
        <v>2820</v>
      </c>
      <c r="L1" s="13" t="s">
        <v>2821</v>
      </c>
      <c r="M1" s="12" t="s">
        <v>2810</v>
      </c>
      <c r="N1" s="12" t="s">
        <v>2811</v>
      </c>
      <c r="O1" s="12" t="s">
        <v>2812</v>
      </c>
      <c r="P1" s="14" t="s">
        <v>2830</v>
      </c>
      <c r="Q1" s="14" t="s">
        <v>2831</v>
      </c>
      <c r="R1" s="14" t="s">
        <v>2832</v>
      </c>
      <c r="S1" s="13" t="s">
        <v>2818</v>
      </c>
      <c r="T1" s="13" t="s">
        <v>2817</v>
      </c>
      <c r="U1" s="13" t="s">
        <v>2816</v>
      </c>
      <c r="V1" s="12" t="s">
        <v>2813</v>
      </c>
      <c r="W1" s="12" t="s">
        <v>2814</v>
      </c>
      <c r="X1" s="12" t="s">
        <v>2815</v>
      </c>
    </row>
    <row r="2" spans="1:24" ht="15" thickTop="1" x14ac:dyDescent="0.35">
      <c r="A2" t="s">
        <v>1441</v>
      </c>
      <c r="B2" t="s">
        <v>1442</v>
      </c>
      <c r="C2" t="s">
        <v>2548</v>
      </c>
      <c r="D2" t="s">
        <v>2549</v>
      </c>
      <c r="E2" t="s">
        <v>1438</v>
      </c>
      <c r="F2" t="s">
        <v>19</v>
      </c>
      <c r="G2" s="8">
        <v>15.61</v>
      </c>
      <c r="H2" s="8">
        <v>15.61</v>
      </c>
      <c r="I2" s="8">
        <v>0</v>
      </c>
      <c r="J2" s="7">
        <f t="shared" ref="J2:J33" si="0">P2/2080</f>
        <v>15.60576923076923</v>
      </c>
      <c r="K2" s="7">
        <f t="shared" ref="K2:K33" si="1">Q2/2080</f>
        <v>15.60576923076923</v>
      </c>
      <c r="L2" s="7">
        <f t="shared" ref="L2:L33" si="2">R2/2080</f>
        <v>0</v>
      </c>
      <c r="M2" s="2">
        <v>15.3</v>
      </c>
      <c r="N2" s="2">
        <v>15.3</v>
      </c>
      <c r="O2" s="2">
        <v>0</v>
      </c>
      <c r="P2" s="6">
        <v>32460</v>
      </c>
      <c r="Q2" s="6">
        <v>32460</v>
      </c>
      <c r="R2" s="6">
        <v>0</v>
      </c>
      <c r="S2" s="5">
        <f t="shared" ref="S2:S33" si="3">V2*1.02</f>
        <v>32460.48</v>
      </c>
      <c r="T2" s="5">
        <f t="shared" ref="T2:T33" si="4">W2*1.02</f>
        <v>32460.48</v>
      </c>
      <c r="U2" s="5">
        <f t="shared" ref="U2:U33" si="5">X2*1.02</f>
        <v>0</v>
      </c>
      <c r="V2" s="3">
        <v>31824</v>
      </c>
      <c r="W2" s="3">
        <v>31824</v>
      </c>
      <c r="X2" s="3">
        <v>0</v>
      </c>
    </row>
    <row r="3" spans="1:24" x14ac:dyDescent="0.35">
      <c r="A3" t="s">
        <v>1441</v>
      </c>
      <c r="B3" t="s">
        <v>1442</v>
      </c>
      <c r="C3" t="s">
        <v>1463</v>
      </c>
      <c r="D3" t="s">
        <v>1464</v>
      </c>
      <c r="E3" t="s">
        <v>1438</v>
      </c>
      <c r="F3" t="s">
        <v>46</v>
      </c>
      <c r="G3" s="8">
        <v>18.43</v>
      </c>
      <c r="H3" s="8">
        <v>18.43</v>
      </c>
      <c r="I3" s="8">
        <v>0</v>
      </c>
      <c r="J3" s="7">
        <f t="shared" si="0"/>
        <v>18.431249999999999</v>
      </c>
      <c r="K3" s="7">
        <f t="shared" si="1"/>
        <v>18.431249999999999</v>
      </c>
      <c r="L3" s="7">
        <f t="shared" si="2"/>
        <v>0</v>
      </c>
      <c r="M3" s="2">
        <v>18.069711999999999</v>
      </c>
      <c r="N3" s="2">
        <v>18.069711999999999</v>
      </c>
      <c r="O3" s="2">
        <v>0</v>
      </c>
      <c r="P3" s="6">
        <v>38337</v>
      </c>
      <c r="Q3" s="6">
        <v>38337</v>
      </c>
      <c r="R3" s="6">
        <v>0</v>
      </c>
      <c r="S3" s="5">
        <f t="shared" si="3"/>
        <v>38336.699999999997</v>
      </c>
      <c r="T3" s="5">
        <f t="shared" si="4"/>
        <v>38336.699999999997</v>
      </c>
      <c r="U3" s="5">
        <f t="shared" si="5"/>
        <v>0</v>
      </c>
      <c r="V3" s="3">
        <v>37585</v>
      </c>
      <c r="W3" s="3">
        <v>37585</v>
      </c>
      <c r="X3" s="3">
        <v>0</v>
      </c>
    </row>
    <row r="4" spans="1:24" x14ac:dyDescent="0.35">
      <c r="A4" t="s">
        <v>1441</v>
      </c>
      <c r="B4" t="s">
        <v>1442</v>
      </c>
      <c r="C4" t="s">
        <v>1508</v>
      </c>
      <c r="D4" t="s">
        <v>1509</v>
      </c>
      <c r="E4" t="s">
        <v>1438</v>
      </c>
      <c r="F4" t="s">
        <v>46</v>
      </c>
      <c r="G4" s="8">
        <v>18.43</v>
      </c>
      <c r="H4" s="8">
        <v>18.43</v>
      </c>
      <c r="I4" s="8">
        <v>0</v>
      </c>
      <c r="J4" s="7">
        <f t="shared" si="0"/>
        <v>18.431249999999999</v>
      </c>
      <c r="K4" s="7">
        <f t="shared" si="1"/>
        <v>18.431249999999999</v>
      </c>
      <c r="L4" s="7">
        <f t="shared" si="2"/>
        <v>0</v>
      </c>
      <c r="M4" s="2">
        <v>18.069711999999999</v>
      </c>
      <c r="N4" s="2">
        <v>18.069711999999999</v>
      </c>
      <c r="O4" s="2">
        <v>0</v>
      </c>
      <c r="P4" s="6">
        <v>38337</v>
      </c>
      <c r="Q4" s="6">
        <v>38337</v>
      </c>
      <c r="R4" s="6">
        <v>0</v>
      </c>
      <c r="S4" s="5">
        <f t="shared" si="3"/>
        <v>38336.699999999997</v>
      </c>
      <c r="T4" s="5">
        <f t="shared" si="4"/>
        <v>38336.699999999997</v>
      </c>
      <c r="U4" s="5">
        <f t="shared" si="5"/>
        <v>0</v>
      </c>
      <c r="V4" s="3">
        <v>37585</v>
      </c>
      <c r="W4" s="3">
        <v>37585</v>
      </c>
      <c r="X4" s="3">
        <v>0</v>
      </c>
    </row>
    <row r="5" spans="1:24" x14ac:dyDescent="0.35">
      <c r="A5" t="s">
        <v>1441</v>
      </c>
      <c r="B5" t="s">
        <v>1442</v>
      </c>
      <c r="C5" t="s">
        <v>1457</v>
      </c>
      <c r="D5" t="s">
        <v>1458</v>
      </c>
      <c r="E5" t="s">
        <v>1438</v>
      </c>
      <c r="F5" t="s">
        <v>46</v>
      </c>
      <c r="G5" s="8">
        <v>18.43</v>
      </c>
      <c r="H5" s="8">
        <v>18.43</v>
      </c>
      <c r="I5" s="8">
        <v>0</v>
      </c>
      <c r="J5" s="7">
        <f t="shared" si="0"/>
        <v>18.431249999999999</v>
      </c>
      <c r="K5" s="7">
        <f t="shared" si="1"/>
        <v>18.431249999999999</v>
      </c>
      <c r="L5" s="7">
        <f t="shared" si="2"/>
        <v>0</v>
      </c>
      <c r="M5" s="2">
        <v>18.069711999999999</v>
      </c>
      <c r="N5" s="2">
        <v>18.069711999999999</v>
      </c>
      <c r="O5" s="2">
        <v>0</v>
      </c>
      <c r="P5" s="6">
        <v>38337</v>
      </c>
      <c r="Q5" s="6">
        <v>38337</v>
      </c>
      <c r="R5" s="6">
        <v>0</v>
      </c>
      <c r="S5" s="5">
        <f t="shared" si="3"/>
        <v>38336.699999999997</v>
      </c>
      <c r="T5" s="5">
        <f t="shared" si="4"/>
        <v>38336.699999999997</v>
      </c>
      <c r="U5" s="5">
        <f t="shared" si="5"/>
        <v>0</v>
      </c>
      <c r="V5" s="3">
        <v>37585</v>
      </c>
      <c r="W5" s="3">
        <v>37585</v>
      </c>
      <c r="X5" s="3">
        <v>0</v>
      </c>
    </row>
    <row r="6" spans="1:24" x14ac:dyDescent="0.35">
      <c r="A6" t="s">
        <v>1441</v>
      </c>
      <c r="B6" t="s">
        <v>1442</v>
      </c>
      <c r="C6" t="s">
        <v>1449</v>
      </c>
      <c r="D6" t="s">
        <v>1450</v>
      </c>
      <c r="E6" t="s">
        <v>1438</v>
      </c>
      <c r="F6" t="s">
        <v>46</v>
      </c>
      <c r="G6" s="8">
        <v>18.43</v>
      </c>
      <c r="H6" s="8">
        <v>18.43</v>
      </c>
      <c r="I6" s="8">
        <v>0</v>
      </c>
      <c r="J6" s="7">
        <f t="shared" si="0"/>
        <v>18.431249999999999</v>
      </c>
      <c r="K6" s="7">
        <f t="shared" si="1"/>
        <v>18.431249999999999</v>
      </c>
      <c r="L6" s="7">
        <f t="shared" si="2"/>
        <v>0</v>
      </c>
      <c r="M6" s="2">
        <v>18.069711999999999</v>
      </c>
      <c r="N6" s="2">
        <v>18.069711999999999</v>
      </c>
      <c r="O6" s="2">
        <v>0</v>
      </c>
      <c r="P6" s="6">
        <v>38337</v>
      </c>
      <c r="Q6" s="6">
        <v>38337</v>
      </c>
      <c r="R6" s="6">
        <v>0</v>
      </c>
      <c r="S6" s="5">
        <f t="shared" si="3"/>
        <v>38336.699999999997</v>
      </c>
      <c r="T6" s="5">
        <f t="shared" si="4"/>
        <v>38336.699999999997</v>
      </c>
      <c r="U6" s="5">
        <f t="shared" si="5"/>
        <v>0</v>
      </c>
      <c r="V6" s="3">
        <v>37585</v>
      </c>
      <c r="W6" s="3">
        <v>37585</v>
      </c>
      <c r="X6" s="3">
        <v>0</v>
      </c>
    </row>
    <row r="7" spans="1:24" x14ac:dyDescent="0.35">
      <c r="A7" t="s">
        <v>1441</v>
      </c>
      <c r="B7" t="s">
        <v>1442</v>
      </c>
      <c r="C7" t="s">
        <v>1506</v>
      </c>
      <c r="D7" t="s">
        <v>1507</v>
      </c>
      <c r="E7" t="s">
        <v>1438</v>
      </c>
      <c r="F7" t="s">
        <v>46</v>
      </c>
      <c r="G7" s="8">
        <v>18.43</v>
      </c>
      <c r="H7" s="8">
        <v>18.43</v>
      </c>
      <c r="I7" s="8">
        <v>0</v>
      </c>
      <c r="J7" s="7">
        <f t="shared" si="0"/>
        <v>18.431249999999999</v>
      </c>
      <c r="K7" s="7">
        <f t="shared" si="1"/>
        <v>18.431249999999999</v>
      </c>
      <c r="L7" s="7">
        <f t="shared" si="2"/>
        <v>0</v>
      </c>
      <c r="M7" s="2">
        <v>18.069711999999999</v>
      </c>
      <c r="N7" s="2">
        <v>18.069711999999999</v>
      </c>
      <c r="O7" s="2">
        <v>0</v>
      </c>
      <c r="P7" s="6">
        <v>38337</v>
      </c>
      <c r="Q7" s="6">
        <v>38337</v>
      </c>
      <c r="R7" s="6">
        <v>0</v>
      </c>
      <c r="S7" s="5">
        <f t="shared" si="3"/>
        <v>38336.699999999997</v>
      </c>
      <c r="T7" s="5">
        <f t="shared" si="4"/>
        <v>38336.699999999997</v>
      </c>
      <c r="U7" s="5">
        <f t="shared" si="5"/>
        <v>0</v>
      </c>
      <c r="V7" s="3">
        <v>37585</v>
      </c>
      <c r="W7" s="3">
        <v>37585</v>
      </c>
      <c r="X7" s="3">
        <v>0</v>
      </c>
    </row>
    <row r="8" spans="1:24" x14ac:dyDescent="0.35">
      <c r="A8" t="s">
        <v>1441</v>
      </c>
      <c r="B8" t="s">
        <v>1442</v>
      </c>
      <c r="C8" t="s">
        <v>1461</v>
      </c>
      <c r="D8" t="s">
        <v>1462</v>
      </c>
      <c r="E8" t="s">
        <v>1438</v>
      </c>
      <c r="F8" t="s">
        <v>46</v>
      </c>
      <c r="G8" s="8">
        <v>18.43</v>
      </c>
      <c r="H8" s="8">
        <v>18.43</v>
      </c>
      <c r="I8" s="8">
        <v>0</v>
      </c>
      <c r="J8" s="7">
        <f t="shared" si="0"/>
        <v>18.431249999999999</v>
      </c>
      <c r="K8" s="7">
        <f t="shared" si="1"/>
        <v>18.431249999999999</v>
      </c>
      <c r="L8" s="7">
        <f t="shared" si="2"/>
        <v>0</v>
      </c>
      <c r="M8" s="2">
        <v>18.069711999999999</v>
      </c>
      <c r="N8" s="2">
        <v>18.069711999999999</v>
      </c>
      <c r="O8" s="2">
        <v>0</v>
      </c>
      <c r="P8" s="6">
        <v>38337</v>
      </c>
      <c r="Q8" s="6">
        <v>38337</v>
      </c>
      <c r="R8" s="6">
        <v>0</v>
      </c>
      <c r="S8" s="5">
        <f t="shared" si="3"/>
        <v>38336.699999999997</v>
      </c>
      <c r="T8" s="5">
        <f t="shared" si="4"/>
        <v>38336.699999999997</v>
      </c>
      <c r="U8" s="5">
        <f t="shared" si="5"/>
        <v>0</v>
      </c>
      <c r="V8" s="3">
        <v>37585</v>
      </c>
      <c r="W8" s="3">
        <v>37585</v>
      </c>
      <c r="X8" s="3">
        <v>0</v>
      </c>
    </row>
    <row r="9" spans="1:24" x14ac:dyDescent="0.35">
      <c r="A9" t="s">
        <v>1441</v>
      </c>
      <c r="B9" t="s">
        <v>1442</v>
      </c>
      <c r="C9" t="s">
        <v>1510</v>
      </c>
      <c r="D9" t="s">
        <v>1511</v>
      </c>
      <c r="E9" t="s">
        <v>1438</v>
      </c>
      <c r="F9" t="s">
        <v>46</v>
      </c>
      <c r="G9" s="8">
        <v>18.43</v>
      </c>
      <c r="H9" s="8">
        <v>18.43</v>
      </c>
      <c r="I9" s="8">
        <v>0</v>
      </c>
      <c r="J9" s="7">
        <f t="shared" si="0"/>
        <v>18.431249999999999</v>
      </c>
      <c r="K9" s="7">
        <f t="shared" si="1"/>
        <v>18.431249999999999</v>
      </c>
      <c r="L9" s="7">
        <f t="shared" si="2"/>
        <v>0</v>
      </c>
      <c r="M9" s="2">
        <v>18.069711999999999</v>
      </c>
      <c r="N9" s="2">
        <v>18.069711999999999</v>
      </c>
      <c r="O9" s="2">
        <v>0</v>
      </c>
      <c r="P9" s="6">
        <v>38337</v>
      </c>
      <c r="Q9" s="6">
        <v>38337</v>
      </c>
      <c r="R9" s="6">
        <v>0</v>
      </c>
      <c r="S9" s="5">
        <f t="shared" si="3"/>
        <v>38336.699999999997</v>
      </c>
      <c r="T9" s="5">
        <f t="shared" si="4"/>
        <v>38336.699999999997</v>
      </c>
      <c r="U9" s="5">
        <f t="shared" si="5"/>
        <v>0</v>
      </c>
      <c r="V9" s="3">
        <v>37585</v>
      </c>
      <c r="W9" s="3">
        <v>37585</v>
      </c>
      <c r="X9" s="3">
        <v>0</v>
      </c>
    </row>
    <row r="10" spans="1:24" x14ac:dyDescent="0.35">
      <c r="A10" t="s">
        <v>1441</v>
      </c>
      <c r="B10" t="s">
        <v>1442</v>
      </c>
      <c r="C10" t="s">
        <v>2226</v>
      </c>
      <c r="D10" t="s">
        <v>2227</v>
      </c>
      <c r="E10" t="s">
        <v>1438</v>
      </c>
      <c r="F10" t="s">
        <v>46</v>
      </c>
      <c r="G10" s="8">
        <v>18.43</v>
      </c>
      <c r="H10" s="8">
        <v>18.43</v>
      </c>
      <c r="I10" s="8">
        <v>0</v>
      </c>
      <c r="J10" s="7">
        <f t="shared" si="0"/>
        <v>18.431249999999999</v>
      </c>
      <c r="K10" s="7">
        <f t="shared" si="1"/>
        <v>18.431249999999999</v>
      </c>
      <c r="L10" s="7">
        <f t="shared" si="2"/>
        <v>0</v>
      </c>
      <c r="M10" s="2">
        <v>18.069711999999999</v>
      </c>
      <c r="N10" s="2">
        <v>18.069711999999999</v>
      </c>
      <c r="O10" s="2">
        <v>0</v>
      </c>
      <c r="P10" s="6">
        <v>38337</v>
      </c>
      <c r="Q10" s="6">
        <v>38337</v>
      </c>
      <c r="R10" s="6">
        <v>0</v>
      </c>
      <c r="S10" s="5">
        <f t="shared" si="3"/>
        <v>38336.699999999997</v>
      </c>
      <c r="T10" s="5">
        <f t="shared" si="4"/>
        <v>38336.699999999997</v>
      </c>
      <c r="U10" s="5">
        <f t="shared" si="5"/>
        <v>0</v>
      </c>
      <c r="V10" s="3">
        <v>37585</v>
      </c>
      <c r="W10" s="3">
        <v>37585</v>
      </c>
      <c r="X10" s="3">
        <v>0</v>
      </c>
    </row>
    <row r="11" spans="1:24" x14ac:dyDescent="0.35">
      <c r="A11" t="s">
        <v>1441</v>
      </c>
      <c r="B11" t="s">
        <v>1442</v>
      </c>
      <c r="C11" t="s">
        <v>1455</v>
      </c>
      <c r="D11" t="s">
        <v>1456</v>
      </c>
      <c r="E11" t="s">
        <v>1438</v>
      </c>
      <c r="F11" t="s">
        <v>46</v>
      </c>
      <c r="G11" s="8">
        <v>18.43</v>
      </c>
      <c r="H11" s="8">
        <v>18.43</v>
      </c>
      <c r="I11" s="8">
        <v>0</v>
      </c>
      <c r="J11" s="7">
        <f t="shared" si="0"/>
        <v>18.431249999999999</v>
      </c>
      <c r="K11" s="7">
        <f t="shared" si="1"/>
        <v>18.431249999999999</v>
      </c>
      <c r="L11" s="7">
        <f t="shared" si="2"/>
        <v>0</v>
      </c>
      <c r="M11" s="2">
        <v>18.069711999999999</v>
      </c>
      <c r="N11" s="2">
        <v>18.069711999999999</v>
      </c>
      <c r="O11" s="2">
        <v>0</v>
      </c>
      <c r="P11" s="6">
        <v>38337</v>
      </c>
      <c r="Q11" s="6">
        <v>38337</v>
      </c>
      <c r="R11" s="6">
        <v>0</v>
      </c>
      <c r="S11" s="5">
        <f t="shared" si="3"/>
        <v>38336.699999999997</v>
      </c>
      <c r="T11" s="5">
        <f t="shared" si="4"/>
        <v>38336.699999999997</v>
      </c>
      <c r="U11" s="5">
        <f t="shared" si="5"/>
        <v>0</v>
      </c>
      <c r="V11" s="3">
        <v>37585</v>
      </c>
      <c r="W11" s="3">
        <v>37585</v>
      </c>
      <c r="X11" s="3">
        <v>0</v>
      </c>
    </row>
    <row r="12" spans="1:24" x14ac:dyDescent="0.35">
      <c r="A12" t="s">
        <v>1441</v>
      </c>
      <c r="B12" t="s">
        <v>1442</v>
      </c>
      <c r="C12" t="s">
        <v>1445</v>
      </c>
      <c r="D12" t="s">
        <v>1446</v>
      </c>
      <c r="E12" t="s">
        <v>1438</v>
      </c>
      <c r="F12" t="s">
        <v>46</v>
      </c>
      <c r="G12" s="8">
        <v>18.43</v>
      </c>
      <c r="H12" s="8">
        <v>18.43</v>
      </c>
      <c r="I12" s="8">
        <v>0</v>
      </c>
      <c r="J12" s="7">
        <f t="shared" si="0"/>
        <v>18.431249999999999</v>
      </c>
      <c r="K12" s="7">
        <f t="shared" si="1"/>
        <v>18.431249999999999</v>
      </c>
      <c r="L12" s="7">
        <f t="shared" si="2"/>
        <v>0</v>
      </c>
      <c r="M12" s="2">
        <v>18.069711999999999</v>
      </c>
      <c r="N12" s="2">
        <v>18.069711999999999</v>
      </c>
      <c r="O12" s="2">
        <v>0</v>
      </c>
      <c r="P12" s="6">
        <v>38337</v>
      </c>
      <c r="Q12" s="6">
        <v>38337</v>
      </c>
      <c r="R12" s="6">
        <v>0</v>
      </c>
      <c r="S12" s="5">
        <f t="shared" si="3"/>
        <v>38336.699999999997</v>
      </c>
      <c r="T12" s="5">
        <f t="shared" si="4"/>
        <v>38336.699999999997</v>
      </c>
      <c r="U12" s="5">
        <f t="shared" si="5"/>
        <v>0</v>
      </c>
      <c r="V12" s="3">
        <v>37585</v>
      </c>
      <c r="W12" s="3">
        <v>37585</v>
      </c>
      <c r="X12" s="3">
        <v>0</v>
      </c>
    </row>
    <row r="13" spans="1:24" x14ac:dyDescent="0.35">
      <c r="A13" t="s">
        <v>1441</v>
      </c>
      <c r="B13" t="s">
        <v>1442</v>
      </c>
      <c r="C13" t="s">
        <v>1504</v>
      </c>
      <c r="D13" t="s">
        <v>1505</v>
      </c>
      <c r="E13" t="s">
        <v>1438</v>
      </c>
      <c r="F13" t="s">
        <v>46</v>
      </c>
      <c r="G13" s="8">
        <v>18.43</v>
      </c>
      <c r="H13" s="8">
        <v>18.43</v>
      </c>
      <c r="I13" s="8">
        <v>0</v>
      </c>
      <c r="J13" s="7">
        <f t="shared" si="0"/>
        <v>18.431249999999999</v>
      </c>
      <c r="K13" s="7">
        <f t="shared" si="1"/>
        <v>18.431249999999999</v>
      </c>
      <c r="L13" s="7">
        <f t="shared" si="2"/>
        <v>0</v>
      </c>
      <c r="M13" s="2">
        <v>18.069711999999999</v>
      </c>
      <c r="N13" s="2">
        <v>18.069711999999999</v>
      </c>
      <c r="O13" s="2">
        <v>0</v>
      </c>
      <c r="P13" s="6">
        <v>38337</v>
      </c>
      <c r="Q13" s="6">
        <v>38337</v>
      </c>
      <c r="R13" s="6">
        <v>0</v>
      </c>
      <c r="S13" s="5">
        <f t="shared" si="3"/>
        <v>38336.699999999997</v>
      </c>
      <c r="T13" s="5">
        <f t="shared" si="4"/>
        <v>38336.699999999997</v>
      </c>
      <c r="U13" s="5">
        <f t="shared" si="5"/>
        <v>0</v>
      </c>
      <c r="V13" s="3">
        <v>37585</v>
      </c>
      <c r="W13" s="3">
        <v>37585</v>
      </c>
      <c r="X13" s="3">
        <v>0</v>
      </c>
    </row>
    <row r="14" spans="1:24" x14ac:dyDescent="0.35">
      <c r="A14" t="s">
        <v>1441</v>
      </c>
      <c r="B14" t="s">
        <v>1442</v>
      </c>
      <c r="C14" t="s">
        <v>1534</v>
      </c>
      <c r="D14" t="s">
        <v>1535</v>
      </c>
      <c r="E14" t="s">
        <v>1438</v>
      </c>
      <c r="F14" t="s">
        <v>46</v>
      </c>
      <c r="G14" s="8">
        <v>18.43</v>
      </c>
      <c r="H14" s="8">
        <v>18.43</v>
      </c>
      <c r="I14" s="8">
        <v>0</v>
      </c>
      <c r="J14" s="7">
        <f t="shared" si="0"/>
        <v>18.431249999999999</v>
      </c>
      <c r="K14" s="7">
        <f t="shared" si="1"/>
        <v>18.431249999999999</v>
      </c>
      <c r="L14" s="7">
        <f t="shared" si="2"/>
        <v>0</v>
      </c>
      <c r="M14" s="2">
        <v>18.069711999999999</v>
      </c>
      <c r="N14" s="2">
        <v>18.069711999999999</v>
      </c>
      <c r="O14" s="2">
        <v>0</v>
      </c>
      <c r="P14" s="6">
        <v>38337</v>
      </c>
      <c r="Q14" s="6">
        <v>38337</v>
      </c>
      <c r="R14" s="6">
        <v>0</v>
      </c>
      <c r="S14" s="5">
        <f t="shared" si="3"/>
        <v>38336.699999999997</v>
      </c>
      <c r="T14" s="5">
        <f t="shared" si="4"/>
        <v>38336.699999999997</v>
      </c>
      <c r="U14" s="5">
        <f t="shared" si="5"/>
        <v>0</v>
      </c>
      <c r="V14" s="3">
        <v>37585</v>
      </c>
      <c r="W14" s="3">
        <v>37585</v>
      </c>
      <c r="X14" s="3">
        <v>0</v>
      </c>
    </row>
    <row r="15" spans="1:24" x14ac:dyDescent="0.35">
      <c r="A15" t="s">
        <v>1441</v>
      </c>
      <c r="B15" t="s">
        <v>1442</v>
      </c>
      <c r="C15" t="s">
        <v>1538</v>
      </c>
      <c r="D15" t="s">
        <v>1539</v>
      </c>
      <c r="E15" t="s">
        <v>1438</v>
      </c>
      <c r="F15" t="s">
        <v>46</v>
      </c>
      <c r="G15" s="8">
        <v>18.43</v>
      </c>
      <c r="H15" s="8">
        <v>18.43</v>
      </c>
      <c r="I15" s="8">
        <v>0</v>
      </c>
      <c r="J15" s="7">
        <f t="shared" si="0"/>
        <v>18.431249999999999</v>
      </c>
      <c r="K15" s="7">
        <f t="shared" si="1"/>
        <v>18.431249999999999</v>
      </c>
      <c r="L15" s="7">
        <f t="shared" si="2"/>
        <v>0</v>
      </c>
      <c r="M15" s="2">
        <v>18.069711999999999</v>
      </c>
      <c r="N15" s="2">
        <v>18.069711999999999</v>
      </c>
      <c r="O15" s="2">
        <v>0</v>
      </c>
      <c r="P15" s="6">
        <v>38337</v>
      </c>
      <c r="Q15" s="6">
        <v>38337</v>
      </c>
      <c r="R15" s="6">
        <v>0</v>
      </c>
      <c r="S15" s="5">
        <f t="shared" si="3"/>
        <v>38336.699999999997</v>
      </c>
      <c r="T15" s="5">
        <f t="shared" si="4"/>
        <v>38336.699999999997</v>
      </c>
      <c r="U15" s="5">
        <f t="shared" si="5"/>
        <v>0</v>
      </c>
      <c r="V15" s="3">
        <v>37585</v>
      </c>
      <c r="W15" s="3">
        <v>37585</v>
      </c>
      <c r="X15" s="3">
        <v>0</v>
      </c>
    </row>
    <row r="16" spans="1:24" x14ac:dyDescent="0.35">
      <c r="A16" t="s">
        <v>1441</v>
      </c>
      <c r="B16" t="s">
        <v>1442</v>
      </c>
      <c r="C16" t="s">
        <v>2312</v>
      </c>
      <c r="D16" t="s">
        <v>2313</v>
      </c>
      <c r="E16" t="s">
        <v>1438</v>
      </c>
      <c r="F16" t="s">
        <v>46</v>
      </c>
      <c r="G16" s="8">
        <v>18.43</v>
      </c>
      <c r="H16" s="8">
        <v>18.43</v>
      </c>
      <c r="I16" s="8">
        <v>0</v>
      </c>
      <c r="J16" s="7">
        <f t="shared" si="0"/>
        <v>18.431249999999999</v>
      </c>
      <c r="K16" s="7">
        <f t="shared" si="1"/>
        <v>18.431249999999999</v>
      </c>
      <c r="L16" s="7">
        <f t="shared" si="2"/>
        <v>0</v>
      </c>
      <c r="M16" s="2">
        <v>18.069711999999999</v>
      </c>
      <c r="N16" s="2">
        <v>18.069711999999999</v>
      </c>
      <c r="O16" s="2">
        <v>0</v>
      </c>
      <c r="P16" s="6">
        <v>38337</v>
      </c>
      <c r="Q16" s="6">
        <v>38337</v>
      </c>
      <c r="R16" s="6">
        <v>0</v>
      </c>
      <c r="S16" s="5">
        <f t="shared" si="3"/>
        <v>38336.699999999997</v>
      </c>
      <c r="T16" s="5">
        <f t="shared" si="4"/>
        <v>38336.699999999997</v>
      </c>
      <c r="U16" s="5">
        <f t="shared" si="5"/>
        <v>0</v>
      </c>
      <c r="V16" s="3">
        <v>37585</v>
      </c>
      <c r="W16" s="3">
        <v>37585</v>
      </c>
      <c r="X16" s="3">
        <v>0</v>
      </c>
    </row>
    <row r="17" spans="1:24" x14ac:dyDescent="0.35">
      <c r="A17" t="s">
        <v>1441</v>
      </c>
      <c r="B17" t="s">
        <v>1442</v>
      </c>
      <c r="C17" t="s">
        <v>1821</v>
      </c>
      <c r="D17" t="s">
        <v>1822</v>
      </c>
      <c r="E17" t="s">
        <v>1438</v>
      </c>
      <c r="F17" t="s">
        <v>46</v>
      </c>
      <c r="G17" s="8">
        <v>18.43</v>
      </c>
      <c r="H17" s="8">
        <v>18.43</v>
      </c>
      <c r="I17" s="8">
        <v>0</v>
      </c>
      <c r="J17" s="7">
        <f t="shared" si="0"/>
        <v>18.431249999999999</v>
      </c>
      <c r="K17" s="7">
        <f t="shared" si="1"/>
        <v>18.431249999999999</v>
      </c>
      <c r="L17" s="7">
        <f t="shared" si="2"/>
        <v>0</v>
      </c>
      <c r="M17" s="2">
        <v>18.069711999999999</v>
      </c>
      <c r="N17" s="2">
        <v>18.069711999999999</v>
      </c>
      <c r="O17" s="2">
        <v>0</v>
      </c>
      <c r="P17" s="6">
        <v>38337</v>
      </c>
      <c r="Q17" s="6">
        <v>38337</v>
      </c>
      <c r="R17" s="6">
        <v>0</v>
      </c>
      <c r="S17" s="5">
        <f t="shared" si="3"/>
        <v>38336.699999999997</v>
      </c>
      <c r="T17" s="5">
        <f t="shared" si="4"/>
        <v>38336.699999999997</v>
      </c>
      <c r="U17" s="5">
        <f t="shared" si="5"/>
        <v>0</v>
      </c>
      <c r="V17" s="3">
        <v>37585</v>
      </c>
      <c r="W17" s="3">
        <v>37585</v>
      </c>
      <c r="X17" s="3">
        <v>0</v>
      </c>
    </row>
    <row r="18" spans="1:24" x14ac:dyDescent="0.35">
      <c r="A18" t="s">
        <v>1441</v>
      </c>
      <c r="B18" t="s">
        <v>1442</v>
      </c>
      <c r="C18" t="s">
        <v>1451</v>
      </c>
      <c r="D18" t="s">
        <v>1452</v>
      </c>
      <c r="E18" t="s">
        <v>1438</v>
      </c>
      <c r="F18" t="s">
        <v>46</v>
      </c>
      <c r="G18" s="8">
        <v>18.43</v>
      </c>
      <c r="H18" s="8">
        <v>18.43</v>
      </c>
      <c r="I18" s="8">
        <v>0</v>
      </c>
      <c r="J18" s="7">
        <f t="shared" si="0"/>
        <v>18.431249999999999</v>
      </c>
      <c r="K18" s="7">
        <f t="shared" si="1"/>
        <v>18.431249999999999</v>
      </c>
      <c r="L18" s="7">
        <f t="shared" si="2"/>
        <v>0</v>
      </c>
      <c r="M18" s="2">
        <v>18.069711999999999</v>
      </c>
      <c r="N18" s="2">
        <v>18.069711999999999</v>
      </c>
      <c r="O18" s="2">
        <v>0</v>
      </c>
      <c r="P18" s="6">
        <v>38337</v>
      </c>
      <c r="Q18" s="6">
        <v>38337</v>
      </c>
      <c r="R18" s="6">
        <v>0</v>
      </c>
      <c r="S18" s="5">
        <f t="shared" si="3"/>
        <v>38336.699999999997</v>
      </c>
      <c r="T18" s="5">
        <f t="shared" si="4"/>
        <v>38336.699999999997</v>
      </c>
      <c r="U18" s="5">
        <f t="shared" si="5"/>
        <v>0</v>
      </c>
      <c r="V18" s="3">
        <v>37585</v>
      </c>
      <c r="W18" s="3">
        <v>37585</v>
      </c>
      <c r="X18" s="3">
        <v>0</v>
      </c>
    </row>
    <row r="19" spans="1:24" x14ac:dyDescent="0.35">
      <c r="A19" t="s">
        <v>1441</v>
      </c>
      <c r="B19" t="s">
        <v>1442</v>
      </c>
      <c r="C19" t="s">
        <v>1447</v>
      </c>
      <c r="D19" t="s">
        <v>1448</v>
      </c>
      <c r="E19" t="s">
        <v>1438</v>
      </c>
      <c r="F19" t="s">
        <v>46</v>
      </c>
      <c r="G19" s="8">
        <v>18.43</v>
      </c>
      <c r="H19" s="8">
        <v>18.43</v>
      </c>
      <c r="I19" s="8">
        <v>0</v>
      </c>
      <c r="J19" s="7">
        <f t="shared" si="0"/>
        <v>18.431249999999999</v>
      </c>
      <c r="K19" s="7">
        <f t="shared" si="1"/>
        <v>18.431249999999999</v>
      </c>
      <c r="L19" s="7">
        <f t="shared" si="2"/>
        <v>0</v>
      </c>
      <c r="M19" s="2">
        <v>18.069711999999999</v>
      </c>
      <c r="N19" s="2">
        <v>18.069711999999999</v>
      </c>
      <c r="O19" s="2">
        <v>0</v>
      </c>
      <c r="P19" s="6">
        <v>38337</v>
      </c>
      <c r="Q19" s="6">
        <v>38337</v>
      </c>
      <c r="R19" s="6">
        <v>0</v>
      </c>
      <c r="S19" s="5">
        <f t="shared" si="3"/>
        <v>38336.699999999997</v>
      </c>
      <c r="T19" s="5">
        <f t="shared" si="4"/>
        <v>38336.699999999997</v>
      </c>
      <c r="U19" s="5">
        <f t="shared" si="5"/>
        <v>0</v>
      </c>
      <c r="V19" s="3">
        <v>37585</v>
      </c>
      <c r="W19" s="3">
        <v>37585</v>
      </c>
      <c r="X19" s="3">
        <v>0</v>
      </c>
    </row>
    <row r="20" spans="1:24" x14ac:dyDescent="0.35">
      <c r="A20" t="s">
        <v>1441</v>
      </c>
      <c r="B20" t="s">
        <v>1442</v>
      </c>
      <c r="C20" t="s">
        <v>1480</v>
      </c>
      <c r="D20" t="s">
        <v>1481</v>
      </c>
      <c r="E20" t="s">
        <v>1438</v>
      </c>
      <c r="F20" t="s">
        <v>46</v>
      </c>
      <c r="G20" s="8">
        <v>18.43</v>
      </c>
      <c r="H20" s="8">
        <v>18.43</v>
      </c>
      <c r="I20" s="8">
        <v>0</v>
      </c>
      <c r="J20" s="7">
        <f t="shared" si="0"/>
        <v>18.431249999999999</v>
      </c>
      <c r="K20" s="7">
        <f t="shared" si="1"/>
        <v>18.431249999999999</v>
      </c>
      <c r="L20" s="7">
        <f t="shared" si="2"/>
        <v>0</v>
      </c>
      <c r="M20" s="2">
        <v>18.069711999999999</v>
      </c>
      <c r="N20" s="2">
        <v>18.069711999999999</v>
      </c>
      <c r="O20" s="2">
        <v>0</v>
      </c>
      <c r="P20" s="6">
        <v>38337</v>
      </c>
      <c r="Q20" s="6">
        <v>38337</v>
      </c>
      <c r="R20" s="6">
        <v>0</v>
      </c>
      <c r="S20" s="5">
        <f t="shared" si="3"/>
        <v>38336.699999999997</v>
      </c>
      <c r="T20" s="5">
        <f t="shared" si="4"/>
        <v>38336.699999999997</v>
      </c>
      <c r="U20" s="5">
        <f t="shared" si="5"/>
        <v>0</v>
      </c>
      <c r="V20" s="3">
        <v>37585</v>
      </c>
      <c r="W20" s="3">
        <v>37585</v>
      </c>
      <c r="X20" s="3">
        <v>0</v>
      </c>
    </row>
    <row r="21" spans="1:24" x14ac:dyDescent="0.35">
      <c r="A21" t="s">
        <v>1441</v>
      </c>
      <c r="B21" t="s">
        <v>1442</v>
      </c>
      <c r="C21" t="s">
        <v>1520</v>
      </c>
      <c r="D21" t="s">
        <v>1521</v>
      </c>
      <c r="E21" t="s">
        <v>1438</v>
      </c>
      <c r="F21" t="s">
        <v>46</v>
      </c>
      <c r="G21" s="8">
        <v>18.43</v>
      </c>
      <c r="H21" s="8">
        <v>18.43</v>
      </c>
      <c r="I21" s="8">
        <v>0</v>
      </c>
      <c r="J21" s="7">
        <f t="shared" si="0"/>
        <v>18.431249999999999</v>
      </c>
      <c r="K21" s="7">
        <f t="shared" si="1"/>
        <v>18.431249999999999</v>
      </c>
      <c r="L21" s="7">
        <f t="shared" si="2"/>
        <v>0</v>
      </c>
      <c r="M21" s="2">
        <v>18.069711999999999</v>
      </c>
      <c r="N21" s="2">
        <v>18.069711999999999</v>
      </c>
      <c r="O21" s="2">
        <v>0</v>
      </c>
      <c r="P21" s="6">
        <v>38337</v>
      </c>
      <c r="Q21" s="6">
        <v>38337</v>
      </c>
      <c r="R21" s="6">
        <v>0</v>
      </c>
      <c r="S21" s="5">
        <f t="shared" si="3"/>
        <v>38336.699999999997</v>
      </c>
      <c r="T21" s="5">
        <f t="shared" si="4"/>
        <v>38336.699999999997</v>
      </c>
      <c r="U21" s="5">
        <f t="shared" si="5"/>
        <v>0</v>
      </c>
      <c r="V21" s="3">
        <v>37585</v>
      </c>
      <c r="W21" s="3">
        <v>37585</v>
      </c>
      <c r="X21" s="3">
        <v>0</v>
      </c>
    </row>
    <row r="22" spans="1:24" x14ac:dyDescent="0.35">
      <c r="A22" t="s">
        <v>1441</v>
      </c>
      <c r="B22" t="s">
        <v>1442</v>
      </c>
      <c r="C22" t="s">
        <v>1502</v>
      </c>
      <c r="D22" t="s">
        <v>1503</v>
      </c>
      <c r="E22" t="s">
        <v>1438</v>
      </c>
      <c r="F22" t="s">
        <v>46</v>
      </c>
      <c r="G22" s="8">
        <v>18.43</v>
      </c>
      <c r="H22" s="8">
        <v>18.43</v>
      </c>
      <c r="I22" s="8">
        <v>0</v>
      </c>
      <c r="J22" s="7">
        <f t="shared" si="0"/>
        <v>18.431249999999999</v>
      </c>
      <c r="K22" s="7">
        <f t="shared" si="1"/>
        <v>18.431249999999999</v>
      </c>
      <c r="L22" s="7">
        <f t="shared" si="2"/>
        <v>0</v>
      </c>
      <c r="M22" s="2">
        <v>18.069711999999999</v>
      </c>
      <c r="N22" s="2">
        <v>18.069711999999999</v>
      </c>
      <c r="O22" s="2">
        <v>0</v>
      </c>
      <c r="P22" s="6">
        <v>38337</v>
      </c>
      <c r="Q22" s="6">
        <v>38337</v>
      </c>
      <c r="R22" s="6">
        <v>0</v>
      </c>
      <c r="S22" s="5">
        <f t="shared" si="3"/>
        <v>38336.699999999997</v>
      </c>
      <c r="T22" s="5">
        <f t="shared" si="4"/>
        <v>38336.699999999997</v>
      </c>
      <c r="U22" s="5">
        <f t="shared" si="5"/>
        <v>0</v>
      </c>
      <c r="V22" s="3">
        <v>37585</v>
      </c>
      <c r="W22" s="3">
        <v>37585</v>
      </c>
      <c r="X22" s="3">
        <v>0</v>
      </c>
    </row>
    <row r="23" spans="1:24" x14ac:dyDescent="0.35">
      <c r="A23" t="s">
        <v>1441</v>
      </c>
      <c r="B23" t="s">
        <v>1442</v>
      </c>
      <c r="C23" t="s">
        <v>1459</v>
      </c>
      <c r="D23" t="s">
        <v>1460</v>
      </c>
      <c r="E23" t="s">
        <v>1438</v>
      </c>
      <c r="F23" t="s">
        <v>46</v>
      </c>
      <c r="G23" s="8">
        <v>18.43</v>
      </c>
      <c r="H23" s="8">
        <v>18.43</v>
      </c>
      <c r="I23" s="8">
        <v>0</v>
      </c>
      <c r="J23" s="7">
        <f t="shared" si="0"/>
        <v>18.431249999999999</v>
      </c>
      <c r="K23" s="7">
        <f t="shared" si="1"/>
        <v>18.431249999999999</v>
      </c>
      <c r="L23" s="7">
        <f t="shared" si="2"/>
        <v>0</v>
      </c>
      <c r="M23" s="2">
        <v>18.069711999999999</v>
      </c>
      <c r="N23" s="2">
        <v>18.069711999999999</v>
      </c>
      <c r="O23" s="2">
        <v>0</v>
      </c>
      <c r="P23" s="6">
        <v>38337</v>
      </c>
      <c r="Q23" s="6">
        <v>38337</v>
      </c>
      <c r="R23" s="6">
        <v>0</v>
      </c>
      <c r="S23" s="5">
        <f t="shared" si="3"/>
        <v>38336.699999999997</v>
      </c>
      <c r="T23" s="5">
        <f t="shared" si="4"/>
        <v>38336.699999999997</v>
      </c>
      <c r="U23" s="5">
        <f t="shared" si="5"/>
        <v>0</v>
      </c>
      <c r="V23" s="3">
        <v>37585</v>
      </c>
      <c r="W23" s="3">
        <v>37585</v>
      </c>
      <c r="X23" s="3">
        <v>0</v>
      </c>
    </row>
    <row r="24" spans="1:24" x14ac:dyDescent="0.35">
      <c r="A24" t="s">
        <v>1441</v>
      </c>
      <c r="B24" t="s">
        <v>1442</v>
      </c>
      <c r="C24" t="s">
        <v>2278</v>
      </c>
      <c r="D24" t="s">
        <v>2279</v>
      </c>
      <c r="E24" t="s">
        <v>1438</v>
      </c>
      <c r="F24" t="s">
        <v>46</v>
      </c>
      <c r="G24" s="8">
        <v>18.43</v>
      </c>
      <c r="H24" s="8">
        <v>18.43</v>
      </c>
      <c r="I24" s="8">
        <v>0</v>
      </c>
      <c r="J24" s="7">
        <f t="shared" si="0"/>
        <v>18.431249999999999</v>
      </c>
      <c r="K24" s="7">
        <f t="shared" si="1"/>
        <v>18.431249999999999</v>
      </c>
      <c r="L24" s="7">
        <f t="shared" si="2"/>
        <v>0</v>
      </c>
      <c r="M24" s="2">
        <v>18.069711999999999</v>
      </c>
      <c r="N24" s="2">
        <v>18.069711999999999</v>
      </c>
      <c r="O24" s="2">
        <v>0</v>
      </c>
      <c r="P24" s="6">
        <v>38337</v>
      </c>
      <c r="Q24" s="6">
        <v>38337</v>
      </c>
      <c r="R24" s="6">
        <v>0</v>
      </c>
      <c r="S24" s="5">
        <f t="shared" si="3"/>
        <v>38336.699999999997</v>
      </c>
      <c r="T24" s="5">
        <f t="shared" si="4"/>
        <v>38336.699999999997</v>
      </c>
      <c r="U24" s="5">
        <f t="shared" si="5"/>
        <v>0</v>
      </c>
      <c r="V24" s="3">
        <v>37585</v>
      </c>
      <c r="W24" s="3">
        <v>37585</v>
      </c>
      <c r="X24" s="3">
        <v>0</v>
      </c>
    </row>
    <row r="25" spans="1:24" x14ac:dyDescent="0.35">
      <c r="A25" t="s">
        <v>1441</v>
      </c>
      <c r="B25" t="s">
        <v>1442</v>
      </c>
      <c r="C25" t="s">
        <v>1536</v>
      </c>
      <c r="D25" t="s">
        <v>1537</v>
      </c>
      <c r="E25" t="s">
        <v>1438</v>
      </c>
      <c r="F25" t="s">
        <v>46</v>
      </c>
      <c r="G25" s="8">
        <v>18.43</v>
      </c>
      <c r="H25" s="8">
        <v>18.43</v>
      </c>
      <c r="I25" s="8">
        <v>0</v>
      </c>
      <c r="J25" s="7">
        <f t="shared" si="0"/>
        <v>18.431249999999999</v>
      </c>
      <c r="K25" s="7">
        <f t="shared" si="1"/>
        <v>18.431249999999999</v>
      </c>
      <c r="L25" s="7">
        <f t="shared" si="2"/>
        <v>0</v>
      </c>
      <c r="M25" s="2">
        <v>18.069711999999999</v>
      </c>
      <c r="N25" s="2">
        <v>18.069711999999999</v>
      </c>
      <c r="O25" s="2">
        <v>0</v>
      </c>
      <c r="P25" s="6">
        <v>38337</v>
      </c>
      <c r="Q25" s="6">
        <v>38337</v>
      </c>
      <c r="R25" s="6">
        <v>0</v>
      </c>
      <c r="S25" s="5">
        <f t="shared" si="3"/>
        <v>38336.699999999997</v>
      </c>
      <c r="T25" s="5">
        <f t="shared" si="4"/>
        <v>38336.699999999997</v>
      </c>
      <c r="U25" s="5">
        <f t="shared" si="5"/>
        <v>0</v>
      </c>
      <c r="V25" s="3">
        <v>37585</v>
      </c>
      <c r="W25" s="3">
        <v>37585</v>
      </c>
      <c r="X25" s="3">
        <v>0</v>
      </c>
    </row>
    <row r="26" spans="1:24" x14ac:dyDescent="0.35">
      <c r="A26" t="s">
        <v>1441</v>
      </c>
      <c r="B26" t="s">
        <v>1442</v>
      </c>
      <c r="C26" t="s">
        <v>1526</v>
      </c>
      <c r="D26" t="s">
        <v>1527</v>
      </c>
      <c r="E26" t="s">
        <v>1438</v>
      </c>
      <c r="F26" t="s">
        <v>46</v>
      </c>
      <c r="G26" s="8">
        <v>18.43</v>
      </c>
      <c r="H26" s="8">
        <v>18.43</v>
      </c>
      <c r="I26" s="8">
        <v>0</v>
      </c>
      <c r="J26" s="7">
        <f t="shared" si="0"/>
        <v>18.431249999999999</v>
      </c>
      <c r="K26" s="7">
        <f t="shared" si="1"/>
        <v>18.431249999999999</v>
      </c>
      <c r="L26" s="7">
        <f t="shared" si="2"/>
        <v>0</v>
      </c>
      <c r="M26" s="2">
        <v>18.069711999999999</v>
      </c>
      <c r="N26" s="2">
        <v>18.069711999999999</v>
      </c>
      <c r="O26" s="2">
        <v>0</v>
      </c>
      <c r="P26" s="6">
        <v>38337</v>
      </c>
      <c r="Q26" s="6">
        <v>38337</v>
      </c>
      <c r="R26" s="6">
        <v>0</v>
      </c>
      <c r="S26" s="5">
        <f t="shared" si="3"/>
        <v>38336.699999999997</v>
      </c>
      <c r="T26" s="5">
        <f t="shared" si="4"/>
        <v>38336.699999999997</v>
      </c>
      <c r="U26" s="5">
        <f t="shared" si="5"/>
        <v>0</v>
      </c>
      <c r="V26" s="3">
        <v>37585</v>
      </c>
      <c r="W26" s="3">
        <v>37585</v>
      </c>
      <c r="X26" s="3">
        <v>0</v>
      </c>
    </row>
    <row r="27" spans="1:24" x14ac:dyDescent="0.35">
      <c r="A27" t="s">
        <v>1441</v>
      </c>
      <c r="B27" t="s">
        <v>1442</v>
      </c>
      <c r="C27" t="s">
        <v>1841</v>
      </c>
      <c r="D27" t="s">
        <v>1842</v>
      </c>
      <c r="E27" t="s">
        <v>1438</v>
      </c>
      <c r="F27" t="s">
        <v>46</v>
      </c>
      <c r="G27" s="8">
        <v>18.43</v>
      </c>
      <c r="H27" s="8">
        <v>18.43</v>
      </c>
      <c r="I27" s="8">
        <v>0</v>
      </c>
      <c r="J27" s="7">
        <f t="shared" si="0"/>
        <v>18.431249999999999</v>
      </c>
      <c r="K27" s="7">
        <f t="shared" si="1"/>
        <v>18.431249999999999</v>
      </c>
      <c r="L27" s="7">
        <f t="shared" si="2"/>
        <v>0</v>
      </c>
      <c r="M27" s="2">
        <v>18.069711999999999</v>
      </c>
      <c r="N27" s="2">
        <v>18.069711999999999</v>
      </c>
      <c r="O27" s="2">
        <v>0</v>
      </c>
      <c r="P27" s="6">
        <v>38337</v>
      </c>
      <c r="Q27" s="6">
        <v>38337</v>
      </c>
      <c r="R27" s="6">
        <v>0</v>
      </c>
      <c r="S27" s="5">
        <f t="shared" si="3"/>
        <v>38336.699999999997</v>
      </c>
      <c r="T27" s="5">
        <f t="shared" si="4"/>
        <v>38336.699999999997</v>
      </c>
      <c r="U27" s="5">
        <f t="shared" si="5"/>
        <v>0</v>
      </c>
      <c r="V27" s="3">
        <v>37585</v>
      </c>
      <c r="W27" s="3">
        <v>37585</v>
      </c>
      <c r="X27" s="3">
        <v>0</v>
      </c>
    </row>
    <row r="28" spans="1:24" x14ac:dyDescent="0.35">
      <c r="A28" t="s">
        <v>1441</v>
      </c>
      <c r="B28" t="s">
        <v>1442</v>
      </c>
      <c r="C28" t="s">
        <v>1467</v>
      </c>
      <c r="D28" t="s">
        <v>1468</v>
      </c>
      <c r="E28" t="s">
        <v>1438</v>
      </c>
      <c r="F28" t="s">
        <v>46</v>
      </c>
      <c r="G28" s="8">
        <v>18.43</v>
      </c>
      <c r="H28" s="8">
        <v>18.43</v>
      </c>
      <c r="I28" s="8">
        <v>0</v>
      </c>
      <c r="J28" s="7">
        <f t="shared" si="0"/>
        <v>18.431249999999999</v>
      </c>
      <c r="K28" s="7">
        <f t="shared" si="1"/>
        <v>18.431249999999999</v>
      </c>
      <c r="L28" s="7">
        <f t="shared" si="2"/>
        <v>0</v>
      </c>
      <c r="M28" s="2">
        <v>18.069711999999999</v>
      </c>
      <c r="N28" s="2">
        <v>18.069711999999999</v>
      </c>
      <c r="O28" s="2">
        <v>0</v>
      </c>
      <c r="P28" s="6">
        <v>38337</v>
      </c>
      <c r="Q28" s="6">
        <v>38337</v>
      </c>
      <c r="R28" s="6">
        <v>0</v>
      </c>
      <c r="S28" s="5">
        <f t="shared" si="3"/>
        <v>38336.699999999997</v>
      </c>
      <c r="T28" s="5">
        <f t="shared" si="4"/>
        <v>38336.699999999997</v>
      </c>
      <c r="U28" s="5">
        <f t="shared" si="5"/>
        <v>0</v>
      </c>
      <c r="V28" s="3">
        <v>37585</v>
      </c>
      <c r="W28" s="3">
        <v>37585</v>
      </c>
      <c r="X28" s="3">
        <v>0</v>
      </c>
    </row>
    <row r="29" spans="1:24" x14ac:dyDescent="0.35">
      <c r="A29" t="s">
        <v>1441</v>
      </c>
      <c r="B29" t="s">
        <v>1442</v>
      </c>
      <c r="C29" t="s">
        <v>1496</v>
      </c>
      <c r="D29" t="s">
        <v>1497</v>
      </c>
      <c r="E29" t="s">
        <v>1438</v>
      </c>
      <c r="F29" t="s">
        <v>46</v>
      </c>
      <c r="G29" s="8">
        <v>18.43</v>
      </c>
      <c r="H29" s="8">
        <v>18.43</v>
      </c>
      <c r="I29" s="8">
        <v>0</v>
      </c>
      <c r="J29" s="7">
        <f t="shared" si="0"/>
        <v>18.431249999999999</v>
      </c>
      <c r="K29" s="7">
        <f t="shared" si="1"/>
        <v>18.431249999999999</v>
      </c>
      <c r="L29" s="7">
        <f t="shared" si="2"/>
        <v>0</v>
      </c>
      <c r="M29" s="2">
        <v>18.069711999999999</v>
      </c>
      <c r="N29" s="2">
        <v>18.069711999999999</v>
      </c>
      <c r="O29" s="2">
        <v>0</v>
      </c>
      <c r="P29" s="6">
        <v>38337</v>
      </c>
      <c r="Q29" s="6">
        <v>38337</v>
      </c>
      <c r="R29" s="6">
        <v>0</v>
      </c>
      <c r="S29" s="5">
        <f t="shared" si="3"/>
        <v>38336.699999999997</v>
      </c>
      <c r="T29" s="5">
        <f t="shared" si="4"/>
        <v>38336.699999999997</v>
      </c>
      <c r="U29" s="5">
        <f t="shared" si="5"/>
        <v>0</v>
      </c>
      <c r="V29" s="3">
        <v>37585</v>
      </c>
      <c r="W29" s="3">
        <v>37585</v>
      </c>
      <c r="X29" s="3">
        <v>0</v>
      </c>
    </row>
    <row r="30" spans="1:24" x14ac:dyDescent="0.35">
      <c r="A30" t="s">
        <v>1441</v>
      </c>
      <c r="B30" t="s">
        <v>1442</v>
      </c>
      <c r="C30" t="s">
        <v>2420</v>
      </c>
      <c r="D30" t="s">
        <v>2421</v>
      </c>
      <c r="E30" t="s">
        <v>1438</v>
      </c>
      <c r="F30" t="s">
        <v>46</v>
      </c>
      <c r="G30" s="8">
        <v>18.43</v>
      </c>
      <c r="H30" s="8">
        <v>18.43</v>
      </c>
      <c r="I30" s="8">
        <v>0</v>
      </c>
      <c r="J30" s="7">
        <f t="shared" si="0"/>
        <v>18.431249999999999</v>
      </c>
      <c r="K30" s="7">
        <f t="shared" si="1"/>
        <v>18.431249999999999</v>
      </c>
      <c r="L30" s="7">
        <f t="shared" si="2"/>
        <v>0</v>
      </c>
      <c r="M30" s="2">
        <v>18.069711999999999</v>
      </c>
      <c r="N30" s="2">
        <v>18.069711999999999</v>
      </c>
      <c r="O30" s="2">
        <v>0</v>
      </c>
      <c r="P30" s="6">
        <v>38337</v>
      </c>
      <c r="Q30" s="6">
        <v>38337</v>
      </c>
      <c r="R30" s="6">
        <v>0</v>
      </c>
      <c r="S30" s="5">
        <f t="shared" si="3"/>
        <v>38336.699999999997</v>
      </c>
      <c r="T30" s="5">
        <f t="shared" si="4"/>
        <v>38336.699999999997</v>
      </c>
      <c r="U30" s="5">
        <f t="shared" si="5"/>
        <v>0</v>
      </c>
      <c r="V30" s="3">
        <v>37585</v>
      </c>
      <c r="W30" s="3">
        <v>37585</v>
      </c>
      <c r="X30" s="3">
        <v>0</v>
      </c>
    </row>
    <row r="31" spans="1:24" x14ac:dyDescent="0.35">
      <c r="A31" t="s">
        <v>1441</v>
      </c>
      <c r="B31" t="s">
        <v>1442</v>
      </c>
      <c r="C31" t="s">
        <v>1488</v>
      </c>
      <c r="D31" t="s">
        <v>1489</v>
      </c>
      <c r="E31" t="s">
        <v>1438</v>
      </c>
      <c r="F31" t="s">
        <v>46</v>
      </c>
      <c r="G31" s="8">
        <v>18.43</v>
      </c>
      <c r="H31" s="8">
        <v>18.43</v>
      </c>
      <c r="I31" s="8">
        <v>0</v>
      </c>
      <c r="J31" s="7">
        <f t="shared" si="0"/>
        <v>18.431249999999999</v>
      </c>
      <c r="K31" s="7">
        <f t="shared" si="1"/>
        <v>18.431249999999999</v>
      </c>
      <c r="L31" s="7">
        <f t="shared" si="2"/>
        <v>0</v>
      </c>
      <c r="M31" s="2">
        <v>18.069711999999999</v>
      </c>
      <c r="N31" s="2">
        <v>18.069711999999999</v>
      </c>
      <c r="O31" s="2">
        <v>0</v>
      </c>
      <c r="P31" s="6">
        <v>38337</v>
      </c>
      <c r="Q31" s="6">
        <v>38337</v>
      </c>
      <c r="R31" s="6">
        <v>0</v>
      </c>
      <c r="S31" s="5">
        <f t="shared" si="3"/>
        <v>38336.699999999997</v>
      </c>
      <c r="T31" s="5">
        <f t="shared" si="4"/>
        <v>38336.699999999997</v>
      </c>
      <c r="U31" s="5">
        <f t="shared" si="5"/>
        <v>0</v>
      </c>
      <c r="V31" s="3">
        <v>37585</v>
      </c>
      <c r="W31" s="3">
        <v>37585</v>
      </c>
      <c r="X31" s="3">
        <v>0</v>
      </c>
    </row>
    <row r="32" spans="1:24" x14ac:dyDescent="0.35">
      <c r="A32" t="s">
        <v>1441</v>
      </c>
      <c r="B32" t="s">
        <v>1442</v>
      </c>
      <c r="C32" t="s">
        <v>1469</v>
      </c>
      <c r="D32" t="s">
        <v>1470</v>
      </c>
      <c r="E32" t="s">
        <v>1438</v>
      </c>
      <c r="F32" t="s">
        <v>46</v>
      </c>
      <c r="G32" s="8">
        <v>18.43</v>
      </c>
      <c r="H32" s="8">
        <v>18.43</v>
      </c>
      <c r="I32" s="8">
        <v>0</v>
      </c>
      <c r="J32" s="7">
        <f t="shared" si="0"/>
        <v>18.431249999999999</v>
      </c>
      <c r="K32" s="7">
        <f t="shared" si="1"/>
        <v>18.431249999999999</v>
      </c>
      <c r="L32" s="7">
        <f t="shared" si="2"/>
        <v>0</v>
      </c>
      <c r="M32" s="2">
        <v>18.069711999999999</v>
      </c>
      <c r="N32" s="2">
        <v>18.069711999999999</v>
      </c>
      <c r="O32" s="2">
        <v>0</v>
      </c>
      <c r="P32" s="6">
        <v>38337</v>
      </c>
      <c r="Q32" s="6">
        <v>38337</v>
      </c>
      <c r="R32" s="6">
        <v>0</v>
      </c>
      <c r="S32" s="5">
        <f t="shared" si="3"/>
        <v>38336.699999999997</v>
      </c>
      <c r="T32" s="5">
        <f t="shared" si="4"/>
        <v>38336.699999999997</v>
      </c>
      <c r="U32" s="5">
        <f t="shared" si="5"/>
        <v>0</v>
      </c>
      <c r="V32" s="3">
        <v>37585</v>
      </c>
      <c r="W32" s="3">
        <v>37585</v>
      </c>
      <c r="X32" s="3">
        <v>0</v>
      </c>
    </row>
    <row r="33" spans="1:24" x14ac:dyDescent="0.35">
      <c r="A33" t="s">
        <v>1441</v>
      </c>
      <c r="B33" t="s">
        <v>1442</v>
      </c>
      <c r="C33" t="s">
        <v>1823</v>
      </c>
      <c r="D33" t="s">
        <v>1824</v>
      </c>
      <c r="E33" t="s">
        <v>1438</v>
      </c>
      <c r="F33" t="s">
        <v>46</v>
      </c>
      <c r="G33" s="8">
        <v>18.43</v>
      </c>
      <c r="H33" s="8">
        <v>18.43</v>
      </c>
      <c r="I33" s="8">
        <v>0</v>
      </c>
      <c r="J33" s="7">
        <f t="shared" si="0"/>
        <v>18.431249999999999</v>
      </c>
      <c r="K33" s="7">
        <f t="shared" si="1"/>
        <v>18.431249999999999</v>
      </c>
      <c r="L33" s="7">
        <f t="shared" si="2"/>
        <v>0</v>
      </c>
      <c r="M33" s="2">
        <v>18.069711999999999</v>
      </c>
      <c r="N33" s="2">
        <v>18.069711999999999</v>
      </c>
      <c r="O33" s="2">
        <v>0</v>
      </c>
      <c r="P33" s="6">
        <v>38337</v>
      </c>
      <c r="Q33" s="6">
        <v>38337</v>
      </c>
      <c r="R33" s="6">
        <v>0</v>
      </c>
      <c r="S33" s="5">
        <f t="shared" si="3"/>
        <v>38336.699999999997</v>
      </c>
      <c r="T33" s="5">
        <f t="shared" si="4"/>
        <v>38336.699999999997</v>
      </c>
      <c r="U33" s="5">
        <f t="shared" si="5"/>
        <v>0</v>
      </c>
      <c r="V33" s="3">
        <v>37585</v>
      </c>
      <c r="W33" s="3">
        <v>37585</v>
      </c>
      <c r="X33" s="3">
        <v>0</v>
      </c>
    </row>
    <row r="34" spans="1:24" x14ac:dyDescent="0.35">
      <c r="A34" t="s">
        <v>1441</v>
      </c>
      <c r="B34" t="s">
        <v>1442</v>
      </c>
      <c r="C34" t="s">
        <v>1558</v>
      </c>
      <c r="D34" t="s">
        <v>1559</v>
      </c>
      <c r="E34" t="s">
        <v>1438</v>
      </c>
      <c r="F34" t="s">
        <v>46</v>
      </c>
      <c r="G34" s="8">
        <v>18.43</v>
      </c>
      <c r="H34" s="8">
        <v>18.43</v>
      </c>
      <c r="I34" s="8">
        <v>0</v>
      </c>
      <c r="J34" s="7">
        <f t="shared" ref="J34:J50" si="6">P34/2080</f>
        <v>18.431249999999999</v>
      </c>
      <c r="K34" s="7">
        <f t="shared" ref="K34:K50" si="7">Q34/2080</f>
        <v>18.431249999999999</v>
      </c>
      <c r="L34" s="7">
        <f t="shared" ref="L34:L50" si="8">R34/2080</f>
        <v>0</v>
      </c>
      <c r="M34" s="2">
        <v>18.069711999999999</v>
      </c>
      <c r="N34" s="2">
        <v>18.069711999999999</v>
      </c>
      <c r="O34" s="2">
        <v>0</v>
      </c>
      <c r="P34" s="6">
        <v>38337</v>
      </c>
      <c r="Q34" s="6">
        <v>38337</v>
      </c>
      <c r="R34" s="6">
        <v>0</v>
      </c>
      <c r="S34" s="5">
        <f t="shared" ref="S34:S50" si="9">V34*1.02</f>
        <v>38336.699999999997</v>
      </c>
      <c r="T34" s="5">
        <f t="shared" ref="T34:T50" si="10">W34*1.02</f>
        <v>38336.699999999997</v>
      </c>
      <c r="U34" s="5">
        <f t="shared" ref="U34:U50" si="11">X34*1.02</f>
        <v>0</v>
      </c>
      <c r="V34" s="3">
        <v>37585</v>
      </c>
      <c r="W34" s="3">
        <v>37585</v>
      </c>
      <c r="X34" s="3">
        <v>0</v>
      </c>
    </row>
    <row r="35" spans="1:24" x14ac:dyDescent="0.35">
      <c r="A35" t="s">
        <v>1441</v>
      </c>
      <c r="B35" t="s">
        <v>1442</v>
      </c>
      <c r="C35" t="s">
        <v>1540</v>
      </c>
      <c r="D35" t="s">
        <v>1541</v>
      </c>
      <c r="E35" t="s">
        <v>1438</v>
      </c>
      <c r="F35" t="s">
        <v>46</v>
      </c>
      <c r="G35" s="8">
        <v>18.43</v>
      </c>
      <c r="H35" s="8">
        <v>18.43</v>
      </c>
      <c r="I35" s="8">
        <v>0</v>
      </c>
      <c r="J35" s="7">
        <f t="shared" si="6"/>
        <v>18.431249999999999</v>
      </c>
      <c r="K35" s="7">
        <f t="shared" si="7"/>
        <v>18.431249999999999</v>
      </c>
      <c r="L35" s="7">
        <f t="shared" si="8"/>
        <v>0</v>
      </c>
      <c r="M35" s="2">
        <v>18.069711999999999</v>
      </c>
      <c r="N35" s="2">
        <v>18.069711999999999</v>
      </c>
      <c r="O35" s="2">
        <v>0</v>
      </c>
      <c r="P35" s="6">
        <v>38337</v>
      </c>
      <c r="Q35" s="6">
        <v>38337</v>
      </c>
      <c r="R35" s="6">
        <v>0</v>
      </c>
      <c r="S35" s="5">
        <f t="shared" si="9"/>
        <v>38336.699999999997</v>
      </c>
      <c r="T35" s="5">
        <f t="shared" si="10"/>
        <v>38336.699999999997</v>
      </c>
      <c r="U35" s="5">
        <f t="shared" si="11"/>
        <v>0</v>
      </c>
      <c r="V35" s="3">
        <v>37585</v>
      </c>
      <c r="W35" s="3">
        <v>37585</v>
      </c>
      <c r="X35" s="3">
        <v>0</v>
      </c>
    </row>
    <row r="36" spans="1:24" x14ac:dyDescent="0.35">
      <c r="A36" t="s">
        <v>1441</v>
      </c>
      <c r="B36" t="s">
        <v>1442</v>
      </c>
      <c r="C36" t="s">
        <v>2272</v>
      </c>
      <c r="D36" t="s">
        <v>2273</v>
      </c>
      <c r="E36" t="s">
        <v>1438</v>
      </c>
      <c r="F36" t="s">
        <v>46</v>
      </c>
      <c r="G36" s="8">
        <v>18.43</v>
      </c>
      <c r="H36" s="8">
        <v>18.43</v>
      </c>
      <c r="I36" s="8">
        <v>0</v>
      </c>
      <c r="J36" s="7">
        <f t="shared" si="6"/>
        <v>18.431249999999999</v>
      </c>
      <c r="K36" s="7">
        <f t="shared" si="7"/>
        <v>18.431249999999999</v>
      </c>
      <c r="L36" s="7">
        <f t="shared" si="8"/>
        <v>0</v>
      </c>
      <c r="M36" s="2">
        <v>18.069711999999999</v>
      </c>
      <c r="N36" s="2">
        <v>18.069711999999999</v>
      </c>
      <c r="O36" s="2">
        <v>0</v>
      </c>
      <c r="P36" s="6">
        <v>38337</v>
      </c>
      <c r="Q36" s="6">
        <v>38337</v>
      </c>
      <c r="R36" s="6">
        <v>0</v>
      </c>
      <c r="S36" s="5">
        <f t="shared" si="9"/>
        <v>38336.699999999997</v>
      </c>
      <c r="T36" s="5">
        <f t="shared" si="10"/>
        <v>38336.699999999997</v>
      </c>
      <c r="U36" s="5">
        <f t="shared" si="11"/>
        <v>0</v>
      </c>
      <c r="V36" s="3">
        <v>37585</v>
      </c>
      <c r="W36" s="3">
        <v>37585</v>
      </c>
      <c r="X36" s="3">
        <v>0</v>
      </c>
    </row>
    <row r="37" spans="1:24" x14ac:dyDescent="0.35">
      <c r="A37" t="s">
        <v>1441</v>
      </c>
      <c r="B37" t="s">
        <v>1442</v>
      </c>
      <c r="C37" t="s">
        <v>2276</v>
      </c>
      <c r="D37" t="s">
        <v>2277</v>
      </c>
      <c r="E37" t="s">
        <v>1438</v>
      </c>
      <c r="F37" t="s">
        <v>46</v>
      </c>
      <c r="G37" s="8">
        <v>18.43</v>
      </c>
      <c r="H37" s="8">
        <v>18.43</v>
      </c>
      <c r="I37" s="8">
        <v>0</v>
      </c>
      <c r="J37" s="7">
        <f t="shared" si="6"/>
        <v>18.431249999999999</v>
      </c>
      <c r="K37" s="7">
        <f t="shared" si="7"/>
        <v>18.431249999999999</v>
      </c>
      <c r="L37" s="7">
        <f t="shared" si="8"/>
        <v>0</v>
      </c>
      <c r="M37" s="2">
        <v>18.069711999999999</v>
      </c>
      <c r="N37" s="2">
        <v>18.069711999999999</v>
      </c>
      <c r="O37" s="2">
        <v>0</v>
      </c>
      <c r="P37" s="6">
        <v>38337</v>
      </c>
      <c r="Q37" s="6">
        <v>38337</v>
      </c>
      <c r="R37" s="6">
        <v>0</v>
      </c>
      <c r="S37" s="5">
        <f t="shared" si="9"/>
        <v>38336.699999999997</v>
      </c>
      <c r="T37" s="5">
        <f t="shared" si="10"/>
        <v>38336.699999999997</v>
      </c>
      <c r="U37" s="5">
        <f t="shared" si="11"/>
        <v>0</v>
      </c>
      <c r="V37" s="3">
        <v>37585</v>
      </c>
      <c r="W37" s="3">
        <v>37585</v>
      </c>
      <c r="X37" s="3">
        <v>0</v>
      </c>
    </row>
    <row r="38" spans="1:24" x14ac:dyDescent="0.35">
      <c r="A38" t="s">
        <v>1441</v>
      </c>
      <c r="B38" t="s">
        <v>1442</v>
      </c>
      <c r="C38" t="s">
        <v>1439</v>
      </c>
      <c r="D38" t="s">
        <v>1440</v>
      </c>
      <c r="E38" t="s">
        <v>1438</v>
      </c>
      <c r="F38" t="s">
        <v>46</v>
      </c>
      <c r="G38" s="8">
        <v>18.43</v>
      </c>
      <c r="H38" s="8">
        <v>18.43</v>
      </c>
      <c r="I38" s="8">
        <v>0</v>
      </c>
      <c r="J38" s="7">
        <f t="shared" si="6"/>
        <v>18.431249999999999</v>
      </c>
      <c r="K38" s="7">
        <f t="shared" si="7"/>
        <v>18.431249999999999</v>
      </c>
      <c r="L38" s="7">
        <f t="shared" si="8"/>
        <v>0</v>
      </c>
      <c r="M38" s="2">
        <v>18.069711999999999</v>
      </c>
      <c r="N38" s="2">
        <v>18.069711999999999</v>
      </c>
      <c r="O38" s="2">
        <v>0</v>
      </c>
      <c r="P38" s="6">
        <v>38337</v>
      </c>
      <c r="Q38" s="6">
        <v>38337</v>
      </c>
      <c r="R38" s="6">
        <v>0</v>
      </c>
      <c r="S38" s="5">
        <f t="shared" si="9"/>
        <v>38336.699999999997</v>
      </c>
      <c r="T38" s="5">
        <f t="shared" si="10"/>
        <v>38336.699999999997</v>
      </c>
      <c r="U38" s="5">
        <f t="shared" si="11"/>
        <v>0</v>
      </c>
      <c r="V38" s="3">
        <v>37585</v>
      </c>
      <c r="W38" s="3">
        <v>37585</v>
      </c>
      <c r="X38" s="3">
        <v>0</v>
      </c>
    </row>
    <row r="39" spans="1:24" x14ac:dyDescent="0.35">
      <c r="A39" t="s">
        <v>1441</v>
      </c>
      <c r="B39" t="s">
        <v>1442</v>
      </c>
      <c r="C39" t="s">
        <v>1512</v>
      </c>
      <c r="D39" t="s">
        <v>1513</v>
      </c>
      <c r="E39" t="s">
        <v>1438</v>
      </c>
      <c r="F39" t="s">
        <v>46</v>
      </c>
      <c r="G39" s="8">
        <v>18.43</v>
      </c>
      <c r="H39" s="8">
        <v>18.43</v>
      </c>
      <c r="I39" s="8">
        <v>0</v>
      </c>
      <c r="J39" s="7">
        <f t="shared" si="6"/>
        <v>18.431249999999999</v>
      </c>
      <c r="K39" s="7">
        <f t="shared" si="7"/>
        <v>18.431249999999999</v>
      </c>
      <c r="L39" s="7">
        <f t="shared" si="8"/>
        <v>0</v>
      </c>
      <c r="M39" s="2">
        <v>18.069711999999999</v>
      </c>
      <c r="N39" s="2">
        <v>18.069711999999999</v>
      </c>
      <c r="O39" s="2">
        <v>0</v>
      </c>
      <c r="P39" s="6">
        <v>38337</v>
      </c>
      <c r="Q39" s="6">
        <v>38337</v>
      </c>
      <c r="R39" s="6">
        <v>0</v>
      </c>
      <c r="S39" s="5">
        <f t="shared" si="9"/>
        <v>38336.699999999997</v>
      </c>
      <c r="T39" s="5">
        <f t="shared" si="10"/>
        <v>38336.699999999997</v>
      </c>
      <c r="U39" s="5">
        <f t="shared" si="11"/>
        <v>0</v>
      </c>
      <c r="V39" s="3">
        <v>37585</v>
      </c>
      <c r="W39" s="3">
        <v>37585</v>
      </c>
      <c r="X39" s="3">
        <v>0</v>
      </c>
    </row>
    <row r="40" spans="1:24" x14ac:dyDescent="0.35">
      <c r="A40" t="s">
        <v>1441</v>
      </c>
      <c r="B40" t="s">
        <v>1442</v>
      </c>
      <c r="C40" t="s">
        <v>2310</v>
      </c>
      <c r="D40" t="s">
        <v>2311</v>
      </c>
      <c r="E40" t="s">
        <v>1438</v>
      </c>
      <c r="F40" t="s">
        <v>46</v>
      </c>
      <c r="G40" s="8">
        <v>18.43</v>
      </c>
      <c r="H40" s="8">
        <v>18.43</v>
      </c>
      <c r="I40" s="8">
        <v>0</v>
      </c>
      <c r="J40" s="7">
        <f t="shared" si="6"/>
        <v>18.431249999999999</v>
      </c>
      <c r="K40" s="7">
        <f t="shared" si="7"/>
        <v>18.431249999999999</v>
      </c>
      <c r="L40" s="7">
        <f t="shared" si="8"/>
        <v>0</v>
      </c>
      <c r="M40" s="2">
        <v>18.069711999999999</v>
      </c>
      <c r="N40" s="2">
        <v>18.069711999999999</v>
      </c>
      <c r="O40" s="2">
        <v>0</v>
      </c>
      <c r="P40" s="6">
        <v>38337</v>
      </c>
      <c r="Q40" s="6">
        <v>38337</v>
      </c>
      <c r="R40" s="6">
        <v>0</v>
      </c>
      <c r="S40" s="5">
        <f t="shared" si="9"/>
        <v>38336.699999999997</v>
      </c>
      <c r="T40" s="5">
        <f t="shared" si="10"/>
        <v>38336.699999999997</v>
      </c>
      <c r="U40" s="5">
        <f t="shared" si="11"/>
        <v>0</v>
      </c>
      <c r="V40" s="3">
        <v>37585</v>
      </c>
      <c r="W40" s="3">
        <v>37585</v>
      </c>
      <c r="X40" s="3">
        <v>0</v>
      </c>
    </row>
    <row r="41" spans="1:24" x14ac:dyDescent="0.35">
      <c r="A41" t="s">
        <v>1441</v>
      </c>
      <c r="B41" t="s">
        <v>1442</v>
      </c>
      <c r="C41" t="s">
        <v>2405</v>
      </c>
      <c r="D41" t="s">
        <v>2406</v>
      </c>
      <c r="E41" t="s">
        <v>1438</v>
      </c>
      <c r="F41" t="s">
        <v>46</v>
      </c>
      <c r="G41" s="8">
        <v>18.43</v>
      </c>
      <c r="H41" s="8">
        <v>18.43</v>
      </c>
      <c r="I41" s="8">
        <v>0</v>
      </c>
      <c r="J41" s="7">
        <f t="shared" si="6"/>
        <v>18.431249999999999</v>
      </c>
      <c r="K41" s="7">
        <f t="shared" si="7"/>
        <v>18.431249999999999</v>
      </c>
      <c r="L41" s="7">
        <f t="shared" si="8"/>
        <v>0</v>
      </c>
      <c r="M41" s="2">
        <v>18.069711999999999</v>
      </c>
      <c r="N41" s="2">
        <v>18.069711999999999</v>
      </c>
      <c r="O41" s="2">
        <v>0</v>
      </c>
      <c r="P41" s="6">
        <v>38337</v>
      </c>
      <c r="Q41" s="6">
        <v>38337</v>
      </c>
      <c r="R41" s="6">
        <v>0</v>
      </c>
      <c r="S41" s="5">
        <f t="shared" si="9"/>
        <v>38336.699999999997</v>
      </c>
      <c r="T41" s="5">
        <f t="shared" si="10"/>
        <v>38336.699999999997</v>
      </c>
      <c r="U41" s="5">
        <f t="shared" si="11"/>
        <v>0</v>
      </c>
      <c r="V41" s="3">
        <v>37585</v>
      </c>
      <c r="W41" s="3">
        <v>37585</v>
      </c>
      <c r="X41" s="3">
        <v>0</v>
      </c>
    </row>
    <row r="42" spans="1:24" x14ac:dyDescent="0.35">
      <c r="A42" t="s">
        <v>1441</v>
      </c>
      <c r="B42" t="s">
        <v>1442</v>
      </c>
      <c r="C42" t="s">
        <v>2274</v>
      </c>
      <c r="D42" t="s">
        <v>2275</v>
      </c>
      <c r="E42" t="s">
        <v>1438</v>
      </c>
      <c r="F42" t="s">
        <v>46</v>
      </c>
      <c r="G42" s="8">
        <v>18.43</v>
      </c>
      <c r="H42" s="8">
        <v>18.43</v>
      </c>
      <c r="I42" s="8">
        <v>0</v>
      </c>
      <c r="J42" s="7">
        <f t="shared" si="6"/>
        <v>18.431249999999999</v>
      </c>
      <c r="K42" s="7">
        <f t="shared" si="7"/>
        <v>18.431249999999999</v>
      </c>
      <c r="L42" s="7">
        <f t="shared" si="8"/>
        <v>0</v>
      </c>
      <c r="M42" s="2">
        <v>18.069711999999999</v>
      </c>
      <c r="N42" s="2">
        <v>18.069711999999999</v>
      </c>
      <c r="O42" s="2">
        <v>0</v>
      </c>
      <c r="P42" s="6">
        <v>38337</v>
      </c>
      <c r="Q42" s="6">
        <v>38337</v>
      </c>
      <c r="R42" s="6">
        <v>0</v>
      </c>
      <c r="S42" s="5">
        <f t="shared" si="9"/>
        <v>38336.699999999997</v>
      </c>
      <c r="T42" s="5">
        <f t="shared" si="10"/>
        <v>38336.699999999997</v>
      </c>
      <c r="U42" s="5">
        <f t="shared" si="11"/>
        <v>0</v>
      </c>
      <c r="V42" s="3">
        <v>37585</v>
      </c>
      <c r="W42" s="3">
        <v>37585</v>
      </c>
      <c r="X42" s="3">
        <v>0</v>
      </c>
    </row>
    <row r="43" spans="1:24" x14ac:dyDescent="0.35">
      <c r="A43" t="s">
        <v>1441</v>
      </c>
      <c r="B43" t="s">
        <v>1442</v>
      </c>
      <c r="C43" t="s">
        <v>1514</v>
      </c>
      <c r="D43" t="s">
        <v>1515</v>
      </c>
      <c r="E43" t="s">
        <v>1438</v>
      </c>
      <c r="F43" t="s">
        <v>46</v>
      </c>
      <c r="G43" s="8">
        <v>18.43</v>
      </c>
      <c r="H43" s="8">
        <v>18.43</v>
      </c>
      <c r="I43" s="8">
        <v>0</v>
      </c>
      <c r="J43" s="7">
        <f t="shared" si="6"/>
        <v>18.431249999999999</v>
      </c>
      <c r="K43" s="7">
        <f t="shared" si="7"/>
        <v>18.431249999999999</v>
      </c>
      <c r="L43" s="7">
        <f t="shared" si="8"/>
        <v>0</v>
      </c>
      <c r="M43" s="2">
        <v>18.069711999999999</v>
      </c>
      <c r="N43" s="2">
        <v>18.069711999999999</v>
      </c>
      <c r="O43" s="2">
        <v>0</v>
      </c>
      <c r="P43" s="6">
        <v>38337</v>
      </c>
      <c r="Q43" s="6">
        <v>38337</v>
      </c>
      <c r="R43" s="6">
        <v>0</v>
      </c>
      <c r="S43" s="5">
        <f t="shared" si="9"/>
        <v>38336.699999999997</v>
      </c>
      <c r="T43" s="5">
        <f t="shared" si="10"/>
        <v>38336.699999999997</v>
      </c>
      <c r="U43" s="5">
        <f t="shared" si="11"/>
        <v>0</v>
      </c>
      <c r="V43" s="3">
        <v>37585</v>
      </c>
      <c r="W43" s="3">
        <v>37585</v>
      </c>
      <c r="X43" s="3">
        <v>0</v>
      </c>
    </row>
    <row r="44" spans="1:24" x14ac:dyDescent="0.35">
      <c r="A44" t="s">
        <v>1441</v>
      </c>
      <c r="B44" t="s">
        <v>1442</v>
      </c>
      <c r="C44" t="s">
        <v>1650</v>
      </c>
      <c r="D44" t="s">
        <v>1651</v>
      </c>
      <c r="E44" t="s">
        <v>1438</v>
      </c>
      <c r="F44" t="s">
        <v>46</v>
      </c>
      <c r="G44" s="8">
        <v>18.43</v>
      </c>
      <c r="H44" s="8">
        <v>18.43</v>
      </c>
      <c r="I44" s="8">
        <v>0</v>
      </c>
      <c r="J44" s="7">
        <f t="shared" si="6"/>
        <v>18.431249999999999</v>
      </c>
      <c r="K44" s="7">
        <f t="shared" si="7"/>
        <v>18.431249999999999</v>
      </c>
      <c r="L44" s="7">
        <f t="shared" si="8"/>
        <v>0</v>
      </c>
      <c r="M44" s="2">
        <v>18.069711999999999</v>
      </c>
      <c r="N44" s="2">
        <v>18.069711999999999</v>
      </c>
      <c r="O44" s="2">
        <v>0</v>
      </c>
      <c r="P44" s="6">
        <v>38337</v>
      </c>
      <c r="Q44" s="6">
        <v>38337</v>
      </c>
      <c r="R44" s="6">
        <v>0</v>
      </c>
      <c r="S44" s="5">
        <f t="shared" si="9"/>
        <v>38336.699999999997</v>
      </c>
      <c r="T44" s="5">
        <f t="shared" si="10"/>
        <v>38336.699999999997</v>
      </c>
      <c r="U44" s="5">
        <f t="shared" si="11"/>
        <v>0</v>
      </c>
      <c r="V44" s="3">
        <v>37585</v>
      </c>
      <c r="W44" s="3">
        <v>37585</v>
      </c>
      <c r="X44" s="3">
        <v>0</v>
      </c>
    </row>
    <row r="45" spans="1:24" x14ac:dyDescent="0.35">
      <c r="A45" t="s">
        <v>1441</v>
      </c>
      <c r="B45" t="s">
        <v>1442</v>
      </c>
      <c r="C45" t="s">
        <v>1516</v>
      </c>
      <c r="D45" t="s">
        <v>1517</v>
      </c>
      <c r="E45" t="s">
        <v>1438</v>
      </c>
      <c r="F45" t="s">
        <v>46</v>
      </c>
      <c r="G45" s="8">
        <v>18.43</v>
      </c>
      <c r="H45" s="8">
        <v>18.43</v>
      </c>
      <c r="I45" s="8">
        <v>0</v>
      </c>
      <c r="J45" s="7">
        <f t="shared" si="6"/>
        <v>18.431249999999999</v>
      </c>
      <c r="K45" s="7">
        <f t="shared" si="7"/>
        <v>18.431249999999999</v>
      </c>
      <c r="L45" s="7">
        <f t="shared" si="8"/>
        <v>0</v>
      </c>
      <c r="M45" s="2">
        <v>18.069711999999999</v>
      </c>
      <c r="N45" s="2">
        <v>18.069711999999999</v>
      </c>
      <c r="O45" s="2">
        <v>0</v>
      </c>
      <c r="P45" s="6">
        <v>38337</v>
      </c>
      <c r="Q45" s="6">
        <v>38337</v>
      </c>
      <c r="R45" s="6">
        <v>0</v>
      </c>
      <c r="S45" s="5">
        <f t="shared" si="9"/>
        <v>38336.699999999997</v>
      </c>
      <c r="T45" s="5">
        <f t="shared" si="10"/>
        <v>38336.699999999997</v>
      </c>
      <c r="U45" s="5">
        <f t="shared" si="11"/>
        <v>0</v>
      </c>
      <c r="V45" s="3">
        <v>37585</v>
      </c>
      <c r="W45" s="3">
        <v>37585</v>
      </c>
      <c r="X45" s="3">
        <v>0</v>
      </c>
    </row>
    <row r="46" spans="1:24" x14ac:dyDescent="0.35">
      <c r="A46" t="s">
        <v>1441</v>
      </c>
      <c r="B46" t="s">
        <v>1442</v>
      </c>
      <c r="C46" t="s">
        <v>1524</v>
      </c>
      <c r="D46" t="s">
        <v>1525</v>
      </c>
      <c r="E46" t="s">
        <v>1438</v>
      </c>
      <c r="F46" t="s">
        <v>46</v>
      </c>
      <c r="G46" s="8">
        <v>18.43</v>
      </c>
      <c r="H46" s="8">
        <v>18.43</v>
      </c>
      <c r="I46" s="8">
        <v>0</v>
      </c>
      <c r="J46" s="7">
        <f t="shared" si="6"/>
        <v>18.431249999999999</v>
      </c>
      <c r="K46" s="7">
        <f t="shared" si="7"/>
        <v>18.431249999999999</v>
      </c>
      <c r="L46" s="7">
        <f t="shared" si="8"/>
        <v>0</v>
      </c>
      <c r="M46" s="2">
        <v>18.069711999999999</v>
      </c>
      <c r="N46" s="2">
        <v>18.069711999999999</v>
      </c>
      <c r="O46" s="2">
        <v>0</v>
      </c>
      <c r="P46" s="6">
        <v>38337</v>
      </c>
      <c r="Q46" s="6">
        <v>38337</v>
      </c>
      <c r="R46" s="6">
        <v>0</v>
      </c>
      <c r="S46" s="5">
        <f t="shared" si="9"/>
        <v>38336.699999999997</v>
      </c>
      <c r="T46" s="5">
        <f t="shared" si="10"/>
        <v>38336.699999999997</v>
      </c>
      <c r="U46" s="5">
        <f t="shared" si="11"/>
        <v>0</v>
      </c>
      <c r="V46" s="3">
        <v>37585</v>
      </c>
      <c r="W46" s="3">
        <v>37585</v>
      </c>
      <c r="X46" s="3">
        <v>0</v>
      </c>
    </row>
    <row r="47" spans="1:24" x14ac:dyDescent="0.35">
      <c r="A47" t="s">
        <v>1441</v>
      </c>
      <c r="B47" t="s">
        <v>1442</v>
      </c>
      <c r="C47" t="s">
        <v>1465</v>
      </c>
      <c r="D47" t="s">
        <v>1466</v>
      </c>
      <c r="E47" t="s">
        <v>1438</v>
      </c>
      <c r="F47" t="s">
        <v>46</v>
      </c>
      <c r="G47" s="8">
        <v>18.43</v>
      </c>
      <c r="H47" s="8">
        <v>18.43</v>
      </c>
      <c r="I47" s="8">
        <v>0</v>
      </c>
      <c r="J47" s="7">
        <f t="shared" si="6"/>
        <v>18.431249999999999</v>
      </c>
      <c r="K47" s="7">
        <f t="shared" si="7"/>
        <v>18.431249999999999</v>
      </c>
      <c r="L47" s="7">
        <f t="shared" si="8"/>
        <v>0</v>
      </c>
      <c r="M47" s="2">
        <v>18.069711999999999</v>
      </c>
      <c r="N47" s="2">
        <v>18.069711999999999</v>
      </c>
      <c r="O47" s="2">
        <v>0</v>
      </c>
      <c r="P47" s="6">
        <v>38337</v>
      </c>
      <c r="Q47" s="6">
        <v>38337</v>
      </c>
      <c r="R47" s="6">
        <v>0</v>
      </c>
      <c r="S47" s="5">
        <f t="shared" si="9"/>
        <v>38336.699999999997</v>
      </c>
      <c r="T47" s="5">
        <f t="shared" si="10"/>
        <v>38336.699999999997</v>
      </c>
      <c r="U47" s="5">
        <f t="shared" si="11"/>
        <v>0</v>
      </c>
      <c r="V47" s="3">
        <v>37585</v>
      </c>
      <c r="W47" s="3">
        <v>37585</v>
      </c>
      <c r="X47" s="3">
        <v>0</v>
      </c>
    </row>
    <row r="48" spans="1:24" x14ac:dyDescent="0.35">
      <c r="A48" t="s">
        <v>1441</v>
      </c>
      <c r="B48" t="s">
        <v>1442</v>
      </c>
      <c r="C48" t="s">
        <v>1453</v>
      </c>
      <c r="D48" t="s">
        <v>1454</v>
      </c>
      <c r="E48" t="s">
        <v>1438</v>
      </c>
      <c r="F48" t="s">
        <v>46</v>
      </c>
      <c r="G48" s="8">
        <v>18.43</v>
      </c>
      <c r="H48" s="8">
        <v>18.43</v>
      </c>
      <c r="I48" s="8">
        <v>0</v>
      </c>
      <c r="J48" s="7">
        <f t="shared" si="6"/>
        <v>18.431249999999999</v>
      </c>
      <c r="K48" s="7">
        <f t="shared" si="7"/>
        <v>18.431249999999999</v>
      </c>
      <c r="L48" s="7">
        <f t="shared" si="8"/>
        <v>0</v>
      </c>
      <c r="M48" s="2">
        <v>18.069711999999999</v>
      </c>
      <c r="N48" s="2">
        <v>18.069711999999999</v>
      </c>
      <c r="O48" s="2">
        <v>0</v>
      </c>
      <c r="P48" s="6">
        <v>38337</v>
      </c>
      <c r="Q48" s="6">
        <v>38337</v>
      </c>
      <c r="R48" s="6">
        <v>0</v>
      </c>
      <c r="S48" s="5">
        <f t="shared" si="9"/>
        <v>38336.699999999997</v>
      </c>
      <c r="T48" s="5">
        <f t="shared" si="10"/>
        <v>38336.699999999997</v>
      </c>
      <c r="U48" s="5">
        <f t="shared" si="11"/>
        <v>0</v>
      </c>
      <c r="V48" s="3">
        <v>37585</v>
      </c>
      <c r="W48" s="3">
        <v>37585</v>
      </c>
      <c r="X48" s="3">
        <v>0</v>
      </c>
    </row>
    <row r="49" spans="1:24" x14ac:dyDescent="0.35">
      <c r="A49" t="s">
        <v>1441</v>
      </c>
      <c r="B49" t="s">
        <v>1442</v>
      </c>
      <c r="C49" t="s">
        <v>1443</v>
      </c>
      <c r="D49" t="s">
        <v>1444</v>
      </c>
      <c r="E49" t="s">
        <v>1438</v>
      </c>
      <c r="F49" t="s">
        <v>46</v>
      </c>
      <c r="G49" s="8">
        <v>18.43</v>
      </c>
      <c r="H49" s="8">
        <v>18.43</v>
      </c>
      <c r="I49" s="8">
        <v>0</v>
      </c>
      <c r="J49" s="7">
        <f t="shared" si="6"/>
        <v>18.431249999999999</v>
      </c>
      <c r="K49" s="7">
        <f t="shared" si="7"/>
        <v>18.431249999999999</v>
      </c>
      <c r="L49" s="7">
        <f t="shared" si="8"/>
        <v>0</v>
      </c>
      <c r="M49" s="2">
        <v>18.069711999999999</v>
      </c>
      <c r="N49" s="2">
        <v>18.069711999999999</v>
      </c>
      <c r="O49" s="2">
        <v>0</v>
      </c>
      <c r="P49" s="6">
        <v>38337</v>
      </c>
      <c r="Q49" s="6">
        <v>38337</v>
      </c>
      <c r="R49" s="6">
        <v>0</v>
      </c>
      <c r="S49" s="5">
        <f t="shared" si="9"/>
        <v>38336.699999999997</v>
      </c>
      <c r="T49" s="5">
        <f t="shared" si="10"/>
        <v>38336.699999999997</v>
      </c>
      <c r="U49" s="5">
        <f t="shared" si="11"/>
        <v>0</v>
      </c>
      <c r="V49" s="3">
        <v>37585</v>
      </c>
      <c r="W49" s="3">
        <v>37585</v>
      </c>
      <c r="X49" s="3">
        <v>0</v>
      </c>
    </row>
    <row r="50" spans="1:24" x14ac:dyDescent="0.35">
      <c r="A50" t="s">
        <v>1441</v>
      </c>
      <c r="B50" t="s">
        <v>1442</v>
      </c>
      <c r="C50" t="s">
        <v>1518</v>
      </c>
      <c r="D50" t="s">
        <v>1519</v>
      </c>
      <c r="E50" t="s">
        <v>1438</v>
      </c>
      <c r="F50" t="s">
        <v>46</v>
      </c>
      <c r="G50" s="8">
        <v>18.43</v>
      </c>
      <c r="H50" s="8">
        <v>18.43</v>
      </c>
      <c r="I50" s="8">
        <v>0</v>
      </c>
      <c r="J50" s="7">
        <f t="shared" si="6"/>
        <v>18.431249999999999</v>
      </c>
      <c r="K50" s="7">
        <f t="shared" si="7"/>
        <v>18.431249999999999</v>
      </c>
      <c r="L50" s="7">
        <f t="shared" si="8"/>
        <v>0</v>
      </c>
      <c r="M50" s="2">
        <v>18.069711999999999</v>
      </c>
      <c r="N50" s="2">
        <v>18.069711999999999</v>
      </c>
      <c r="O50" s="2">
        <v>0</v>
      </c>
      <c r="P50" s="6">
        <v>38337</v>
      </c>
      <c r="Q50" s="6">
        <v>38337</v>
      </c>
      <c r="R50" s="6">
        <v>0</v>
      </c>
      <c r="S50" s="5">
        <f t="shared" si="9"/>
        <v>38336.699999999997</v>
      </c>
      <c r="T50" s="5">
        <f t="shared" si="10"/>
        <v>38336.699999999997</v>
      </c>
      <c r="U50" s="5">
        <f t="shared" si="11"/>
        <v>0</v>
      </c>
      <c r="V50" s="3">
        <v>37585</v>
      </c>
      <c r="W50" s="3">
        <v>37585</v>
      </c>
      <c r="X50" s="3">
        <v>0</v>
      </c>
    </row>
    <row r="51" spans="1:24" x14ac:dyDescent="0.35">
      <c r="A51" t="s">
        <v>303</v>
      </c>
      <c r="B51" t="s">
        <v>865</v>
      </c>
      <c r="C51" t="s">
        <v>1104</v>
      </c>
      <c r="D51" t="s">
        <v>1105</v>
      </c>
      <c r="E51" t="s">
        <v>18</v>
      </c>
      <c r="F51" t="s">
        <v>753</v>
      </c>
      <c r="G51" s="6">
        <v>25.05</v>
      </c>
      <c r="H51" s="6">
        <v>33.83</v>
      </c>
      <c r="I51" s="6">
        <v>42.61</v>
      </c>
      <c r="J51" s="7">
        <f>M51*1.02</f>
        <v>25.051199999999998</v>
      </c>
      <c r="K51" s="7">
        <f>N51*1.02</f>
        <v>33.828299999999999</v>
      </c>
      <c r="L51" s="7">
        <f>O51*1.02</f>
        <v>42.605400000000003</v>
      </c>
      <c r="M51" s="7">
        <v>24.56</v>
      </c>
      <c r="N51" s="7">
        <v>33.164999999999999</v>
      </c>
      <c r="O51" s="7">
        <v>41.77</v>
      </c>
      <c r="P51" s="8">
        <v>52106.5</v>
      </c>
      <c r="Q51" s="8">
        <v>70362.86</v>
      </c>
      <c r="R51" s="8">
        <v>88619.23</v>
      </c>
      <c r="S51" s="7">
        <f>J51*2080</f>
        <v>52106.495999999999</v>
      </c>
      <c r="T51" s="7">
        <f>K51*2080</f>
        <v>70362.864000000001</v>
      </c>
      <c r="U51" s="7">
        <f>L51*2080</f>
        <v>88619.232000000004</v>
      </c>
      <c r="V51" s="7">
        <v>51084.800000000003</v>
      </c>
      <c r="W51" s="7">
        <v>68983.199999999997</v>
      </c>
      <c r="X51" s="7">
        <v>86881.600000000006</v>
      </c>
    </row>
    <row r="52" spans="1:24" x14ac:dyDescent="0.35">
      <c r="A52" t="s">
        <v>303</v>
      </c>
      <c r="B52" t="s">
        <v>865</v>
      </c>
      <c r="C52" t="s">
        <v>1615</v>
      </c>
      <c r="D52" t="s">
        <v>1105</v>
      </c>
      <c r="E52" t="s">
        <v>1438</v>
      </c>
      <c r="F52" t="s">
        <v>1582</v>
      </c>
      <c r="G52" s="8">
        <v>25.05</v>
      </c>
      <c r="H52" s="8">
        <v>33.83</v>
      </c>
      <c r="I52" s="8">
        <v>42.6</v>
      </c>
      <c r="J52" s="7">
        <f>P52/2080</f>
        <v>25.050629807692307</v>
      </c>
      <c r="K52" s="7">
        <f>Q52/2080</f>
        <v>33.826004807692307</v>
      </c>
      <c r="L52" s="7">
        <f>R52/2080</f>
        <v>42.601379807692304</v>
      </c>
      <c r="M52" s="2">
        <v>24.559442000000001</v>
      </c>
      <c r="N52" s="2">
        <v>33.162750000000003</v>
      </c>
      <c r="O52" s="2">
        <v>41.766058000000001</v>
      </c>
      <c r="P52" s="6">
        <v>52105.31</v>
      </c>
      <c r="Q52" s="6">
        <v>70358.09</v>
      </c>
      <c r="R52" s="6">
        <v>88610.87</v>
      </c>
      <c r="S52" s="5">
        <f>V52*1.02</f>
        <v>52105.3128</v>
      </c>
      <c r="T52" s="5">
        <f>W52*1.02</f>
        <v>70358.090400000001</v>
      </c>
      <c r="U52" s="5">
        <f>X52*1.02</f>
        <v>88610.868000000002</v>
      </c>
      <c r="V52" s="3">
        <v>51083.64</v>
      </c>
      <c r="W52" s="3">
        <v>68978.52</v>
      </c>
      <c r="X52" s="3">
        <v>86873.4</v>
      </c>
    </row>
    <row r="53" spans="1:24" x14ac:dyDescent="0.35">
      <c r="A53" t="s">
        <v>303</v>
      </c>
      <c r="B53" t="s">
        <v>865</v>
      </c>
      <c r="C53" t="s">
        <v>1096</v>
      </c>
      <c r="D53" t="s">
        <v>1097</v>
      </c>
      <c r="E53" t="s">
        <v>18</v>
      </c>
      <c r="F53" t="s">
        <v>753</v>
      </c>
      <c r="G53" s="6">
        <v>25.05</v>
      </c>
      <c r="H53" s="6">
        <v>33.83</v>
      </c>
      <c r="I53" s="6">
        <v>42.61</v>
      </c>
      <c r="J53" s="7">
        <f t="shared" ref="J53:L54" si="12">M53*1.02</f>
        <v>25.051199999999998</v>
      </c>
      <c r="K53" s="7">
        <f t="shared" si="12"/>
        <v>33.828299999999999</v>
      </c>
      <c r="L53" s="7">
        <f t="shared" si="12"/>
        <v>42.605400000000003</v>
      </c>
      <c r="M53" s="7">
        <v>24.56</v>
      </c>
      <c r="N53" s="7">
        <v>33.164999999999999</v>
      </c>
      <c r="O53" s="7">
        <v>41.77</v>
      </c>
      <c r="P53" s="8">
        <v>52106.5</v>
      </c>
      <c r="Q53" s="8">
        <v>70362.86</v>
      </c>
      <c r="R53" s="8">
        <v>88619.23</v>
      </c>
      <c r="S53" s="7">
        <f t="shared" ref="S53:U54" si="13">J53*2080</f>
        <v>52106.495999999999</v>
      </c>
      <c r="T53" s="7">
        <f t="shared" si="13"/>
        <v>70362.864000000001</v>
      </c>
      <c r="U53" s="7">
        <f t="shared" si="13"/>
        <v>88619.232000000004</v>
      </c>
      <c r="V53" s="7">
        <v>51084.800000000003</v>
      </c>
      <c r="W53" s="7">
        <v>68983.199999999997</v>
      </c>
      <c r="X53" s="7">
        <v>86881.600000000006</v>
      </c>
    </row>
    <row r="54" spans="1:24" x14ac:dyDescent="0.35">
      <c r="A54" t="s">
        <v>303</v>
      </c>
      <c r="B54" t="s">
        <v>865</v>
      </c>
      <c r="C54" t="s">
        <v>863</v>
      </c>
      <c r="D54" t="s">
        <v>864</v>
      </c>
      <c r="E54" t="s">
        <v>18</v>
      </c>
      <c r="F54" t="s">
        <v>753</v>
      </c>
      <c r="G54" s="6">
        <v>25.05</v>
      </c>
      <c r="H54" s="6">
        <v>33.83</v>
      </c>
      <c r="I54" s="6">
        <v>42.61</v>
      </c>
      <c r="J54" s="7">
        <f t="shared" si="12"/>
        <v>25.051199999999998</v>
      </c>
      <c r="K54" s="7">
        <f t="shared" si="12"/>
        <v>33.828299999999999</v>
      </c>
      <c r="L54" s="7">
        <f t="shared" si="12"/>
        <v>42.605400000000003</v>
      </c>
      <c r="M54" s="7">
        <v>24.56</v>
      </c>
      <c r="N54" s="7">
        <v>33.164999999999999</v>
      </c>
      <c r="O54" s="7">
        <v>41.77</v>
      </c>
      <c r="P54" s="8">
        <v>52106.5</v>
      </c>
      <c r="Q54" s="8">
        <v>70362.86</v>
      </c>
      <c r="R54" s="8">
        <v>88619.23</v>
      </c>
      <c r="S54" s="7">
        <f t="shared" si="13"/>
        <v>52106.495999999999</v>
      </c>
      <c r="T54" s="7">
        <f t="shared" si="13"/>
        <v>70362.864000000001</v>
      </c>
      <c r="U54" s="7">
        <f t="shared" si="13"/>
        <v>88619.232000000004</v>
      </c>
      <c r="V54" s="7">
        <v>51084.800000000003</v>
      </c>
      <c r="W54" s="7">
        <v>68983.199999999997</v>
      </c>
      <c r="X54" s="7">
        <v>86881.600000000006</v>
      </c>
    </row>
    <row r="55" spans="1:24" x14ac:dyDescent="0.35">
      <c r="A55" t="s">
        <v>303</v>
      </c>
      <c r="B55" t="s">
        <v>865</v>
      </c>
      <c r="C55" t="s">
        <v>1601</v>
      </c>
      <c r="D55" t="s">
        <v>1602</v>
      </c>
      <c r="E55" t="s">
        <v>1438</v>
      </c>
      <c r="F55" t="s">
        <v>1573</v>
      </c>
      <c r="G55" s="8">
        <v>30.87</v>
      </c>
      <c r="H55" s="8">
        <v>46.3</v>
      </c>
      <c r="I55" s="8">
        <v>61.73</v>
      </c>
      <c r="J55" s="7">
        <f t="shared" ref="J55:L60" si="14">P55/2080</f>
        <v>30.866865384615384</v>
      </c>
      <c r="K55" s="7">
        <f t="shared" si="14"/>
        <v>46.300302884615384</v>
      </c>
      <c r="L55" s="7">
        <f t="shared" si="14"/>
        <v>61.733735576923074</v>
      </c>
      <c r="M55" s="2">
        <v>30.261634999999998</v>
      </c>
      <c r="N55" s="2">
        <v>45.392451999999999</v>
      </c>
      <c r="O55" s="2">
        <v>60.523268999999999</v>
      </c>
      <c r="P55" s="6">
        <v>64203.08</v>
      </c>
      <c r="Q55" s="6">
        <v>96304.63</v>
      </c>
      <c r="R55" s="6">
        <v>128406.17</v>
      </c>
      <c r="S55" s="5">
        <f t="shared" ref="S55:U60" si="15">V55*1.02</f>
        <v>64203.083999999995</v>
      </c>
      <c r="T55" s="5">
        <f t="shared" si="15"/>
        <v>96304.626000000004</v>
      </c>
      <c r="U55" s="5">
        <f t="shared" si="15"/>
        <v>128406.16799999999</v>
      </c>
      <c r="V55" s="3">
        <v>62944.2</v>
      </c>
      <c r="W55" s="3">
        <v>94416.3</v>
      </c>
      <c r="X55" s="3">
        <v>125888.4</v>
      </c>
    </row>
    <row r="56" spans="1:24" x14ac:dyDescent="0.35">
      <c r="A56" t="s">
        <v>303</v>
      </c>
      <c r="B56" t="s">
        <v>865</v>
      </c>
      <c r="C56" t="s">
        <v>1607</v>
      </c>
      <c r="D56" t="s">
        <v>1608</v>
      </c>
      <c r="E56" t="s">
        <v>1438</v>
      </c>
      <c r="F56" t="s">
        <v>1573</v>
      </c>
      <c r="G56" s="8">
        <v>30.87</v>
      </c>
      <c r="H56" s="8">
        <v>46.3</v>
      </c>
      <c r="I56" s="8">
        <v>61.73</v>
      </c>
      <c r="J56" s="7">
        <f t="shared" si="14"/>
        <v>30.866865384615384</v>
      </c>
      <c r="K56" s="7">
        <f t="shared" si="14"/>
        <v>46.300302884615384</v>
      </c>
      <c r="L56" s="7">
        <f t="shared" si="14"/>
        <v>61.733735576923074</v>
      </c>
      <c r="M56" s="2">
        <v>30.261634999999998</v>
      </c>
      <c r="N56" s="2">
        <v>45.392451999999999</v>
      </c>
      <c r="O56" s="2">
        <v>60.523268999999999</v>
      </c>
      <c r="P56" s="6">
        <v>64203.08</v>
      </c>
      <c r="Q56" s="6">
        <v>96304.63</v>
      </c>
      <c r="R56" s="6">
        <v>128406.17</v>
      </c>
      <c r="S56" s="5">
        <f t="shared" si="15"/>
        <v>64203.083999999995</v>
      </c>
      <c r="T56" s="5">
        <f t="shared" si="15"/>
        <v>96304.626000000004</v>
      </c>
      <c r="U56" s="5">
        <f t="shared" si="15"/>
        <v>128406.16799999999</v>
      </c>
      <c r="V56" s="3">
        <v>62944.2</v>
      </c>
      <c r="W56" s="3">
        <v>94416.3</v>
      </c>
      <c r="X56" s="3">
        <v>125888.4</v>
      </c>
    </row>
    <row r="57" spans="1:24" x14ac:dyDescent="0.35">
      <c r="A57" t="s">
        <v>303</v>
      </c>
      <c r="B57" t="s">
        <v>865</v>
      </c>
      <c r="C57" t="s">
        <v>1603</v>
      </c>
      <c r="D57" t="s">
        <v>1604</v>
      </c>
      <c r="E57" t="s">
        <v>1438</v>
      </c>
      <c r="F57" t="s">
        <v>1576</v>
      </c>
      <c r="G57" s="8">
        <v>36.119999999999997</v>
      </c>
      <c r="H57" s="8">
        <v>54.18</v>
      </c>
      <c r="I57" s="8">
        <v>72.239999999999995</v>
      </c>
      <c r="J57" s="7">
        <f t="shared" si="14"/>
        <v>36.121889423076922</v>
      </c>
      <c r="K57" s="7">
        <f t="shared" si="14"/>
        <v>54.18283173076923</v>
      </c>
      <c r="L57" s="7">
        <f t="shared" si="14"/>
        <v>72.243774038461538</v>
      </c>
      <c r="M57" s="2">
        <v>35.413615</v>
      </c>
      <c r="N57" s="2">
        <v>53.120423000000002</v>
      </c>
      <c r="O57" s="2">
        <v>70.827230999999998</v>
      </c>
      <c r="P57" s="6">
        <v>75133.53</v>
      </c>
      <c r="Q57" s="6">
        <v>112700.29</v>
      </c>
      <c r="R57" s="6">
        <v>150267.04999999999</v>
      </c>
      <c r="S57" s="5">
        <f t="shared" si="15"/>
        <v>75133.526400000002</v>
      </c>
      <c r="T57" s="5">
        <f t="shared" si="15"/>
        <v>112700.2896</v>
      </c>
      <c r="U57" s="5">
        <f t="shared" si="15"/>
        <v>150267.0528</v>
      </c>
      <c r="V57" s="3">
        <v>73660.320000000007</v>
      </c>
      <c r="W57" s="3">
        <v>110490.48</v>
      </c>
      <c r="X57" s="3">
        <v>147320.64000000001</v>
      </c>
    </row>
    <row r="58" spans="1:24" x14ac:dyDescent="0.35">
      <c r="A58" t="s">
        <v>303</v>
      </c>
      <c r="B58" t="s">
        <v>865</v>
      </c>
      <c r="C58" t="s">
        <v>1609</v>
      </c>
      <c r="D58" t="s">
        <v>1610</v>
      </c>
      <c r="E58" t="s">
        <v>1438</v>
      </c>
      <c r="F58" t="s">
        <v>1576</v>
      </c>
      <c r="G58" s="8">
        <v>36.119999999999997</v>
      </c>
      <c r="H58" s="8">
        <v>54.18</v>
      </c>
      <c r="I58" s="8">
        <v>72.239999999999995</v>
      </c>
      <c r="J58" s="7">
        <f t="shared" si="14"/>
        <v>36.121889423076922</v>
      </c>
      <c r="K58" s="7">
        <f t="shared" si="14"/>
        <v>54.18283173076923</v>
      </c>
      <c r="L58" s="7">
        <f t="shared" si="14"/>
        <v>72.243774038461538</v>
      </c>
      <c r="M58" s="2">
        <v>35.413615</v>
      </c>
      <c r="N58" s="2">
        <v>53.120423000000002</v>
      </c>
      <c r="O58" s="2">
        <v>70.827230999999998</v>
      </c>
      <c r="P58" s="6">
        <v>75133.53</v>
      </c>
      <c r="Q58" s="6">
        <v>112700.29</v>
      </c>
      <c r="R58" s="6">
        <v>150267.04999999999</v>
      </c>
      <c r="S58" s="5">
        <f t="shared" si="15"/>
        <v>75133.526400000002</v>
      </c>
      <c r="T58" s="5">
        <f t="shared" si="15"/>
        <v>112700.2896</v>
      </c>
      <c r="U58" s="5">
        <f t="shared" si="15"/>
        <v>150267.0528</v>
      </c>
      <c r="V58" s="3">
        <v>73660.320000000007</v>
      </c>
      <c r="W58" s="3">
        <v>110490.48</v>
      </c>
      <c r="X58" s="3">
        <v>147320.64000000001</v>
      </c>
    </row>
    <row r="59" spans="1:24" x14ac:dyDescent="0.35">
      <c r="A59" t="s">
        <v>303</v>
      </c>
      <c r="B59" t="s">
        <v>865</v>
      </c>
      <c r="C59" t="s">
        <v>1605</v>
      </c>
      <c r="D59" t="s">
        <v>1606</v>
      </c>
      <c r="E59" t="s">
        <v>1438</v>
      </c>
      <c r="F59" t="s">
        <v>1579</v>
      </c>
      <c r="G59" s="8">
        <v>42.3</v>
      </c>
      <c r="H59" s="8">
        <v>63.44</v>
      </c>
      <c r="I59" s="8">
        <v>84.59</v>
      </c>
      <c r="J59" s="7">
        <f t="shared" si="14"/>
        <v>42.295259615384616</v>
      </c>
      <c r="K59" s="7">
        <f t="shared" si="14"/>
        <v>63.44288942307692</v>
      </c>
      <c r="L59" s="7">
        <f t="shared" si="14"/>
        <v>84.590524038461538</v>
      </c>
      <c r="M59" s="2">
        <v>41.465941999999998</v>
      </c>
      <c r="N59" s="2">
        <v>62.198914000000002</v>
      </c>
      <c r="O59" s="2">
        <v>82.931884999999994</v>
      </c>
      <c r="P59" s="6">
        <v>87974.14</v>
      </c>
      <c r="Q59" s="6">
        <v>131961.21</v>
      </c>
      <c r="R59" s="6">
        <v>175948.29</v>
      </c>
      <c r="S59" s="5">
        <f t="shared" si="15"/>
        <v>87974.143200000006</v>
      </c>
      <c r="T59" s="5">
        <f t="shared" si="15"/>
        <v>131961.21480000002</v>
      </c>
      <c r="U59" s="5">
        <f t="shared" si="15"/>
        <v>175948.28640000001</v>
      </c>
      <c r="V59" s="3">
        <v>86249.16</v>
      </c>
      <c r="W59" s="3">
        <v>129373.74</v>
      </c>
      <c r="X59" s="3">
        <v>172498.32</v>
      </c>
    </row>
    <row r="60" spans="1:24" x14ac:dyDescent="0.35">
      <c r="A60" t="s">
        <v>303</v>
      </c>
      <c r="B60" t="s">
        <v>865</v>
      </c>
      <c r="C60" t="s">
        <v>1611</v>
      </c>
      <c r="D60" t="s">
        <v>1612</v>
      </c>
      <c r="E60" t="s">
        <v>1438</v>
      </c>
      <c r="F60" t="s">
        <v>1579</v>
      </c>
      <c r="G60" s="8">
        <v>42.3</v>
      </c>
      <c r="H60" s="8">
        <v>63.44</v>
      </c>
      <c r="I60" s="8">
        <v>84.59</v>
      </c>
      <c r="J60" s="7">
        <f t="shared" si="14"/>
        <v>42.295259615384616</v>
      </c>
      <c r="K60" s="7">
        <f t="shared" si="14"/>
        <v>63.44288942307692</v>
      </c>
      <c r="L60" s="7">
        <f t="shared" si="14"/>
        <v>84.590524038461538</v>
      </c>
      <c r="M60" s="2">
        <v>41.465941999999998</v>
      </c>
      <c r="N60" s="2">
        <v>62.198914000000002</v>
      </c>
      <c r="O60" s="2">
        <v>82.931884999999994</v>
      </c>
      <c r="P60" s="6">
        <v>87974.14</v>
      </c>
      <c r="Q60" s="6">
        <v>131961.21</v>
      </c>
      <c r="R60" s="6">
        <v>175948.29</v>
      </c>
      <c r="S60" s="5">
        <f t="shared" si="15"/>
        <v>87974.143200000006</v>
      </c>
      <c r="T60" s="5">
        <f t="shared" si="15"/>
        <v>131961.21480000002</v>
      </c>
      <c r="U60" s="5">
        <f t="shared" si="15"/>
        <v>175948.28640000001</v>
      </c>
      <c r="V60" s="3">
        <v>86249.16</v>
      </c>
      <c r="W60" s="3">
        <v>129373.74</v>
      </c>
      <c r="X60" s="3">
        <v>172498.32</v>
      </c>
    </row>
    <row r="61" spans="1:24" x14ac:dyDescent="0.35">
      <c r="A61" t="s">
        <v>103</v>
      </c>
      <c r="B61" t="s">
        <v>860</v>
      </c>
      <c r="C61" t="s">
        <v>1092</v>
      </c>
      <c r="D61" t="s">
        <v>1093</v>
      </c>
      <c r="E61" t="s">
        <v>18</v>
      </c>
      <c r="F61" t="s">
        <v>855</v>
      </c>
      <c r="G61" s="6">
        <v>21.42</v>
      </c>
      <c r="H61" s="6">
        <v>28.93</v>
      </c>
      <c r="I61" s="6">
        <v>36.43</v>
      </c>
      <c r="J61" s="7">
        <f t="shared" ref="J61:L64" si="16">M61*1.02</f>
        <v>21.42</v>
      </c>
      <c r="K61" s="7">
        <f t="shared" si="16"/>
        <v>28.927199999999999</v>
      </c>
      <c r="L61" s="7">
        <f t="shared" si="16"/>
        <v>36.434399999999997</v>
      </c>
      <c r="M61" s="7">
        <v>21</v>
      </c>
      <c r="N61" s="7">
        <v>28.36</v>
      </c>
      <c r="O61" s="7">
        <v>35.72</v>
      </c>
      <c r="P61" s="8">
        <v>44553.599999999999</v>
      </c>
      <c r="Q61" s="8">
        <v>60168.58</v>
      </c>
      <c r="R61" s="8">
        <v>75783.55</v>
      </c>
      <c r="S61" s="7">
        <f t="shared" ref="S61:U64" si="17">J61*2080</f>
        <v>44553.600000000006</v>
      </c>
      <c r="T61" s="7">
        <f t="shared" si="17"/>
        <v>60168.576000000001</v>
      </c>
      <c r="U61" s="7">
        <f t="shared" si="17"/>
        <v>75783.551999999996</v>
      </c>
      <c r="V61" s="7">
        <v>43680</v>
      </c>
      <c r="W61" s="7">
        <v>58988.800000000003</v>
      </c>
      <c r="X61" s="7">
        <v>74297.600000000006</v>
      </c>
    </row>
    <row r="62" spans="1:24" x14ac:dyDescent="0.35">
      <c r="A62" t="s">
        <v>103</v>
      </c>
      <c r="B62" t="s">
        <v>860</v>
      </c>
      <c r="C62" t="s">
        <v>858</v>
      </c>
      <c r="D62" t="s">
        <v>859</v>
      </c>
      <c r="E62" t="s">
        <v>18</v>
      </c>
      <c r="F62" t="s">
        <v>855</v>
      </c>
      <c r="G62" s="6">
        <v>21.42</v>
      </c>
      <c r="H62" s="6">
        <v>28.93</v>
      </c>
      <c r="I62" s="6">
        <v>36.43</v>
      </c>
      <c r="J62" s="7">
        <f t="shared" si="16"/>
        <v>21.42</v>
      </c>
      <c r="K62" s="7">
        <f t="shared" si="16"/>
        <v>28.927199999999999</v>
      </c>
      <c r="L62" s="7">
        <f t="shared" si="16"/>
        <v>36.434399999999997</v>
      </c>
      <c r="M62" s="7">
        <v>21</v>
      </c>
      <c r="N62" s="7">
        <v>28.36</v>
      </c>
      <c r="O62" s="7">
        <v>35.72</v>
      </c>
      <c r="P62" s="8">
        <v>44553.599999999999</v>
      </c>
      <c r="Q62" s="8">
        <v>60168.58</v>
      </c>
      <c r="R62" s="8">
        <v>75783.55</v>
      </c>
      <c r="S62" s="7">
        <f t="shared" si="17"/>
        <v>44553.600000000006</v>
      </c>
      <c r="T62" s="7">
        <f t="shared" si="17"/>
        <v>60168.576000000001</v>
      </c>
      <c r="U62" s="7">
        <f t="shared" si="17"/>
        <v>75783.551999999996</v>
      </c>
      <c r="V62" s="7">
        <v>43680</v>
      </c>
      <c r="W62" s="7">
        <v>58988.800000000003</v>
      </c>
      <c r="X62" s="7">
        <v>74297.600000000006</v>
      </c>
    </row>
    <row r="63" spans="1:24" x14ac:dyDescent="0.35">
      <c r="A63" t="s">
        <v>103</v>
      </c>
      <c r="B63" t="s">
        <v>860</v>
      </c>
      <c r="C63" t="s">
        <v>1094</v>
      </c>
      <c r="D63" t="s">
        <v>1095</v>
      </c>
      <c r="E63" t="s">
        <v>18</v>
      </c>
      <c r="F63" t="s">
        <v>753</v>
      </c>
      <c r="G63" s="6">
        <v>25.05</v>
      </c>
      <c r="H63" s="6">
        <v>33.83</v>
      </c>
      <c r="I63" s="6">
        <v>42.61</v>
      </c>
      <c r="J63" s="7">
        <f t="shared" si="16"/>
        <v>25.051199999999998</v>
      </c>
      <c r="K63" s="7">
        <f t="shared" si="16"/>
        <v>33.828299999999999</v>
      </c>
      <c r="L63" s="7">
        <f t="shared" si="16"/>
        <v>42.605400000000003</v>
      </c>
      <c r="M63" s="7">
        <v>24.56</v>
      </c>
      <c r="N63" s="7">
        <v>33.164999999999999</v>
      </c>
      <c r="O63" s="7">
        <v>41.77</v>
      </c>
      <c r="P63" s="8">
        <v>52106.5</v>
      </c>
      <c r="Q63" s="8">
        <v>70362.86</v>
      </c>
      <c r="R63" s="8">
        <v>88619.23</v>
      </c>
      <c r="S63" s="7">
        <f t="shared" si="17"/>
        <v>52106.495999999999</v>
      </c>
      <c r="T63" s="7">
        <f t="shared" si="17"/>
        <v>70362.864000000001</v>
      </c>
      <c r="U63" s="7">
        <f t="shared" si="17"/>
        <v>88619.232000000004</v>
      </c>
      <c r="V63" s="7">
        <v>51084.800000000003</v>
      </c>
      <c r="W63" s="7">
        <v>68983.199999999997</v>
      </c>
      <c r="X63" s="7">
        <v>86881.600000000006</v>
      </c>
    </row>
    <row r="64" spans="1:24" x14ac:dyDescent="0.35">
      <c r="A64" t="s">
        <v>103</v>
      </c>
      <c r="B64" t="s">
        <v>860</v>
      </c>
      <c r="C64" t="s">
        <v>861</v>
      </c>
      <c r="D64" t="s">
        <v>862</v>
      </c>
      <c r="E64" t="s">
        <v>18</v>
      </c>
      <c r="F64" t="s">
        <v>753</v>
      </c>
      <c r="G64" s="6">
        <v>25.05</v>
      </c>
      <c r="H64" s="6">
        <v>33.83</v>
      </c>
      <c r="I64" s="6">
        <v>42.61</v>
      </c>
      <c r="J64" s="7">
        <f t="shared" si="16"/>
        <v>25.051199999999998</v>
      </c>
      <c r="K64" s="7">
        <f t="shared" si="16"/>
        <v>33.828299999999999</v>
      </c>
      <c r="L64" s="7">
        <f t="shared" si="16"/>
        <v>42.605400000000003</v>
      </c>
      <c r="M64" s="7">
        <v>24.56</v>
      </c>
      <c r="N64" s="7">
        <v>33.164999999999999</v>
      </c>
      <c r="O64" s="7">
        <v>41.77</v>
      </c>
      <c r="P64" s="8">
        <v>52106.5</v>
      </c>
      <c r="Q64" s="8">
        <v>70362.86</v>
      </c>
      <c r="R64" s="8">
        <v>88619.23</v>
      </c>
      <c r="S64" s="7">
        <f t="shared" si="17"/>
        <v>52106.495999999999</v>
      </c>
      <c r="T64" s="7">
        <f t="shared" si="17"/>
        <v>70362.864000000001</v>
      </c>
      <c r="U64" s="7">
        <f t="shared" si="17"/>
        <v>88619.232000000004</v>
      </c>
      <c r="V64" s="7">
        <v>51084.800000000003</v>
      </c>
      <c r="W64" s="7">
        <v>68983.199999999997</v>
      </c>
      <c r="X64" s="7">
        <v>86881.600000000006</v>
      </c>
    </row>
    <row r="65" spans="1:24" x14ac:dyDescent="0.35">
      <c r="A65" t="s">
        <v>103</v>
      </c>
      <c r="B65" t="s">
        <v>860</v>
      </c>
      <c r="C65" t="s">
        <v>1583</v>
      </c>
      <c r="D65" t="s">
        <v>1584</v>
      </c>
      <c r="E65" t="s">
        <v>1438</v>
      </c>
      <c r="F65" t="s">
        <v>1573</v>
      </c>
      <c r="G65" s="8">
        <v>30.87</v>
      </c>
      <c r="H65" s="8">
        <v>46.3</v>
      </c>
      <c r="I65" s="8">
        <v>61.73</v>
      </c>
      <c r="J65" s="7">
        <f>P65/2080</f>
        <v>30.866865384615384</v>
      </c>
      <c r="K65" s="7">
        <f>Q65/2080</f>
        <v>46.300302884615384</v>
      </c>
      <c r="L65" s="7">
        <f>R65/2080</f>
        <v>61.733735576923074</v>
      </c>
      <c r="M65" s="2">
        <v>30.261634999999998</v>
      </c>
      <c r="N65" s="2">
        <v>45.392451999999999</v>
      </c>
      <c r="O65" s="2">
        <v>60.523268999999999</v>
      </c>
      <c r="P65" s="6">
        <v>64203.08</v>
      </c>
      <c r="Q65" s="6">
        <v>96304.63</v>
      </c>
      <c r="R65" s="6">
        <v>128406.17</v>
      </c>
      <c r="S65" s="5">
        <f>V65*1.02</f>
        <v>64203.083999999995</v>
      </c>
      <c r="T65" s="5">
        <f>W65*1.02</f>
        <v>96304.626000000004</v>
      </c>
      <c r="U65" s="5">
        <f>X65*1.02</f>
        <v>128406.16799999999</v>
      </c>
      <c r="V65" s="3">
        <v>62944.2</v>
      </c>
      <c r="W65" s="3">
        <v>94416.3</v>
      </c>
      <c r="X65" s="3">
        <v>125888.4</v>
      </c>
    </row>
    <row r="66" spans="1:24" x14ac:dyDescent="0.35">
      <c r="A66" t="s">
        <v>103</v>
      </c>
      <c r="B66" t="s">
        <v>860</v>
      </c>
      <c r="C66" t="s">
        <v>1106</v>
      </c>
      <c r="D66" t="s">
        <v>1107</v>
      </c>
      <c r="E66" t="s">
        <v>18</v>
      </c>
      <c r="F66" t="s">
        <v>874</v>
      </c>
      <c r="G66" s="6">
        <v>30.87</v>
      </c>
      <c r="H66" s="6">
        <v>46.3</v>
      </c>
      <c r="I66" s="6">
        <v>61.73</v>
      </c>
      <c r="J66" s="7">
        <f>M66*1.02</f>
        <v>30.865200000000002</v>
      </c>
      <c r="K66" s="7">
        <f>N66*1.02</f>
        <v>46.297800000000002</v>
      </c>
      <c r="L66" s="7">
        <f>O66*1.02</f>
        <v>61.730400000000003</v>
      </c>
      <c r="M66" s="7">
        <v>30.26</v>
      </c>
      <c r="N66" s="7">
        <v>45.39</v>
      </c>
      <c r="O66" s="7">
        <v>60.52</v>
      </c>
      <c r="P66" s="8">
        <v>64199.62</v>
      </c>
      <c r="Q66" s="8">
        <v>96299.42</v>
      </c>
      <c r="R66" s="8">
        <v>128399.23</v>
      </c>
      <c r="S66" s="7">
        <f>J66*2080</f>
        <v>64199.616000000002</v>
      </c>
      <c r="T66" s="7">
        <f>K66*2080</f>
        <v>96299.423999999999</v>
      </c>
      <c r="U66" s="7">
        <f>L66*2080</f>
        <v>128399.232</v>
      </c>
      <c r="V66" s="7">
        <v>62940.800000000003</v>
      </c>
      <c r="W66" s="7">
        <v>94411.199999999997</v>
      </c>
      <c r="X66" s="7">
        <v>125881.60000000001</v>
      </c>
    </row>
    <row r="67" spans="1:24" x14ac:dyDescent="0.35">
      <c r="A67" t="s">
        <v>103</v>
      </c>
      <c r="B67" t="s">
        <v>860</v>
      </c>
      <c r="C67" t="s">
        <v>1585</v>
      </c>
      <c r="D67" t="s">
        <v>1586</v>
      </c>
      <c r="E67" t="s">
        <v>1438</v>
      </c>
      <c r="F67" t="s">
        <v>1576</v>
      </c>
      <c r="G67" s="8">
        <v>36.119999999999997</v>
      </c>
      <c r="H67" s="8">
        <v>54.18</v>
      </c>
      <c r="I67" s="8">
        <v>72.239999999999995</v>
      </c>
      <c r="J67" s="7">
        <f t="shared" ref="J67:L68" si="18">P67/2080</f>
        <v>36.121889423076922</v>
      </c>
      <c r="K67" s="7">
        <f t="shared" si="18"/>
        <v>54.18283173076923</v>
      </c>
      <c r="L67" s="7">
        <f t="shared" si="18"/>
        <v>72.243774038461538</v>
      </c>
      <c r="M67" s="2">
        <v>35.413615</v>
      </c>
      <c r="N67" s="2">
        <v>53.120423000000002</v>
      </c>
      <c r="O67" s="2">
        <v>70.827230999999998</v>
      </c>
      <c r="P67" s="6">
        <v>75133.53</v>
      </c>
      <c r="Q67" s="6">
        <v>112700.29</v>
      </c>
      <c r="R67" s="6">
        <v>150267.04999999999</v>
      </c>
      <c r="S67" s="5">
        <f t="shared" ref="S67:U68" si="19">V67*1.02</f>
        <v>75133.526400000002</v>
      </c>
      <c r="T67" s="5">
        <f t="shared" si="19"/>
        <v>112700.2896</v>
      </c>
      <c r="U67" s="5">
        <f t="shared" si="19"/>
        <v>150267.0528</v>
      </c>
      <c r="V67" s="3">
        <v>73660.320000000007</v>
      </c>
      <c r="W67" s="3">
        <v>110490.48</v>
      </c>
      <c r="X67" s="3">
        <v>147320.64000000001</v>
      </c>
    </row>
    <row r="68" spans="1:24" x14ac:dyDescent="0.35">
      <c r="A68" t="s">
        <v>103</v>
      </c>
      <c r="B68" t="s">
        <v>860</v>
      </c>
      <c r="C68" t="s">
        <v>1587</v>
      </c>
      <c r="D68" t="s">
        <v>1588</v>
      </c>
      <c r="E68" t="s">
        <v>1438</v>
      </c>
      <c r="F68" t="s">
        <v>1579</v>
      </c>
      <c r="G68" s="8">
        <v>42.3</v>
      </c>
      <c r="H68" s="8">
        <v>63.44</v>
      </c>
      <c r="I68" s="8">
        <v>84.59</v>
      </c>
      <c r="J68" s="7">
        <f t="shared" si="18"/>
        <v>42.295259615384616</v>
      </c>
      <c r="K68" s="7">
        <f t="shared" si="18"/>
        <v>63.44288942307692</v>
      </c>
      <c r="L68" s="7">
        <f t="shared" si="18"/>
        <v>84.590524038461538</v>
      </c>
      <c r="M68" s="2">
        <v>41.465941999999998</v>
      </c>
      <c r="N68" s="2">
        <v>62.198914000000002</v>
      </c>
      <c r="O68" s="2">
        <v>82.931884999999994</v>
      </c>
      <c r="P68" s="6">
        <v>87974.14</v>
      </c>
      <c r="Q68" s="6">
        <v>131961.21</v>
      </c>
      <c r="R68" s="6">
        <v>175948.29</v>
      </c>
      <c r="S68" s="5">
        <f t="shared" si="19"/>
        <v>87974.143200000006</v>
      </c>
      <c r="T68" s="5">
        <f t="shared" si="19"/>
        <v>131961.21480000002</v>
      </c>
      <c r="U68" s="5">
        <f t="shared" si="19"/>
        <v>175948.28640000001</v>
      </c>
      <c r="V68" s="3">
        <v>86249.16</v>
      </c>
      <c r="W68" s="3">
        <v>129373.74</v>
      </c>
      <c r="X68" s="3">
        <v>172498.32</v>
      </c>
    </row>
    <row r="69" spans="1:24" x14ac:dyDescent="0.35">
      <c r="A69" t="s">
        <v>85</v>
      </c>
      <c r="B69" t="s">
        <v>98</v>
      </c>
      <c r="C69" t="s">
        <v>96</v>
      </c>
      <c r="D69" t="s">
        <v>97</v>
      </c>
      <c r="E69" t="s">
        <v>99</v>
      </c>
      <c r="F69" t="s">
        <v>100</v>
      </c>
      <c r="G69" s="6">
        <v>15.77</v>
      </c>
      <c r="H69" s="6">
        <v>18.739999999999998</v>
      </c>
      <c r="I69" s="6">
        <v>21.71</v>
      </c>
      <c r="J69" s="7">
        <f t="shared" ref="J69:J78" si="20">M69*1.02</f>
        <v>15.769200000000001</v>
      </c>
      <c r="K69" s="7">
        <f t="shared" ref="K69:K78" si="21">N69*1.02</f>
        <v>18.737400000000001</v>
      </c>
      <c r="L69" s="7">
        <f t="shared" ref="L69:L78" si="22">O69*1.02</f>
        <v>21.7056</v>
      </c>
      <c r="M69" s="7">
        <v>15.46</v>
      </c>
      <c r="N69" s="7">
        <v>18.37</v>
      </c>
      <c r="O69" s="7">
        <v>21.28</v>
      </c>
      <c r="P69" s="8">
        <v>32799.94</v>
      </c>
      <c r="Q69" s="8">
        <v>38973.79</v>
      </c>
      <c r="R69" s="8">
        <v>45147.65</v>
      </c>
      <c r="S69" s="7">
        <f t="shared" ref="S69:S78" si="23">J69*2080</f>
        <v>32799.936000000002</v>
      </c>
      <c r="T69" s="7">
        <f t="shared" ref="T69:T78" si="24">K69*2080</f>
        <v>38973.792000000001</v>
      </c>
      <c r="U69" s="7">
        <f t="shared" ref="U69:U78" si="25">L69*2080</f>
        <v>45147.648000000001</v>
      </c>
      <c r="V69" s="7">
        <v>32156.799999999999</v>
      </c>
      <c r="W69" s="7">
        <v>38209.599999999999</v>
      </c>
      <c r="X69" s="7">
        <v>44262.400000000001</v>
      </c>
    </row>
    <row r="70" spans="1:24" x14ac:dyDescent="0.35">
      <c r="A70" t="s">
        <v>85</v>
      </c>
      <c r="B70" t="s">
        <v>98</v>
      </c>
      <c r="C70" t="s">
        <v>107</v>
      </c>
      <c r="D70" t="s">
        <v>108</v>
      </c>
      <c r="E70" t="s">
        <v>99</v>
      </c>
      <c r="F70" t="s">
        <v>109</v>
      </c>
      <c r="G70" s="6">
        <v>16.29</v>
      </c>
      <c r="H70" s="6">
        <v>22.3</v>
      </c>
      <c r="I70" s="6">
        <v>28.31</v>
      </c>
      <c r="J70" s="7">
        <f t="shared" si="20"/>
        <v>16.289400000000001</v>
      </c>
      <c r="K70" s="7">
        <f t="shared" si="21"/>
        <v>22.2972</v>
      </c>
      <c r="L70" s="7">
        <f t="shared" si="22"/>
        <v>28.305</v>
      </c>
      <c r="M70" s="7">
        <v>15.97</v>
      </c>
      <c r="N70" s="7">
        <v>21.86</v>
      </c>
      <c r="O70" s="7">
        <v>27.75</v>
      </c>
      <c r="P70" s="8">
        <v>33881.949999999997</v>
      </c>
      <c r="Q70" s="8">
        <v>46378.18</v>
      </c>
      <c r="R70" s="8">
        <v>58874.400000000001</v>
      </c>
      <c r="S70" s="7">
        <f t="shared" si="23"/>
        <v>33881.952000000005</v>
      </c>
      <c r="T70" s="7">
        <f t="shared" si="24"/>
        <v>46378.175999999999</v>
      </c>
      <c r="U70" s="7">
        <f t="shared" si="25"/>
        <v>58874.400000000001</v>
      </c>
      <c r="V70" s="7">
        <v>33217.599999999999</v>
      </c>
      <c r="W70" s="7">
        <v>45468.800000000003</v>
      </c>
      <c r="X70" s="7">
        <v>57720</v>
      </c>
    </row>
    <row r="71" spans="1:24" x14ac:dyDescent="0.35">
      <c r="A71" t="s">
        <v>85</v>
      </c>
      <c r="B71" t="s">
        <v>98</v>
      </c>
      <c r="C71" t="s">
        <v>101</v>
      </c>
      <c r="D71" t="s">
        <v>102</v>
      </c>
      <c r="E71" t="s">
        <v>99</v>
      </c>
      <c r="F71" t="s">
        <v>103</v>
      </c>
      <c r="G71" s="6">
        <v>17.27</v>
      </c>
      <c r="H71" s="6">
        <v>23.56</v>
      </c>
      <c r="I71" s="6">
        <v>29.86</v>
      </c>
      <c r="J71" s="7">
        <f t="shared" si="20"/>
        <v>17.268599999999999</v>
      </c>
      <c r="K71" s="7">
        <f t="shared" si="21"/>
        <v>23.562000000000001</v>
      </c>
      <c r="L71" s="7">
        <f t="shared" si="22"/>
        <v>29.855399999999999</v>
      </c>
      <c r="M71" s="7">
        <v>16.93</v>
      </c>
      <c r="N71" s="7">
        <v>23.1</v>
      </c>
      <c r="O71" s="7">
        <v>29.27</v>
      </c>
      <c r="P71" s="8">
        <v>35918.69</v>
      </c>
      <c r="Q71" s="8">
        <v>49008.959999999999</v>
      </c>
      <c r="R71" s="8">
        <v>62099.23</v>
      </c>
      <c r="S71" s="7">
        <f t="shared" si="23"/>
        <v>35918.688000000002</v>
      </c>
      <c r="T71" s="7">
        <f t="shared" si="24"/>
        <v>49008.959999999999</v>
      </c>
      <c r="U71" s="7">
        <f t="shared" si="25"/>
        <v>62099.231999999996</v>
      </c>
      <c r="V71" s="7">
        <v>35214.400000000001</v>
      </c>
      <c r="W71" s="7">
        <v>48048</v>
      </c>
      <c r="X71" s="7">
        <v>60881.599999999999</v>
      </c>
    </row>
    <row r="72" spans="1:24" x14ac:dyDescent="0.35">
      <c r="A72" t="s">
        <v>85</v>
      </c>
      <c r="B72" t="s">
        <v>98</v>
      </c>
      <c r="C72" t="s">
        <v>850</v>
      </c>
      <c r="D72" t="s">
        <v>851</v>
      </c>
      <c r="E72" t="s">
        <v>18</v>
      </c>
      <c r="F72" t="s">
        <v>852</v>
      </c>
      <c r="G72" s="6">
        <v>18.32</v>
      </c>
      <c r="H72" s="6">
        <v>25.45</v>
      </c>
      <c r="I72" s="6">
        <v>32.58</v>
      </c>
      <c r="J72" s="7">
        <f t="shared" si="20"/>
        <v>18.319200000000002</v>
      </c>
      <c r="K72" s="7">
        <f t="shared" si="21"/>
        <v>25.448999999999998</v>
      </c>
      <c r="L72" s="7">
        <f t="shared" si="22"/>
        <v>32.578800000000001</v>
      </c>
      <c r="M72" s="7">
        <v>17.96</v>
      </c>
      <c r="N72" s="7">
        <v>24.95</v>
      </c>
      <c r="O72" s="7">
        <v>31.94</v>
      </c>
      <c r="P72" s="8">
        <v>38103.94</v>
      </c>
      <c r="Q72" s="8">
        <v>52933.919999999998</v>
      </c>
      <c r="R72" s="8">
        <v>67763.899999999994</v>
      </c>
      <c r="S72" s="7">
        <f t="shared" si="23"/>
        <v>38103.936000000002</v>
      </c>
      <c r="T72" s="7">
        <f t="shared" si="24"/>
        <v>52933.919999999998</v>
      </c>
      <c r="U72" s="7">
        <f t="shared" si="25"/>
        <v>67763.90400000001</v>
      </c>
      <c r="V72" s="7">
        <v>37356.800000000003</v>
      </c>
      <c r="W72" s="7">
        <v>51896</v>
      </c>
      <c r="X72" s="7">
        <v>66435.199999999997</v>
      </c>
    </row>
    <row r="73" spans="1:24" x14ac:dyDescent="0.35">
      <c r="A73" t="s">
        <v>85</v>
      </c>
      <c r="B73" t="s">
        <v>98</v>
      </c>
      <c r="C73" t="s">
        <v>1086</v>
      </c>
      <c r="D73" t="s">
        <v>1087</v>
      </c>
      <c r="E73" t="s">
        <v>18</v>
      </c>
      <c r="F73" t="s">
        <v>852</v>
      </c>
      <c r="G73" s="6">
        <v>18.32</v>
      </c>
      <c r="H73" s="6">
        <v>25.45</v>
      </c>
      <c r="I73" s="6">
        <v>32.58</v>
      </c>
      <c r="J73" s="7">
        <f t="shared" si="20"/>
        <v>18.319200000000002</v>
      </c>
      <c r="K73" s="7">
        <f t="shared" si="21"/>
        <v>25.448999999999998</v>
      </c>
      <c r="L73" s="7">
        <f t="shared" si="22"/>
        <v>32.578800000000001</v>
      </c>
      <c r="M73" s="7">
        <v>17.96</v>
      </c>
      <c r="N73" s="7">
        <v>24.95</v>
      </c>
      <c r="O73" s="7">
        <v>31.94</v>
      </c>
      <c r="P73" s="8">
        <v>38103.94</v>
      </c>
      <c r="Q73" s="8">
        <v>52933.919999999998</v>
      </c>
      <c r="R73" s="8">
        <v>67763.899999999994</v>
      </c>
      <c r="S73" s="7">
        <f t="shared" si="23"/>
        <v>38103.936000000002</v>
      </c>
      <c r="T73" s="7">
        <f t="shared" si="24"/>
        <v>52933.919999999998</v>
      </c>
      <c r="U73" s="7">
        <f t="shared" si="25"/>
        <v>67763.90400000001</v>
      </c>
      <c r="V73" s="7">
        <v>37356.800000000003</v>
      </c>
      <c r="W73" s="7">
        <v>51896</v>
      </c>
      <c r="X73" s="7">
        <v>66435.199999999997</v>
      </c>
    </row>
    <row r="74" spans="1:24" x14ac:dyDescent="0.35">
      <c r="A74" t="s">
        <v>85</v>
      </c>
      <c r="B74" t="s">
        <v>98</v>
      </c>
      <c r="C74" t="s">
        <v>866</v>
      </c>
      <c r="D74" t="s">
        <v>867</v>
      </c>
      <c r="E74" t="s">
        <v>18</v>
      </c>
      <c r="F74" t="s">
        <v>852</v>
      </c>
      <c r="G74" s="6">
        <v>18.32</v>
      </c>
      <c r="H74" s="6">
        <v>25.45</v>
      </c>
      <c r="I74" s="6">
        <v>32.58</v>
      </c>
      <c r="J74" s="7">
        <f t="shared" si="20"/>
        <v>18.319200000000002</v>
      </c>
      <c r="K74" s="7">
        <f t="shared" si="21"/>
        <v>25.448999999999998</v>
      </c>
      <c r="L74" s="7">
        <f t="shared" si="22"/>
        <v>32.578800000000001</v>
      </c>
      <c r="M74" s="7">
        <v>17.96</v>
      </c>
      <c r="N74" s="7">
        <v>24.95</v>
      </c>
      <c r="O74" s="7">
        <v>31.94</v>
      </c>
      <c r="P74" s="8">
        <v>38103.94</v>
      </c>
      <c r="Q74" s="8">
        <v>52933.919999999998</v>
      </c>
      <c r="R74" s="8">
        <v>67763.899999999994</v>
      </c>
      <c r="S74" s="7">
        <f t="shared" si="23"/>
        <v>38103.936000000002</v>
      </c>
      <c r="T74" s="7">
        <f t="shared" si="24"/>
        <v>52933.919999999998</v>
      </c>
      <c r="U74" s="7">
        <f t="shared" si="25"/>
        <v>67763.90400000001</v>
      </c>
      <c r="V74" s="7">
        <v>37356.800000000003</v>
      </c>
      <c r="W74" s="7">
        <v>51896</v>
      </c>
      <c r="X74" s="7">
        <v>66435.199999999997</v>
      </c>
    </row>
    <row r="75" spans="1:24" x14ac:dyDescent="0.35">
      <c r="A75" t="s">
        <v>85</v>
      </c>
      <c r="B75" t="s">
        <v>98</v>
      </c>
      <c r="C75" t="s">
        <v>110</v>
      </c>
      <c r="D75" t="s">
        <v>111</v>
      </c>
      <c r="E75" t="s">
        <v>99</v>
      </c>
      <c r="F75" t="s">
        <v>112</v>
      </c>
      <c r="G75" s="6">
        <v>18.8</v>
      </c>
      <c r="H75" s="6">
        <v>25.69</v>
      </c>
      <c r="I75" s="6">
        <v>32.58</v>
      </c>
      <c r="J75" s="7">
        <f t="shared" si="20"/>
        <v>18.7986</v>
      </c>
      <c r="K75" s="7">
        <f t="shared" si="21"/>
        <v>25.688700000000001</v>
      </c>
      <c r="L75" s="7">
        <f t="shared" si="22"/>
        <v>32.578800000000001</v>
      </c>
      <c r="M75" s="7">
        <v>18.43</v>
      </c>
      <c r="N75" s="7">
        <v>25.184999999999999</v>
      </c>
      <c r="O75" s="7">
        <v>31.94</v>
      </c>
      <c r="P75" s="8">
        <v>39101.089999999997</v>
      </c>
      <c r="Q75" s="8">
        <v>53432.5</v>
      </c>
      <c r="R75" s="8">
        <v>67763.899999999994</v>
      </c>
      <c r="S75" s="7">
        <f t="shared" si="23"/>
        <v>39101.088000000003</v>
      </c>
      <c r="T75" s="7">
        <f t="shared" si="24"/>
        <v>53432.495999999999</v>
      </c>
      <c r="U75" s="7">
        <f t="shared" si="25"/>
        <v>67763.90400000001</v>
      </c>
      <c r="V75" s="7">
        <v>38334.400000000001</v>
      </c>
      <c r="W75" s="7">
        <v>52384.800000000003</v>
      </c>
      <c r="X75" s="7">
        <v>66435.199999999997</v>
      </c>
    </row>
    <row r="76" spans="1:24" x14ac:dyDescent="0.35">
      <c r="A76" t="s">
        <v>85</v>
      </c>
      <c r="B76" t="s">
        <v>98</v>
      </c>
      <c r="C76" t="s">
        <v>853</v>
      </c>
      <c r="D76" t="s">
        <v>854</v>
      </c>
      <c r="E76" t="s">
        <v>18</v>
      </c>
      <c r="F76" t="s">
        <v>855</v>
      </c>
      <c r="G76" s="6">
        <v>21.42</v>
      </c>
      <c r="H76" s="6">
        <v>28.93</v>
      </c>
      <c r="I76" s="6">
        <v>36.43</v>
      </c>
      <c r="J76" s="7">
        <f t="shared" si="20"/>
        <v>21.42</v>
      </c>
      <c r="K76" s="7">
        <f t="shared" si="21"/>
        <v>28.927199999999999</v>
      </c>
      <c r="L76" s="7">
        <f t="shared" si="22"/>
        <v>36.434399999999997</v>
      </c>
      <c r="M76" s="7">
        <v>21</v>
      </c>
      <c r="N76" s="7">
        <v>28.36</v>
      </c>
      <c r="O76" s="7">
        <v>35.72</v>
      </c>
      <c r="P76" s="8">
        <v>44553.599999999999</v>
      </c>
      <c r="Q76" s="8">
        <v>60168.58</v>
      </c>
      <c r="R76" s="8">
        <v>75783.55</v>
      </c>
      <c r="S76" s="7">
        <f t="shared" si="23"/>
        <v>44553.600000000006</v>
      </c>
      <c r="T76" s="7">
        <f t="shared" si="24"/>
        <v>60168.576000000001</v>
      </c>
      <c r="U76" s="7">
        <f t="shared" si="25"/>
        <v>75783.551999999996</v>
      </c>
      <c r="V76" s="7">
        <v>43680</v>
      </c>
      <c r="W76" s="7">
        <v>58988.800000000003</v>
      </c>
      <c r="X76" s="7">
        <v>74297.600000000006</v>
      </c>
    </row>
    <row r="77" spans="1:24" x14ac:dyDescent="0.35">
      <c r="A77" t="s">
        <v>85</v>
      </c>
      <c r="B77" t="s">
        <v>98</v>
      </c>
      <c r="C77" t="s">
        <v>1088</v>
      </c>
      <c r="D77" t="s">
        <v>1089</v>
      </c>
      <c r="E77" t="s">
        <v>18</v>
      </c>
      <c r="F77" t="s">
        <v>855</v>
      </c>
      <c r="G77" s="6">
        <v>21.42</v>
      </c>
      <c r="H77" s="6">
        <v>28.93</v>
      </c>
      <c r="I77" s="6">
        <v>36.43</v>
      </c>
      <c r="J77" s="7">
        <f t="shared" si="20"/>
        <v>21.42</v>
      </c>
      <c r="K77" s="7">
        <f t="shared" si="21"/>
        <v>28.927199999999999</v>
      </c>
      <c r="L77" s="7">
        <f t="shared" si="22"/>
        <v>36.434399999999997</v>
      </c>
      <c r="M77" s="7">
        <v>21</v>
      </c>
      <c r="N77" s="7">
        <v>28.36</v>
      </c>
      <c r="O77" s="7">
        <v>35.72</v>
      </c>
      <c r="P77" s="8">
        <v>44553.599999999999</v>
      </c>
      <c r="Q77" s="8">
        <v>60168.58</v>
      </c>
      <c r="R77" s="8">
        <v>75783.55</v>
      </c>
      <c r="S77" s="7">
        <f t="shared" si="23"/>
        <v>44553.600000000006</v>
      </c>
      <c r="T77" s="7">
        <f t="shared" si="24"/>
        <v>60168.576000000001</v>
      </c>
      <c r="U77" s="7">
        <f t="shared" si="25"/>
        <v>75783.551999999996</v>
      </c>
      <c r="V77" s="7">
        <v>43680</v>
      </c>
      <c r="W77" s="7">
        <v>58988.800000000003</v>
      </c>
      <c r="X77" s="7">
        <v>74297.600000000006</v>
      </c>
    </row>
    <row r="78" spans="1:24" x14ac:dyDescent="0.35">
      <c r="A78" t="s">
        <v>85</v>
      </c>
      <c r="B78" t="s">
        <v>98</v>
      </c>
      <c r="C78" t="s">
        <v>868</v>
      </c>
      <c r="D78" t="s">
        <v>869</v>
      </c>
      <c r="E78" t="s">
        <v>18</v>
      </c>
      <c r="F78" t="s">
        <v>855</v>
      </c>
      <c r="G78" s="6">
        <v>21.42</v>
      </c>
      <c r="H78" s="6">
        <v>28.93</v>
      </c>
      <c r="I78" s="6">
        <v>36.43</v>
      </c>
      <c r="J78" s="7">
        <f t="shared" si="20"/>
        <v>21.42</v>
      </c>
      <c r="K78" s="7">
        <f t="shared" si="21"/>
        <v>28.927199999999999</v>
      </c>
      <c r="L78" s="7">
        <f t="shared" si="22"/>
        <v>36.434399999999997</v>
      </c>
      <c r="M78" s="7">
        <v>21</v>
      </c>
      <c r="N78" s="7">
        <v>28.36</v>
      </c>
      <c r="O78" s="7">
        <v>35.72</v>
      </c>
      <c r="P78" s="8">
        <v>44553.599999999999</v>
      </c>
      <c r="Q78" s="8">
        <v>60168.58</v>
      </c>
      <c r="R78" s="8">
        <v>75783.55</v>
      </c>
      <c r="S78" s="7">
        <f t="shared" si="23"/>
        <v>44553.600000000006</v>
      </c>
      <c r="T78" s="7">
        <f t="shared" si="24"/>
        <v>60168.576000000001</v>
      </c>
      <c r="U78" s="7">
        <f t="shared" si="25"/>
        <v>75783.551999999996</v>
      </c>
      <c r="V78" s="7">
        <v>43680</v>
      </c>
      <c r="W78" s="7">
        <v>58988.800000000003</v>
      </c>
      <c r="X78" s="7">
        <v>74297.600000000006</v>
      </c>
    </row>
    <row r="79" spans="1:24" x14ac:dyDescent="0.35">
      <c r="A79" t="s">
        <v>85</v>
      </c>
      <c r="B79" t="s">
        <v>98</v>
      </c>
      <c r="C79" t="s">
        <v>1580</v>
      </c>
      <c r="D79" t="s">
        <v>1581</v>
      </c>
      <c r="E79" t="s">
        <v>1438</v>
      </c>
      <c r="F79" t="s">
        <v>1582</v>
      </c>
      <c r="G79" s="8">
        <v>25.05</v>
      </c>
      <c r="H79" s="8">
        <v>33.83</v>
      </c>
      <c r="I79" s="8">
        <v>42.6</v>
      </c>
      <c r="J79" s="7">
        <f>P79/2080</f>
        <v>25.050629807692307</v>
      </c>
      <c r="K79" s="7">
        <f>Q79/2080</f>
        <v>33.826004807692307</v>
      </c>
      <c r="L79" s="7">
        <f>R79/2080</f>
        <v>42.601379807692304</v>
      </c>
      <c r="M79" s="2">
        <v>24.559442000000001</v>
      </c>
      <c r="N79" s="2">
        <v>33.162750000000003</v>
      </c>
      <c r="O79" s="2">
        <v>41.766058000000001</v>
      </c>
      <c r="P79" s="6">
        <v>52105.31</v>
      </c>
      <c r="Q79" s="6">
        <v>70358.09</v>
      </c>
      <c r="R79" s="6">
        <v>88610.87</v>
      </c>
      <c r="S79" s="5">
        <f>V79*1.02</f>
        <v>52105.3128</v>
      </c>
      <c r="T79" s="5">
        <f>W79*1.02</f>
        <v>70358.090400000001</v>
      </c>
      <c r="U79" s="5">
        <f>X79*1.02</f>
        <v>88610.868000000002</v>
      </c>
      <c r="V79" s="3">
        <v>51083.64</v>
      </c>
      <c r="W79" s="3">
        <v>68978.52</v>
      </c>
      <c r="X79" s="3">
        <v>86873.4</v>
      </c>
    </row>
    <row r="80" spans="1:24" x14ac:dyDescent="0.35">
      <c r="A80" t="s">
        <v>85</v>
      </c>
      <c r="B80" t="s">
        <v>98</v>
      </c>
      <c r="C80" t="s">
        <v>870</v>
      </c>
      <c r="D80" t="s">
        <v>871</v>
      </c>
      <c r="E80" t="s">
        <v>18</v>
      </c>
      <c r="F80" t="s">
        <v>753</v>
      </c>
      <c r="G80" s="6">
        <v>25.05</v>
      </c>
      <c r="H80" s="6">
        <v>33.83</v>
      </c>
      <c r="I80" s="6">
        <v>42.61</v>
      </c>
      <c r="J80" s="7">
        <f>M80*1.02</f>
        <v>25.051199999999998</v>
      </c>
      <c r="K80" s="7">
        <f>N80*1.02</f>
        <v>33.828299999999999</v>
      </c>
      <c r="L80" s="7">
        <f>O80*1.02</f>
        <v>42.605400000000003</v>
      </c>
      <c r="M80" s="7">
        <v>24.56</v>
      </c>
      <c r="N80" s="7">
        <v>33.164999999999999</v>
      </c>
      <c r="O80" s="7">
        <v>41.77</v>
      </c>
      <c r="P80" s="8">
        <v>52106.5</v>
      </c>
      <c r="Q80" s="8">
        <v>70362.86</v>
      </c>
      <c r="R80" s="8">
        <v>88619.23</v>
      </c>
      <c r="S80" s="7">
        <f>J80*2080</f>
        <v>52106.495999999999</v>
      </c>
      <c r="T80" s="7">
        <f>K80*2080</f>
        <v>70362.864000000001</v>
      </c>
      <c r="U80" s="7">
        <f>L80*2080</f>
        <v>88619.232000000004</v>
      </c>
      <c r="V80" s="7">
        <v>51084.800000000003</v>
      </c>
      <c r="W80" s="7">
        <v>68983.199999999997</v>
      </c>
      <c r="X80" s="7">
        <v>86881.600000000006</v>
      </c>
    </row>
    <row r="81" spans="1:24" x14ac:dyDescent="0.35">
      <c r="A81" t="s">
        <v>85</v>
      </c>
      <c r="B81" t="s">
        <v>98</v>
      </c>
      <c r="C81" t="s">
        <v>1613</v>
      </c>
      <c r="D81" t="s">
        <v>871</v>
      </c>
      <c r="E81" t="s">
        <v>1438</v>
      </c>
      <c r="F81" t="s">
        <v>1582</v>
      </c>
      <c r="G81" s="8">
        <v>25.05</v>
      </c>
      <c r="H81" s="8">
        <v>33.83</v>
      </c>
      <c r="I81" s="8">
        <v>42.6</v>
      </c>
      <c r="J81" s="7">
        <f>P81/2080</f>
        <v>25.050629807692307</v>
      </c>
      <c r="K81" s="7">
        <f>Q81/2080</f>
        <v>33.826004807692307</v>
      </c>
      <c r="L81" s="7">
        <f>R81/2080</f>
        <v>42.601379807692304</v>
      </c>
      <c r="M81" s="2">
        <v>24.559442000000001</v>
      </c>
      <c r="N81" s="2">
        <v>33.162750000000003</v>
      </c>
      <c r="O81" s="2">
        <v>41.766058000000001</v>
      </c>
      <c r="P81" s="6">
        <v>52105.31</v>
      </c>
      <c r="Q81" s="6">
        <v>70358.09</v>
      </c>
      <c r="R81" s="6">
        <v>88610.87</v>
      </c>
      <c r="S81" s="5">
        <f>V81*1.02</f>
        <v>52105.3128</v>
      </c>
      <c r="T81" s="5">
        <f>W81*1.02</f>
        <v>70358.090400000001</v>
      </c>
      <c r="U81" s="5">
        <f>X81*1.02</f>
        <v>88610.868000000002</v>
      </c>
      <c r="V81" s="3">
        <v>51083.64</v>
      </c>
      <c r="W81" s="3">
        <v>68978.52</v>
      </c>
      <c r="X81" s="3">
        <v>86873.4</v>
      </c>
    </row>
    <row r="82" spans="1:24" x14ac:dyDescent="0.35">
      <c r="A82" t="s">
        <v>85</v>
      </c>
      <c r="B82" t="s">
        <v>98</v>
      </c>
      <c r="C82" t="s">
        <v>1098</v>
      </c>
      <c r="D82" t="s">
        <v>1099</v>
      </c>
      <c r="E82" t="s">
        <v>18</v>
      </c>
      <c r="F82" t="s">
        <v>753</v>
      </c>
      <c r="G82" s="6">
        <v>25.05</v>
      </c>
      <c r="H82" s="6">
        <v>33.83</v>
      </c>
      <c r="I82" s="6">
        <v>42.61</v>
      </c>
      <c r="J82" s="7">
        <f>M82*1.02</f>
        <v>25.051199999999998</v>
      </c>
      <c r="K82" s="7">
        <f>N82*1.02</f>
        <v>33.828299999999999</v>
      </c>
      <c r="L82" s="7">
        <f>O82*1.02</f>
        <v>42.605400000000003</v>
      </c>
      <c r="M82" s="7">
        <v>24.56</v>
      </c>
      <c r="N82" s="7">
        <v>33.164999999999999</v>
      </c>
      <c r="O82" s="7">
        <v>41.77</v>
      </c>
      <c r="P82" s="8">
        <v>52106.5</v>
      </c>
      <c r="Q82" s="8">
        <v>70362.86</v>
      </c>
      <c r="R82" s="8">
        <v>88619.23</v>
      </c>
      <c r="S82" s="7">
        <f>J82*2080</f>
        <v>52106.495999999999</v>
      </c>
      <c r="T82" s="7">
        <f>K82*2080</f>
        <v>70362.864000000001</v>
      </c>
      <c r="U82" s="7">
        <f>L82*2080</f>
        <v>88619.232000000004</v>
      </c>
      <c r="V82" s="7">
        <v>51084.800000000003</v>
      </c>
      <c r="W82" s="7">
        <v>68983.199999999997</v>
      </c>
      <c r="X82" s="7">
        <v>86881.600000000006</v>
      </c>
    </row>
    <row r="83" spans="1:24" x14ac:dyDescent="0.35">
      <c r="A83" t="s">
        <v>85</v>
      </c>
      <c r="B83" t="s">
        <v>98</v>
      </c>
      <c r="C83" t="s">
        <v>1614</v>
      </c>
      <c r="D83" t="s">
        <v>1099</v>
      </c>
      <c r="E83" t="s">
        <v>1438</v>
      </c>
      <c r="F83" t="s">
        <v>1582</v>
      </c>
      <c r="G83" s="8">
        <v>25.05</v>
      </c>
      <c r="H83" s="8">
        <v>33.83</v>
      </c>
      <c r="I83" s="8">
        <v>42.6</v>
      </c>
      <c r="J83" s="7">
        <f>P83/2080</f>
        <v>25.050629807692307</v>
      </c>
      <c r="K83" s="7">
        <f>Q83/2080</f>
        <v>33.826004807692307</v>
      </c>
      <c r="L83" s="7">
        <f>R83/2080</f>
        <v>42.601379807692304</v>
      </c>
      <c r="M83" s="2">
        <v>24.559442000000001</v>
      </c>
      <c r="N83" s="2">
        <v>33.162750000000003</v>
      </c>
      <c r="O83" s="2">
        <v>41.766058000000001</v>
      </c>
      <c r="P83" s="6">
        <v>52105.31</v>
      </c>
      <c r="Q83" s="6">
        <v>70358.09</v>
      </c>
      <c r="R83" s="6">
        <v>88610.87</v>
      </c>
      <c r="S83" s="5">
        <f>V83*1.02</f>
        <v>52105.3128</v>
      </c>
      <c r="T83" s="5">
        <f>W83*1.02</f>
        <v>70358.090400000001</v>
      </c>
      <c r="U83" s="5">
        <f>X83*1.02</f>
        <v>88610.868000000002</v>
      </c>
      <c r="V83" s="3">
        <v>51083.64</v>
      </c>
      <c r="W83" s="3">
        <v>68978.52</v>
      </c>
      <c r="X83" s="3">
        <v>86873.4</v>
      </c>
    </row>
    <row r="84" spans="1:24" x14ac:dyDescent="0.35">
      <c r="A84" t="s">
        <v>85</v>
      </c>
      <c r="B84" t="s">
        <v>98</v>
      </c>
      <c r="C84" t="s">
        <v>856</v>
      </c>
      <c r="D84" t="s">
        <v>857</v>
      </c>
      <c r="E84" t="s">
        <v>18</v>
      </c>
      <c r="F84" t="s">
        <v>753</v>
      </c>
      <c r="G84" s="6">
        <v>25.05</v>
      </c>
      <c r="H84" s="6">
        <v>33.83</v>
      </c>
      <c r="I84" s="6">
        <v>42.61</v>
      </c>
      <c r="J84" s="7">
        <f t="shared" ref="J84:L88" si="26">M84*1.02</f>
        <v>25.051199999999998</v>
      </c>
      <c r="K84" s="7">
        <f t="shared" si="26"/>
        <v>33.828299999999999</v>
      </c>
      <c r="L84" s="7">
        <f t="shared" si="26"/>
        <v>42.605400000000003</v>
      </c>
      <c r="M84" s="7">
        <v>24.56</v>
      </c>
      <c r="N84" s="7">
        <v>33.164999999999999</v>
      </c>
      <c r="O84" s="7">
        <v>41.77</v>
      </c>
      <c r="P84" s="8">
        <v>52106.5</v>
      </c>
      <c r="Q84" s="8">
        <v>70362.86</v>
      </c>
      <c r="R84" s="8">
        <v>88619.23</v>
      </c>
      <c r="S84" s="7">
        <f t="shared" ref="S84:U88" si="27">J84*2080</f>
        <v>52106.495999999999</v>
      </c>
      <c r="T84" s="7">
        <f t="shared" si="27"/>
        <v>70362.864000000001</v>
      </c>
      <c r="U84" s="7">
        <f t="shared" si="27"/>
        <v>88619.232000000004</v>
      </c>
      <c r="V84" s="7">
        <v>51084.800000000003</v>
      </c>
      <c r="W84" s="7">
        <v>68983.199999999997</v>
      </c>
      <c r="X84" s="7">
        <v>86881.600000000006</v>
      </c>
    </row>
    <row r="85" spans="1:24" x14ac:dyDescent="0.35">
      <c r="A85" t="s">
        <v>85</v>
      </c>
      <c r="B85" t="s">
        <v>98</v>
      </c>
      <c r="C85" t="s">
        <v>1090</v>
      </c>
      <c r="D85" t="s">
        <v>1091</v>
      </c>
      <c r="E85" t="s">
        <v>18</v>
      </c>
      <c r="F85" t="s">
        <v>753</v>
      </c>
      <c r="G85" s="6">
        <v>25.05</v>
      </c>
      <c r="H85" s="6">
        <v>33.83</v>
      </c>
      <c r="I85" s="6">
        <v>42.61</v>
      </c>
      <c r="J85" s="7">
        <f t="shared" si="26"/>
        <v>25.051199999999998</v>
      </c>
      <c r="K85" s="7">
        <f t="shared" si="26"/>
        <v>33.828299999999999</v>
      </c>
      <c r="L85" s="7">
        <f t="shared" si="26"/>
        <v>42.605400000000003</v>
      </c>
      <c r="M85" s="7">
        <v>24.56</v>
      </c>
      <c r="N85" s="7">
        <v>33.164999999999999</v>
      </c>
      <c r="O85" s="7">
        <v>41.77</v>
      </c>
      <c r="P85" s="8">
        <v>52106.5</v>
      </c>
      <c r="Q85" s="8">
        <v>70362.86</v>
      </c>
      <c r="R85" s="8">
        <v>88619.23</v>
      </c>
      <c r="S85" s="7">
        <f t="shared" si="27"/>
        <v>52106.495999999999</v>
      </c>
      <c r="T85" s="7">
        <f t="shared" si="27"/>
        <v>70362.864000000001</v>
      </c>
      <c r="U85" s="7">
        <f t="shared" si="27"/>
        <v>88619.232000000004</v>
      </c>
      <c r="V85" s="7">
        <v>51084.800000000003</v>
      </c>
      <c r="W85" s="7">
        <v>68983.199999999997</v>
      </c>
      <c r="X85" s="7">
        <v>86881.600000000006</v>
      </c>
    </row>
    <row r="86" spans="1:24" x14ac:dyDescent="0.35">
      <c r="A86" t="s">
        <v>85</v>
      </c>
      <c r="B86" t="s">
        <v>98</v>
      </c>
      <c r="C86" t="s">
        <v>751</v>
      </c>
      <c r="D86" t="s">
        <v>752</v>
      </c>
      <c r="E86" t="s">
        <v>18</v>
      </c>
      <c r="F86" t="s">
        <v>753</v>
      </c>
      <c r="G86" s="6">
        <v>25.05</v>
      </c>
      <c r="H86" s="6">
        <v>33.83</v>
      </c>
      <c r="I86" s="6">
        <v>42.61</v>
      </c>
      <c r="J86" s="7">
        <f t="shared" si="26"/>
        <v>25.051199999999998</v>
      </c>
      <c r="K86" s="7">
        <f t="shared" si="26"/>
        <v>33.828299999999999</v>
      </c>
      <c r="L86" s="7">
        <f t="shared" si="26"/>
        <v>42.605400000000003</v>
      </c>
      <c r="M86" s="7">
        <v>24.56</v>
      </c>
      <c r="N86" s="7">
        <v>33.164999999999999</v>
      </c>
      <c r="O86" s="7">
        <v>41.77</v>
      </c>
      <c r="P86" s="8">
        <v>52106.5</v>
      </c>
      <c r="Q86" s="8">
        <v>70362.86</v>
      </c>
      <c r="R86" s="8">
        <v>88619.23</v>
      </c>
      <c r="S86" s="7">
        <f t="shared" si="27"/>
        <v>52106.495999999999</v>
      </c>
      <c r="T86" s="7">
        <f t="shared" si="27"/>
        <v>70362.864000000001</v>
      </c>
      <c r="U86" s="7">
        <f t="shared" si="27"/>
        <v>88619.232000000004</v>
      </c>
      <c r="V86" s="7">
        <v>51084.800000000003</v>
      </c>
      <c r="W86" s="7">
        <v>68983.199999999997</v>
      </c>
      <c r="X86" s="7">
        <v>86881.600000000006</v>
      </c>
    </row>
    <row r="87" spans="1:24" x14ac:dyDescent="0.35">
      <c r="A87" t="s">
        <v>85</v>
      </c>
      <c r="B87" t="s">
        <v>98</v>
      </c>
      <c r="C87" t="s">
        <v>1100</v>
      </c>
      <c r="D87" t="s">
        <v>1101</v>
      </c>
      <c r="E87" t="s">
        <v>18</v>
      </c>
      <c r="F87" t="s">
        <v>874</v>
      </c>
      <c r="G87" s="6">
        <v>30.87</v>
      </c>
      <c r="H87" s="6">
        <v>46.3</v>
      </c>
      <c r="I87" s="6">
        <v>61.73</v>
      </c>
      <c r="J87" s="7">
        <f t="shared" si="26"/>
        <v>30.865200000000002</v>
      </c>
      <c r="K87" s="7">
        <f t="shared" si="26"/>
        <v>46.297800000000002</v>
      </c>
      <c r="L87" s="7">
        <f t="shared" si="26"/>
        <v>61.730400000000003</v>
      </c>
      <c r="M87" s="7">
        <v>30.26</v>
      </c>
      <c r="N87" s="7">
        <v>45.39</v>
      </c>
      <c r="O87" s="7">
        <v>60.52</v>
      </c>
      <c r="P87" s="8">
        <v>64199.62</v>
      </c>
      <c r="Q87" s="8">
        <v>96299.42</v>
      </c>
      <c r="R87" s="8">
        <v>128399.23</v>
      </c>
      <c r="S87" s="7">
        <f t="shared" si="27"/>
        <v>64199.616000000002</v>
      </c>
      <c r="T87" s="7">
        <f t="shared" si="27"/>
        <v>96299.423999999999</v>
      </c>
      <c r="U87" s="7">
        <f t="shared" si="27"/>
        <v>128399.232</v>
      </c>
      <c r="V87" s="7">
        <v>62940.800000000003</v>
      </c>
      <c r="W87" s="7">
        <v>94411.199999999997</v>
      </c>
      <c r="X87" s="7">
        <v>125881.60000000001</v>
      </c>
    </row>
    <row r="88" spans="1:24" x14ac:dyDescent="0.35">
      <c r="A88" t="s">
        <v>85</v>
      </c>
      <c r="B88" t="s">
        <v>98</v>
      </c>
      <c r="C88" t="s">
        <v>1108</v>
      </c>
      <c r="D88" t="s">
        <v>1101</v>
      </c>
      <c r="E88" t="s">
        <v>18</v>
      </c>
      <c r="F88" t="s">
        <v>874</v>
      </c>
      <c r="G88" s="6">
        <v>30.87</v>
      </c>
      <c r="H88" s="6">
        <v>46.3</v>
      </c>
      <c r="I88" s="6">
        <v>61.73</v>
      </c>
      <c r="J88" s="7">
        <f t="shared" si="26"/>
        <v>30.865200000000002</v>
      </c>
      <c r="K88" s="7">
        <f t="shared" si="26"/>
        <v>46.297800000000002</v>
      </c>
      <c r="L88" s="7">
        <f t="shared" si="26"/>
        <v>61.730400000000003</v>
      </c>
      <c r="M88" s="7">
        <v>30.26</v>
      </c>
      <c r="N88" s="7">
        <v>45.39</v>
      </c>
      <c r="O88" s="7">
        <v>60.52</v>
      </c>
      <c r="P88" s="8">
        <v>64199.62</v>
      </c>
      <c r="Q88" s="8">
        <v>96299.42</v>
      </c>
      <c r="R88" s="8">
        <v>128399.23</v>
      </c>
      <c r="S88" s="7">
        <f t="shared" si="27"/>
        <v>64199.616000000002</v>
      </c>
      <c r="T88" s="7">
        <f t="shared" si="27"/>
        <v>96299.423999999999</v>
      </c>
      <c r="U88" s="7">
        <f t="shared" si="27"/>
        <v>128399.232</v>
      </c>
      <c r="V88" s="7">
        <v>62940.800000000003</v>
      </c>
      <c r="W88" s="7">
        <v>94411.199999999997</v>
      </c>
      <c r="X88" s="7">
        <v>125881.60000000001</v>
      </c>
    </row>
    <row r="89" spans="1:24" x14ac:dyDescent="0.35">
      <c r="A89" t="s">
        <v>85</v>
      </c>
      <c r="B89" t="s">
        <v>98</v>
      </c>
      <c r="C89" t="s">
        <v>1571</v>
      </c>
      <c r="D89" t="s">
        <v>1572</v>
      </c>
      <c r="E89" t="s">
        <v>1438</v>
      </c>
      <c r="F89" t="s">
        <v>1573</v>
      </c>
      <c r="G89" s="8">
        <v>30.87</v>
      </c>
      <c r="H89" s="8">
        <v>46.3</v>
      </c>
      <c r="I89" s="8">
        <v>61.73</v>
      </c>
      <c r="J89" s="7">
        <f>P89/2080</f>
        <v>30.866865384615384</v>
      </c>
      <c r="K89" s="7">
        <f>Q89/2080</f>
        <v>46.300302884615384</v>
      </c>
      <c r="L89" s="7">
        <f>R89/2080</f>
        <v>61.733735576923074</v>
      </c>
      <c r="M89" s="2">
        <v>30.261634999999998</v>
      </c>
      <c r="N89" s="2">
        <v>45.392451999999999</v>
      </c>
      <c r="O89" s="2">
        <v>60.523268999999999</v>
      </c>
      <c r="P89" s="6">
        <v>64203.08</v>
      </c>
      <c r="Q89" s="6">
        <v>96304.63</v>
      </c>
      <c r="R89" s="6">
        <v>128406.17</v>
      </c>
      <c r="S89" s="5">
        <f>V89*1.02</f>
        <v>64203.083999999995</v>
      </c>
      <c r="T89" s="5">
        <f>W89*1.02</f>
        <v>96304.626000000004</v>
      </c>
      <c r="U89" s="5">
        <f>X89*1.02</f>
        <v>128406.16799999999</v>
      </c>
      <c r="V89" s="3">
        <v>62944.2</v>
      </c>
      <c r="W89" s="3">
        <v>94416.3</v>
      </c>
      <c r="X89" s="3">
        <v>125888.4</v>
      </c>
    </row>
    <row r="90" spans="1:24" x14ac:dyDescent="0.35">
      <c r="A90" t="s">
        <v>85</v>
      </c>
      <c r="B90" t="s">
        <v>98</v>
      </c>
      <c r="C90" t="s">
        <v>872</v>
      </c>
      <c r="D90" t="s">
        <v>873</v>
      </c>
      <c r="E90" t="s">
        <v>18</v>
      </c>
      <c r="F90" t="s">
        <v>874</v>
      </c>
      <c r="G90" s="6">
        <v>30.87</v>
      </c>
      <c r="H90" s="6">
        <v>46.3</v>
      </c>
      <c r="I90" s="6">
        <v>61.73</v>
      </c>
      <c r="J90" s="7">
        <f t="shared" ref="J90:L91" si="28">M90*1.02</f>
        <v>30.865200000000002</v>
      </c>
      <c r="K90" s="7">
        <f t="shared" si="28"/>
        <v>46.297800000000002</v>
      </c>
      <c r="L90" s="7">
        <f t="shared" si="28"/>
        <v>61.730400000000003</v>
      </c>
      <c r="M90" s="7">
        <v>30.26</v>
      </c>
      <c r="N90" s="7">
        <v>45.39</v>
      </c>
      <c r="O90" s="7">
        <v>60.52</v>
      </c>
      <c r="P90" s="8">
        <v>64199.62</v>
      </c>
      <c r="Q90" s="8">
        <v>96299.42</v>
      </c>
      <c r="R90" s="8">
        <v>128399.23</v>
      </c>
      <c r="S90" s="7">
        <f t="shared" ref="S90:U91" si="29">J90*2080</f>
        <v>64199.616000000002</v>
      </c>
      <c r="T90" s="7">
        <f t="shared" si="29"/>
        <v>96299.423999999999</v>
      </c>
      <c r="U90" s="7">
        <f t="shared" si="29"/>
        <v>128399.232</v>
      </c>
      <c r="V90" s="7">
        <v>62940.800000000003</v>
      </c>
      <c r="W90" s="7">
        <v>94411.199999999997</v>
      </c>
      <c r="X90" s="7">
        <v>125881.60000000001</v>
      </c>
    </row>
    <row r="91" spans="1:24" x14ac:dyDescent="0.35">
      <c r="A91" t="s">
        <v>85</v>
      </c>
      <c r="B91" t="s">
        <v>98</v>
      </c>
      <c r="C91" t="s">
        <v>875</v>
      </c>
      <c r="D91" t="s">
        <v>873</v>
      </c>
      <c r="E91" t="s">
        <v>18</v>
      </c>
      <c r="F91" t="s">
        <v>874</v>
      </c>
      <c r="G91" s="6">
        <v>30.87</v>
      </c>
      <c r="H91" s="6">
        <v>46.3</v>
      </c>
      <c r="I91" s="6">
        <v>61.73</v>
      </c>
      <c r="J91" s="7">
        <f t="shared" si="28"/>
        <v>30.865200000000002</v>
      </c>
      <c r="K91" s="7">
        <f t="shared" si="28"/>
        <v>46.297800000000002</v>
      </c>
      <c r="L91" s="7">
        <f t="shared" si="28"/>
        <v>61.730400000000003</v>
      </c>
      <c r="M91" s="7">
        <v>30.26</v>
      </c>
      <c r="N91" s="7">
        <v>45.39</v>
      </c>
      <c r="O91" s="7">
        <v>60.52</v>
      </c>
      <c r="P91" s="8">
        <v>64199.62</v>
      </c>
      <c r="Q91" s="8">
        <v>96299.42</v>
      </c>
      <c r="R91" s="8">
        <v>128399.23</v>
      </c>
      <c r="S91" s="7">
        <f t="shared" si="29"/>
        <v>64199.616000000002</v>
      </c>
      <c r="T91" s="7">
        <f t="shared" si="29"/>
        <v>96299.423999999999</v>
      </c>
      <c r="U91" s="7">
        <f t="shared" si="29"/>
        <v>128399.232</v>
      </c>
      <c r="V91" s="7">
        <v>62940.800000000003</v>
      </c>
      <c r="W91" s="7">
        <v>94411.199999999997</v>
      </c>
      <c r="X91" s="7">
        <v>125881.60000000001</v>
      </c>
    </row>
    <row r="92" spans="1:24" x14ac:dyDescent="0.35">
      <c r="A92" t="s">
        <v>85</v>
      </c>
      <c r="B92" t="s">
        <v>98</v>
      </c>
      <c r="C92" t="s">
        <v>1595</v>
      </c>
      <c r="D92" t="s">
        <v>1596</v>
      </c>
      <c r="E92" t="s">
        <v>1438</v>
      </c>
      <c r="F92" t="s">
        <v>1573</v>
      </c>
      <c r="G92" s="8">
        <v>30.87</v>
      </c>
      <c r="H92" s="8">
        <v>46.3</v>
      </c>
      <c r="I92" s="8">
        <v>61.73</v>
      </c>
      <c r="J92" s="7">
        <f>P92/2080</f>
        <v>30.866865384615384</v>
      </c>
      <c r="K92" s="7">
        <f>Q92/2080</f>
        <v>46.300302884615384</v>
      </c>
      <c r="L92" s="7">
        <f>R92/2080</f>
        <v>61.733735576923074</v>
      </c>
      <c r="M92" s="2">
        <v>30.261634999999998</v>
      </c>
      <c r="N92" s="2">
        <v>45.392451999999999</v>
      </c>
      <c r="O92" s="2">
        <v>60.523268999999999</v>
      </c>
      <c r="P92" s="6">
        <v>64203.08</v>
      </c>
      <c r="Q92" s="6">
        <v>96304.63</v>
      </c>
      <c r="R92" s="6">
        <v>128406.17</v>
      </c>
      <c r="S92" s="5">
        <f>V92*1.02</f>
        <v>64203.083999999995</v>
      </c>
      <c r="T92" s="5">
        <f>W92*1.02</f>
        <v>96304.626000000004</v>
      </c>
      <c r="U92" s="5">
        <f>X92*1.02</f>
        <v>128406.16799999999</v>
      </c>
      <c r="V92" s="3">
        <v>62944.2</v>
      </c>
      <c r="W92" s="3">
        <v>94416.3</v>
      </c>
      <c r="X92" s="3">
        <v>125888.4</v>
      </c>
    </row>
    <row r="93" spans="1:24" x14ac:dyDescent="0.35">
      <c r="A93" t="s">
        <v>85</v>
      </c>
      <c r="B93" t="s">
        <v>98</v>
      </c>
      <c r="C93" t="s">
        <v>1102</v>
      </c>
      <c r="D93" t="s">
        <v>1103</v>
      </c>
      <c r="E93" t="s">
        <v>18</v>
      </c>
      <c r="F93" t="s">
        <v>106</v>
      </c>
      <c r="G93" s="6">
        <v>36.119999999999997</v>
      </c>
      <c r="H93" s="6">
        <v>54.18</v>
      </c>
      <c r="I93" s="6">
        <v>72.25</v>
      </c>
      <c r="J93" s="7">
        <f>M93*1.02</f>
        <v>36.118199999999995</v>
      </c>
      <c r="K93" s="7">
        <f>N93*1.02</f>
        <v>54.182400000000001</v>
      </c>
      <c r="L93" s="7">
        <f>O93*1.02</f>
        <v>72.246600000000001</v>
      </c>
      <c r="M93" s="7">
        <v>35.409999999999997</v>
      </c>
      <c r="N93" s="7">
        <v>53.12</v>
      </c>
      <c r="O93" s="7">
        <v>70.83</v>
      </c>
      <c r="P93" s="8">
        <v>75125.86</v>
      </c>
      <c r="Q93" s="8">
        <v>112699.39</v>
      </c>
      <c r="R93" s="8">
        <v>150272.93</v>
      </c>
      <c r="S93" s="7">
        <f>J93*2080</f>
        <v>75125.855999999985</v>
      </c>
      <c r="T93" s="7">
        <f>K93*2080</f>
        <v>112699.39200000001</v>
      </c>
      <c r="U93" s="7">
        <f>L93*2080</f>
        <v>150272.92800000001</v>
      </c>
      <c r="V93" s="7">
        <v>73652.800000000003</v>
      </c>
      <c r="W93" s="7">
        <v>110489.60000000001</v>
      </c>
      <c r="X93" s="7">
        <v>147326.39999999999</v>
      </c>
    </row>
    <row r="94" spans="1:24" x14ac:dyDescent="0.35">
      <c r="A94" t="s">
        <v>85</v>
      </c>
      <c r="B94" t="s">
        <v>98</v>
      </c>
      <c r="C94" t="s">
        <v>1574</v>
      </c>
      <c r="D94" t="s">
        <v>1575</v>
      </c>
      <c r="E94" t="s">
        <v>1438</v>
      </c>
      <c r="F94" t="s">
        <v>1576</v>
      </c>
      <c r="G94" s="8">
        <v>36.119999999999997</v>
      </c>
      <c r="H94" s="8">
        <v>54.18</v>
      </c>
      <c r="I94" s="8">
        <v>72.239999999999995</v>
      </c>
      <c r="J94" s="7">
        <f>P94/2080</f>
        <v>36.121889423076922</v>
      </c>
      <c r="K94" s="7">
        <f>Q94/2080</f>
        <v>54.18283173076923</v>
      </c>
      <c r="L94" s="7">
        <f>R94/2080</f>
        <v>72.243774038461538</v>
      </c>
      <c r="M94" s="2">
        <v>35.413615</v>
      </c>
      <c r="N94" s="2">
        <v>53.120423000000002</v>
      </c>
      <c r="O94" s="2">
        <v>70.827230999999998</v>
      </c>
      <c r="P94" s="6">
        <v>75133.53</v>
      </c>
      <c r="Q94" s="6">
        <v>112700.29</v>
      </c>
      <c r="R94" s="6">
        <v>150267.04999999999</v>
      </c>
      <c r="S94" s="5">
        <f>V94*1.02</f>
        <v>75133.526400000002</v>
      </c>
      <c r="T94" s="5">
        <f>W94*1.02</f>
        <v>112700.2896</v>
      </c>
      <c r="U94" s="5">
        <f>X94*1.02</f>
        <v>150267.0528</v>
      </c>
      <c r="V94" s="3">
        <v>73660.320000000007</v>
      </c>
      <c r="W94" s="3">
        <v>110490.48</v>
      </c>
      <c r="X94" s="3">
        <v>147320.64000000001</v>
      </c>
    </row>
    <row r="95" spans="1:24" x14ac:dyDescent="0.35">
      <c r="A95" t="s">
        <v>85</v>
      </c>
      <c r="B95" t="s">
        <v>98</v>
      </c>
      <c r="C95" t="s">
        <v>104</v>
      </c>
      <c r="D95" t="s">
        <v>105</v>
      </c>
      <c r="E95" t="s">
        <v>18</v>
      </c>
      <c r="F95" t="s">
        <v>106</v>
      </c>
      <c r="G95" s="6">
        <v>36.119999999999997</v>
      </c>
      <c r="H95" s="6">
        <v>54.18</v>
      </c>
      <c r="I95" s="6">
        <v>72.25</v>
      </c>
      <c r="J95" s="7">
        <f>M95*1.02</f>
        <v>36.118199999999995</v>
      </c>
      <c r="K95" s="7">
        <f>N95*1.02</f>
        <v>54.182400000000001</v>
      </c>
      <c r="L95" s="7">
        <f>O95*1.02</f>
        <v>72.246600000000001</v>
      </c>
      <c r="M95" s="7">
        <v>35.409999999999997</v>
      </c>
      <c r="N95" s="7">
        <v>53.12</v>
      </c>
      <c r="O95" s="7">
        <v>70.83</v>
      </c>
      <c r="P95" s="8">
        <v>75125.86</v>
      </c>
      <c r="Q95" s="8">
        <v>112699.39</v>
      </c>
      <c r="R95" s="8">
        <v>150272.93</v>
      </c>
      <c r="S95" s="7">
        <f>J95*2080</f>
        <v>75125.855999999985</v>
      </c>
      <c r="T95" s="7">
        <f>K95*2080</f>
        <v>112699.39200000001</v>
      </c>
      <c r="U95" s="7">
        <f>L95*2080</f>
        <v>150272.92800000001</v>
      </c>
      <c r="V95" s="7">
        <v>73652.800000000003</v>
      </c>
      <c r="W95" s="7">
        <v>110489.60000000001</v>
      </c>
      <c r="X95" s="7">
        <v>147326.39999999999</v>
      </c>
    </row>
    <row r="96" spans="1:24" x14ac:dyDescent="0.35">
      <c r="A96" t="s">
        <v>85</v>
      </c>
      <c r="B96" t="s">
        <v>98</v>
      </c>
      <c r="C96" t="s">
        <v>1597</v>
      </c>
      <c r="D96" t="s">
        <v>1598</v>
      </c>
      <c r="E96" t="s">
        <v>1438</v>
      </c>
      <c r="F96" t="s">
        <v>1576</v>
      </c>
      <c r="G96" s="8">
        <v>36.119999999999997</v>
      </c>
      <c r="H96" s="8">
        <v>54.18</v>
      </c>
      <c r="I96" s="8">
        <v>72.239999999999995</v>
      </c>
      <c r="J96" s="7">
        <f t="shared" ref="J96:L100" si="30">P96/2080</f>
        <v>36.121889423076922</v>
      </c>
      <c r="K96" s="7">
        <f t="shared" si="30"/>
        <v>54.18283173076923</v>
      </c>
      <c r="L96" s="7">
        <f t="shared" si="30"/>
        <v>72.243774038461538</v>
      </c>
      <c r="M96" s="2">
        <v>35.413615</v>
      </c>
      <c r="N96" s="2">
        <v>53.120423000000002</v>
      </c>
      <c r="O96" s="2">
        <v>70.827230999999998</v>
      </c>
      <c r="P96" s="6">
        <v>75133.53</v>
      </c>
      <c r="Q96" s="6">
        <v>112700.29</v>
      </c>
      <c r="R96" s="6">
        <v>150267.04999999999</v>
      </c>
      <c r="S96" s="5">
        <f t="shared" ref="S96:U100" si="31">V96*1.02</f>
        <v>75133.526400000002</v>
      </c>
      <c r="T96" s="5">
        <f t="shared" si="31"/>
        <v>112700.2896</v>
      </c>
      <c r="U96" s="5">
        <f t="shared" si="31"/>
        <v>150267.0528</v>
      </c>
      <c r="V96" s="3">
        <v>73660.320000000007</v>
      </c>
      <c r="W96" s="3">
        <v>110490.48</v>
      </c>
      <c r="X96" s="3">
        <v>147320.64000000001</v>
      </c>
    </row>
    <row r="97" spans="1:24" x14ac:dyDescent="0.35">
      <c r="A97" t="s">
        <v>85</v>
      </c>
      <c r="B97" t="s">
        <v>98</v>
      </c>
      <c r="C97" t="s">
        <v>1577</v>
      </c>
      <c r="D97" t="s">
        <v>1578</v>
      </c>
      <c r="E97" t="s">
        <v>1438</v>
      </c>
      <c r="F97" t="s">
        <v>1579</v>
      </c>
      <c r="G97" s="8">
        <v>42.3</v>
      </c>
      <c r="H97" s="8">
        <v>63.44</v>
      </c>
      <c r="I97" s="8">
        <v>84.59</v>
      </c>
      <c r="J97" s="7">
        <f t="shared" si="30"/>
        <v>42.295259615384616</v>
      </c>
      <c r="K97" s="7">
        <f t="shared" si="30"/>
        <v>63.44288942307692</v>
      </c>
      <c r="L97" s="7">
        <f t="shared" si="30"/>
        <v>84.590524038461538</v>
      </c>
      <c r="M97" s="2">
        <v>41.465941999999998</v>
      </c>
      <c r="N97" s="2">
        <v>62.198914000000002</v>
      </c>
      <c r="O97" s="2">
        <v>82.931884999999994</v>
      </c>
      <c r="P97" s="6">
        <v>87974.14</v>
      </c>
      <c r="Q97" s="6">
        <v>131961.21</v>
      </c>
      <c r="R97" s="6">
        <v>175948.29</v>
      </c>
      <c r="S97" s="5">
        <f t="shared" si="31"/>
        <v>87974.143200000006</v>
      </c>
      <c r="T97" s="5">
        <f t="shared" si="31"/>
        <v>131961.21480000002</v>
      </c>
      <c r="U97" s="5">
        <f t="shared" si="31"/>
        <v>175948.28640000001</v>
      </c>
      <c r="V97" s="3">
        <v>86249.16</v>
      </c>
      <c r="W97" s="3">
        <v>129373.74</v>
      </c>
      <c r="X97" s="3">
        <v>172498.32</v>
      </c>
    </row>
    <row r="98" spans="1:24" x14ac:dyDescent="0.35">
      <c r="A98" t="s">
        <v>85</v>
      </c>
      <c r="B98" t="s">
        <v>98</v>
      </c>
      <c r="C98" t="s">
        <v>1599</v>
      </c>
      <c r="D98" t="s">
        <v>1600</v>
      </c>
      <c r="E98" t="s">
        <v>1438</v>
      </c>
      <c r="F98" t="s">
        <v>1579</v>
      </c>
      <c r="G98" s="8">
        <v>42.3</v>
      </c>
      <c r="H98" s="8">
        <v>63.44</v>
      </c>
      <c r="I98" s="8">
        <v>84.59</v>
      </c>
      <c r="J98" s="7">
        <f t="shared" si="30"/>
        <v>42.295259615384616</v>
      </c>
      <c r="K98" s="7">
        <f t="shared" si="30"/>
        <v>63.44288942307692</v>
      </c>
      <c r="L98" s="7">
        <f t="shared" si="30"/>
        <v>84.590524038461538</v>
      </c>
      <c r="M98" s="2">
        <v>41.465941999999998</v>
      </c>
      <c r="N98" s="2">
        <v>62.198914000000002</v>
      </c>
      <c r="O98" s="2">
        <v>82.931884999999994</v>
      </c>
      <c r="P98" s="6">
        <v>87974.14</v>
      </c>
      <c r="Q98" s="6">
        <v>131961.21</v>
      </c>
      <c r="R98" s="6">
        <v>175948.29</v>
      </c>
      <c r="S98" s="5">
        <f t="shared" si="31"/>
        <v>87974.143200000006</v>
      </c>
      <c r="T98" s="5">
        <f t="shared" si="31"/>
        <v>131961.21480000002</v>
      </c>
      <c r="U98" s="5">
        <f t="shared" si="31"/>
        <v>175948.28640000001</v>
      </c>
      <c r="V98" s="3">
        <v>86249.16</v>
      </c>
      <c r="W98" s="3">
        <v>129373.74</v>
      </c>
      <c r="X98" s="3">
        <v>172498.32</v>
      </c>
    </row>
    <row r="99" spans="1:24" x14ac:dyDescent="0.35">
      <c r="A99" t="s">
        <v>85</v>
      </c>
      <c r="B99" t="s">
        <v>98</v>
      </c>
      <c r="C99" t="s">
        <v>1589</v>
      </c>
      <c r="D99" t="s">
        <v>1590</v>
      </c>
      <c r="E99" t="s">
        <v>1438</v>
      </c>
      <c r="F99" t="s">
        <v>1591</v>
      </c>
      <c r="G99" s="8">
        <v>52.86</v>
      </c>
      <c r="H99" s="8">
        <v>79.28</v>
      </c>
      <c r="I99" s="8">
        <v>105.71</v>
      </c>
      <c r="J99" s="7">
        <f t="shared" si="30"/>
        <v>52.856322115384614</v>
      </c>
      <c r="K99" s="7">
        <f t="shared" si="30"/>
        <v>79.284480769230768</v>
      </c>
      <c r="L99" s="7">
        <f t="shared" si="30"/>
        <v>105.71264423076923</v>
      </c>
      <c r="M99" s="2">
        <v>51.819923000000003</v>
      </c>
      <c r="N99" s="2">
        <v>77.729884999999996</v>
      </c>
      <c r="O99" s="2">
        <v>103.63984600000001</v>
      </c>
      <c r="P99" s="6">
        <v>109941.15</v>
      </c>
      <c r="Q99" s="6">
        <v>164911.72</v>
      </c>
      <c r="R99" s="6">
        <v>219882.3</v>
      </c>
      <c r="S99" s="5">
        <f t="shared" si="31"/>
        <v>109941.14880000001</v>
      </c>
      <c r="T99" s="5">
        <f t="shared" si="31"/>
        <v>164911.72320000001</v>
      </c>
      <c r="U99" s="5">
        <f t="shared" si="31"/>
        <v>219882.29760000002</v>
      </c>
      <c r="V99" s="3">
        <v>107785.44</v>
      </c>
      <c r="W99" s="3">
        <v>161678.16</v>
      </c>
      <c r="X99" s="3">
        <v>215570.88</v>
      </c>
    </row>
    <row r="100" spans="1:24" x14ac:dyDescent="0.35">
      <c r="A100" t="s">
        <v>85</v>
      </c>
      <c r="B100" t="s">
        <v>98</v>
      </c>
      <c r="C100" t="s">
        <v>1592</v>
      </c>
      <c r="D100" t="s">
        <v>1593</v>
      </c>
      <c r="E100" t="s">
        <v>1438</v>
      </c>
      <c r="F100" t="s">
        <v>1594</v>
      </c>
      <c r="G100" s="8">
        <v>63.42</v>
      </c>
      <c r="H100" s="8">
        <v>95.13</v>
      </c>
      <c r="I100" s="8">
        <v>126.83</v>
      </c>
      <c r="J100" s="7">
        <f t="shared" si="30"/>
        <v>63.417379807692306</v>
      </c>
      <c r="K100" s="7">
        <f t="shared" si="30"/>
        <v>95.126072115384616</v>
      </c>
      <c r="L100" s="7">
        <f t="shared" si="30"/>
        <v>126.83476442307692</v>
      </c>
      <c r="M100" s="2">
        <v>62.173904</v>
      </c>
      <c r="N100" s="2">
        <v>93.260856000000004</v>
      </c>
      <c r="O100" s="2">
        <v>124.347808</v>
      </c>
      <c r="P100" s="6">
        <v>131908.15</v>
      </c>
      <c r="Q100" s="6">
        <v>197862.23</v>
      </c>
      <c r="R100" s="6">
        <v>263816.31</v>
      </c>
      <c r="S100" s="5">
        <f t="shared" si="31"/>
        <v>131908.1544</v>
      </c>
      <c r="T100" s="5">
        <f t="shared" si="31"/>
        <v>197862.2316</v>
      </c>
      <c r="U100" s="5">
        <f t="shared" si="31"/>
        <v>263816.3088</v>
      </c>
      <c r="V100" s="3">
        <v>129321.72</v>
      </c>
      <c r="W100" s="3">
        <v>193982.58</v>
      </c>
      <c r="X100" s="3">
        <v>258643.44</v>
      </c>
    </row>
    <row r="101" spans="1:24" x14ac:dyDescent="0.35">
      <c r="A101" t="s">
        <v>251</v>
      </c>
      <c r="B101" t="s">
        <v>1356</v>
      </c>
      <c r="C101" t="s">
        <v>1354</v>
      </c>
      <c r="D101" t="s">
        <v>1355</v>
      </c>
      <c r="E101" t="s">
        <v>1357</v>
      </c>
      <c r="F101" t="s">
        <v>22</v>
      </c>
      <c r="G101" s="6">
        <v>16.72</v>
      </c>
      <c r="H101" s="6">
        <v>23.03</v>
      </c>
      <c r="I101" s="6">
        <v>29.34</v>
      </c>
      <c r="J101" s="7">
        <f t="shared" ref="J101:L102" si="32">M101*1.02</f>
        <v>16.7178</v>
      </c>
      <c r="K101" s="7">
        <f t="shared" si="32"/>
        <v>23.026499999999999</v>
      </c>
      <c r="L101" s="7">
        <f t="shared" si="32"/>
        <v>29.3352</v>
      </c>
      <c r="M101" s="7">
        <v>16.39</v>
      </c>
      <c r="N101" s="7">
        <v>22.574999999999999</v>
      </c>
      <c r="O101" s="7">
        <v>28.76</v>
      </c>
      <c r="P101" s="8">
        <v>34773.019999999997</v>
      </c>
      <c r="Q101" s="8">
        <v>47895.12</v>
      </c>
      <c r="R101" s="8">
        <v>61017.22</v>
      </c>
      <c r="S101" s="7">
        <f t="shared" ref="S101:U102" si="33">J101*2080</f>
        <v>34773.023999999998</v>
      </c>
      <c r="T101" s="7">
        <f t="shared" si="33"/>
        <v>47895.119999999995</v>
      </c>
      <c r="U101" s="7">
        <f t="shared" si="33"/>
        <v>61017.216</v>
      </c>
      <c r="V101" s="7">
        <v>34091.199999999997</v>
      </c>
      <c r="W101" s="7">
        <v>46956</v>
      </c>
      <c r="X101" s="7">
        <v>59820.800000000003</v>
      </c>
    </row>
    <row r="102" spans="1:24" x14ac:dyDescent="0.35">
      <c r="A102" t="s">
        <v>251</v>
      </c>
      <c r="B102" t="s">
        <v>1356</v>
      </c>
      <c r="C102" t="s">
        <v>1436</v>
      </c>
      <c r="D102" t="s">
        <v>1437</v>
      </c>
      <c r="E102" t="s">
        <v>1438</v>
      </c>
      <c r="F102" t="s">
        <v>85</v>
      </c>
      <c r="G102" s="6">
        <v>18.75</v>
      </c>
      <c r="H102" s="6">
        <v>28.12</v>
      </c>
      <c r="I102" s="6">
        <v>37.5</v>
      </c>
      <c r="J102" s="7">
        <f t="shared" si="32"/>
        <v>18.745118339999998</v>
      </c>
      <c r="K102" s="7">
        <f t="shared" si="32"/>
        <v>28.123033020000001</v>
      </c>
      <c r="L102" s="7">
        <f t="shared" si="32"/>
        <v>37.500947700000005</v>
      </c>
      <c r="M102" s="7">
        <v>18.377566999999999</v>
      </c>
      <c r="N102" s="7">
        <v>27.571601000000001</v>
      </c>
      <c r="O102" s="7">
        <v>36.765635000000003</v>
      </c>
      <c r="P102" s="8">
        <v>38989.85</v>
      </c>
      <c r="Q102" s="8">
        <v>58495.91</v>
      </c>
      <c r="R102" s="8">
        <v>78001.97</v>
      </c>
      <c r="S102" s="7">
        <f t="shared" si="33"/>
        <v>38989.846147199998</v>
      </c>
      <c r="T102" s="7">
        <f t="shared" si="33"/>
        <v>58495.908681600005</v>
      </c>
      <c r="U102" s="7">
        <f t="shared" si="33"/>
        <v>78001.971216000005</v>
      </c>
      <c r="V102" s="7">
        <v>38225.339999999997</v>
      </c>
      <c r="W102" s="7">
        <v>57348.93</v>
      </c>
      <c r="X102" s="7">
        <v>76472.52</v>
      </c>
    </row>
    <row r="103" spans="1:24" x14ac:dyDescent="0.35">
      <c r="A103" t="s">
        <v>251</v>
      </c>
      <c r="B103" t="s">
        <v>1356</v>
      </c>
      <c r="C103" t="s">
        <v>2703</v>
      </c>
      <c r="D103" t="s">
        <v>2704</v>
      </c>
      <c r="E103" t="s">
        <v>1438</v>
      </c>
      <c r="F103" t="s">
        <v>85</v>
      </c>
      <c r="G103" s="8">
        <v>18.75</v>
      </c>
      <c r="H103" s="8">
        <v>28.12</v>
      </c>
      <c r="I103" s="8">
        <v>37.5</v>
      </c>
      <c r="J103" s="7">
        <f t="shared" ref="J103:L106" si="34">P103/2080</f>
        <v>18.745120192307692</v>
      </c>
      <c r="K103" s="7">
        <f t="shared" si="34"/>
        <v>28.123033653846157</v>
      </c>
      <c r="L103" s="7">
        <f t="shared" si="34"/>
        <v>37.500947115384619</v>
      </c>
      <c r="M103" s="2">
        <v>18.377566999999999</v>
      </c>
      <c r="N103" s="2">
        <v>27.571601000000001</v>
      </c>
      <c r="O103" s="2">
        <v>36.765635000000003</v>
      </c>
      <c r="P103" s="6">
        <v>38989.85</v>
      </c>
      <c r="Q103" s="6">
        <v>58495.91</v>
      </c>
      <c r="R103" s="6">
        <v>78001.97</v>
      </c>
      <c r="S103" s="5">
        <f t="shared" ref="S103:U106" si="35">V103*1.02</f>
        <v>38989.846799999999</v>
      </c>
      <c r="T103" s="5">
        <f t="shared" si="35"/>
        <v>58495.908600000002</v>
      </c>
      <c r="U103" s="5">
        <f t="shared" si="35"/>
        <v>78001.970400000006</v>
      </c>
      <c r="V103" s="3">
        <v>38225.339999999997</v>
      </c>
      <c r="W103" s="3">
        <v>57348.93</v>
      </c>
      <c r="X103" s="3">
        <v>76472.52</v>
      </c>
    </row>
    <row r="104" spans="1:24" x14ac:dyDescent="0.35">
      <c r="A104" t="s">
        <v>251</v>
      </c>
      <c r="B104" t="s">
        <v>1356</v>
      </c>
      <c r="C104" t="s">
        <v>2705</v>
      </c>
      <c r="D104" t="s">
        <v>2706</v>
      </c>
      <c r="E104" t="s">
        <v>1438</v>
      </c>
      <c r="F104" t="s">
        <v>181</v>
      </c>
      <c r="G104" s="8">
        <v>22.56</v>
      </c>
      <c r="H104" s="8">
        <v>33.840000000000003</v>
      </c>
      <c r="I104" s="8">
        <v>45.13</v>
      </c>
      <c r="J104" s="7">
        <f t="shared" si="34"/>
        <v>22.557817307692307</v>
      </c>
      <c r="K104" s="7">
        <f t="shared" si="34"/>
        <v>33.842076923076924</v>
      </c>
      <c r="L104" s="7">
        <f t="shared" si="34"/>
        <v>45.126341346153843</v>
      </c>
      <c r="M104" s="2">
        <v>22.115504999999999</v>
      </c>
      <c r="N104" s="2">
        <v>33.178508000000001</v>
      </c>
      <c r="O104" s="2">
        <v>44.241509999999998</v>
      </c>
      <c r="P104" s="6">
        <v>46920.26</v>
      </c>
      <c r="Q104" s="6">
        <v>70391.520000000004</v>
      </c>
      <c r="R104" s="6">
        <v>93862.79</v>
      </c>
      <c r="S104" s="5">
        <f t="shared" si="35"/>
        <v>46920.254999999997</v>
      </c>
      <c r="T104" s="5">
        <f t="shared" si="35"/>
        <v>70391.520900000003</v>
      </c>
      <c r="U104" s="5">
        <f t="shared" si="35"/>
        <v>93862.786800000002</v>
      </c>
      <c r="V104" s="3">
        <v>46000.25</v>
      </c>
      <c r="W104" s="3">
        <v>69011.294999999998</v>
      </c>
      <c r="X104" s="3">
        <v>92022.34</v>
      </c>
    </row>
    <row r="105" spans="1:24" x14ac:dyDescent="0.35">
      <c r="A105" t="s">
        <v>251</v>
      </c>
      <c r="B105" t="s">
        <v>1356</v>
      </c>
      <c r="C105" t="s">
        <v>1936</v>
      </c>
      <c r="D105" t="s">
        <v>1937</v>
      </c>
      <c r="E105" t="s">
        <v>1438</v>
      </c>
      <c r="F105" t="s">
        <v>109</v>
      </c>
      <c r="G105" s="8">
        <v>29.32</v>
      </c>
      <c r="H105" s="8">
        <v>43.98</v>
      </c>
      <c r="I105" s="8">
        <v>58.65</v>
      </c>
      <c r="J105" s="7">
        <f t="shared" si="34"/>
        <v>29.321177884615388</v>
      </c>
      <c r="K105" s="7">
        <f t="shared" si="34"/>
        <v>43.983605769230763</v>
      </c>
      <c r="L105" s="7">
        <f t="shared" si="34"/>
        <v>58.646028846153847</v>
      </c>
      <c r="M105" s="2">
        <v>28.746255000000001</v>
      </c>
      <c r="N105" s="2">
        <v>43.121181</v>
      </c>
      <c r="O105" s="2">
        <v>57.496105999999997</v>
      </c>
      <c r="P105" s="6">
        <v>60988.05</v>
      </c>
      <c r="Q105" s="6">
        <v>91485.9</v>
      </c>
      <c r="R105" s="6">
        <v>121983.74</v>
      </c>
      <c r="S105" s="5">
        <f t="shared" si="35"/>
        <v>60988.054199999999</v>
      </c>
      <c r="T105" s="5">
        <f t="shared" si="35"/>
        <v>91485.896099999998</v>
      </c>
      <c r="U105" s="5">
        <f t="shared" si="35"/>
        <v>121983.738</v>
      </c>
      <c r="V105" s="3">
        <v>59792.21</v>
      </c>
      <c r="W105" s="3">
        <v>89692.054999999993</v>
      </c>
      <c r="X105" s="3">
        <v>119591.9</v>
      </c>
    </row>
    <row r="106" spans="1:24" x14ac:dyDescent="0.35">
      <c r="A106" t="s">
        <v>251</v>
      </c>
      <c r="B106" t="s">
        <v>1356</v>
      </c>
      <c r="C106" t="s">
        <v>1938</v>
      </c>
      <c r="D106" t="s">
        <v>1939</v>
      </c>
      <c r="E106" t="s">
        <v>1438</v>
      </c>
      <c r="F106" t="s">
        <v>303</v>
      </c>
      <c r="G106" s="8">
        <v>38.119999999999997</v>
      </c>
      <c r="H106" s="8">
        <v>57.18</v>
      </c>
      <c r="I106" s="8">
        <v>76.25</v>
      </c>
      <c r="J106" s="7">
        <f t="shared" si="34"/>
        <v>38.123389423076922</v>
      </c>
      <c r="K106" s="7">
        <f t="shared" si="34"/>
        <v>57.184826923076926</v>
      </c>
      <c r="L106" s="7">
        <f t="shared" si="34"/>
        <v>76.246264423076923</v>
      </c>
      <c r="M106" s="2">
        <v>37.375869999999999</v>
      </c>
      <c r="N106" s="2">
        <v>56.063555000000001</v>
      </c>
      <c r="O106" s="2">
        <v>74.751239999999996</v>
      </c>
      <c r="P106" s="6">
        <v>79296.649999999994</v>
      </c>
      <c r="Q106" s="6">
        <v>118944.44</v>
      </c>
      <c r="R106" s="6">
        <v>158592.23000000001</v>
      </c>
      <c r="S106" s="5">
        <f t="shared" si="35"/>
        <v>79296.646200000003</v>
      </c>
      <c r="T106" s="5">
        <f t="shared" si="35"/>
        <v>118944.43890000001</v>
      </c>
      <c r="U106" s="5">
        <f t="shared" si="35"/>
        <v>158592.2316</v>
      </c>
      <c r="V106" s="3">
        <v>77741.81</v>
      </c>
      <c r="W106" s="3">
        <v>116612.19500000001</v>
      </c>
      <c r="X106" s="3">
        <v>155482.57999999999</v>
      </c>
    </row>
    <row r="107" spans="1:24" x14ac:dyDescent="0.35">
      <c r="A107" t="s">
        <v>388</v>
      </c>
      <c r="B107" t="s">
        <v>764</v>
      </c>
      <c r="C107" t="s">
        <v>1065</v>
      </c>
      <c r="D107" t="s">
        <v>1066</v>
      </c>
      <c r="E107" t="s">
        <v>18</v>
      </c>
      <c r="F107" t="s">
        <v>1058</v>
      </c>
      <c r="G107" s="6">
        <v>15.92</v>
      </c>
      <c r="H107" s="6">
        <v>21.49</v>
      </c>
      <c r="I107" s="6">
        <v>27.06</v>
      </c>
      <c r="J107" s="7">
        <f t="shared" ref="J107:L114" si="36">M107*1.02</f>
        <v>15.9222</v>
      </c>
      <c r="K107" s="7">
        <f t="shared" si="36"/>
        <v>21.491400000000002</v>
      </c>
      <c r="L107" s="7">
        <f t="shared" si="36"/>
        <v>27.060600000000001</v>
      </c>
      <c r="M107" s="7">
        <v>15.61</v>
      </c>
      <c r="N107" s="7">
        <v>21.07</v>
      </c>
      <c r="O107" s="7">
        <v>26.53</v>
      </c>
      <c r="P107" s="8">
        <v>33118.18</v>
      </c>
      <c r="Q107" s="8">
        <v>44702.11</v>
      </c>
      <c r="R107" s="8">
        <v>56286.05</v>
      </c>
      <c r="S107" s="7">
        <f t="shared" ref="S107:U114" si="37">J107*2080</f>
        <v>33118.175999999999</v>
      </c>
      <c r="T107" s="7">
        <f t="shared" si="37"/>
        <v>44702.112000000008</v>
      </c>
      <c r="U107" s="7">
        <f t="shared" si="37"/>
        <v>56286.048000000003</v>
      </c>
      <c r="V107" s="7">
        <v>32468.799999999999</v>
      </c>
      <c r="W107" s="7">
        <v>43825.599999999999</v>
      </c>
      <c r="X107" s="7">
        <v>55182.400000000001</v>
      </c>
    </row>
    <row r="108" spans="1:24" x14ac:dyDescent="0.35">
      <c r="A108" t="s">
        <v>388</v>
      </c>
      <c r="B108" t="s">
        <v>764</v>
      </c>
      <c r="C108" t="s">
        <v>762</v>
      </c>
      <c r="D108" t="s">
        <v>763</v>
      </c>
      <c r="E108" t="s">
        <v>18</v>
      </c>
      <c r="F108" t="s">
        <v>765</v>
      </c>
      <c r="G108" s="6">
        <v>17.739999999999998</v>
      </c>
      <c r="H108" s="6">
        <v>23.96</v>
      </c>
      <c r="I108" s="6">
        <v>30.19</v>
      </c>
      <c r="J108" s="7">
        <f t="shared" si="36"/>
        <v>17.7378</v>
      </c>
      <c r="K108" s="7">
        <f t="shared" si="36"/>
        <v>23.9649</v>
      </c>
      <c r="L108" s="7">
        <f t="shared" si="36"/>
        <v>30.192000000000004</v>
      </c>
      <c r="M108" s="7">
        <v>17.39</v>
      </c>
      <c r="N108" s="7">
        <v>23.495000000000001</v>
      </c>
      <c r="O108" s="7">
        <v>29.6</v>
      </c>
      <c r="P108" s="8">
        <v>36894.620000000003</v>
      </c>
      <c r="Q108" s="8">
        <v>49846.99</v>
      </c>
      <c r="R108" s="8">
        <v>62799.360000000001</v>
      </c>
      <c r="S108" s="7">
        <f t="shared" si="37"/>
        <v>36894.624000000003</v>
      </c>
      <c r="T108" s="7">
        <f t="shared" si="37"/>
        <v>49846.991999999998</v>
      </c>
      <c r="U108" s="7">
        <f t="shared" si="37"/>
        <v>62799.360000000008</v>
      </c>
      <c r="V108" s="7">
        <v>36171.199999999997</v>
      </c>
      <c r="W108" s="7">
        <v>48869.599999999999</v>
      </c>
      <c r="X108" s="7">
        <v>61568</v>
      </c>
    </row>
    <row r="109" spans="1:24" x14ac:dyDescent="0.35">
      <c r="A109" t="s">
        <v>388</v>
      </c>
      <c r="B109" t="s">
        <v>764</v>
      </c>
      <c r="C109" t="s">
        <v>1067</v>
      </c>
      <c r="D109" t="s">
        <v>1068</v>
      </c>
      <c r="E109" t="s">
        <v>18</v>
      </c>
      <c r="F109" t="s">
        <v>765</v>
      </c>
      <c r="G109" s="6">
        <v>17.739999999999998</v>
      </c>
      <c r="H109" s="6">
        <v>23.96</v>
      </c>
      <c r="I109" s="6">
        <v>30.19</v>
      </c>
      <c r="J109" s="7">
        <f t="shared" si="36"/>
        <v>17.7378</v>
      </c>
      <c r="K109" s="7">
        <f t="shared" si="36"/>
        <v>23.9649</v>
      </c>
      <c r="L109" s="7">
        <f t="shared" si="36"/>
        <v>30.192000000000004</v>
      </c>
      <c r="M109" s="7">
        <v>17.39</v>
      </c>
      <c r="N109" s="7">
        <v>23.495000000000001</v>
      </c>
      <c r="O109" s="7">
        <v>29.6</v>
      </c>
      <c r="P109" s="8">
        <v>36894.620000000003</v>
      </c>
      <c r="Q109" s="8">
        <v>49846.99</v>
      </c>
      <c r="R109" s="8">
        <v>62799.360000000001</v>
      </c>
      <c r="S109" s="7">
        <f t="shared" si="37"/>
        <v>36894.624000000003</v>
      </c>
      <c r="T109" s="7">
        <f t="shared" si="37"/>
        <v>49846.991999999998</v>
      </c>
      <c r="U109" s="7">
        <f t="shared" si="37"/>
        <v>62799.360000000008</v>
      </c>
      <c r="V109" s="7">
        <v>36171.199999999997</v>
      </c>
      <c r="W109" s="7">
        <v>48869.599999999999</v>
      </c>
      <c r="X109" s="7">
        <v>61568</v>
      </c>
    </row>
    <row r="110" spans="1:24" x14ac:dyDescent="0.35">
      <c r="A110" t="s">
        <v>388</v>
      </c>
      <c r="B110" t="s">
        <v>764</v>
      </c>
      <c r="C110" t="s">
        <v>766</v>
      </c>
      <c r="D110" t="s">
        <v>767</v>
      </c>
      <c r="E110" t="s">
        <v>18</v>
      </c>
      <c r="F110" t="s">
        <v>758</v>
      </c>
      <c r="G110" s="6">
        <v>20.399999999999999</v>
      </c>
      <c r="H110" s="6">
        <v>27.53</v>
      </c>
      <c r="I110" s="6">
        <v>34.659999999999997</v>
      </c>
      <c r="J110" s="7">
        <f t="shared" si="36"/>
        <v>20.399999999999999</v>
      </c>
      <c r="K110" s="7">
        <f t="shared" si="36"/>
        <v>27.529799999999998</v>
      </c>
      <c r="L110" s="7">
        <f t="shared" si="36"/>
        <v>34.659599999999998</v>
      </c>
      <c r="M110" s="7">
        <v>20</v>
      </c>
      <c r="N110" s="7">
        <v>26.99</v>
      </c>
      <c r="O110" s="7">
        <v>33.979999999999997</v>
      </c>
      <c r="P110" s="8">
        <v>42432</v>
      </c>
      <c r="Q110" s="8">
        <v>57261.98</v>
      </c>
      <c r="R110" s="8">
        <v>72091.97</v>
      </c>
      <c r="S110" s="7">
        <f t="shared" si="37"/>
        <v>42432</v>
      </c>
      <c r="T110" s="7">
        <f t="shared" si="37"/>
        <v>57261.983999999997</v>
      </c>
      <c r="U110" s="7">
        <f t="shared" si="37"/>
        <v>72091.967999999993</v>
      </c>
      <c r="V110" s="7">
        <v>41600</v>
      </c>
      <c r="W110" s="7">
        <v>56139.199999999997</v>
      </c>
      <c r="X110" s="7">
        <v>70678.399999999994</v>
      </c>
    </row>
    <row r="111" spans="1:24" x14ac:dyDescent="0.35">
      <c r="A111" t="s">
        <v>388</v>
      </c>
      <c r="B111" t="s">
        <v>764</v>
      </c>
      <c r="C111" t="s">
        <v>1069</v>
      </c>
      <c r="D111" t="s">
        <v>1070</v>
      </c>
      <c r="E111" t="s">
        <v>18</v>
      </c>
      <c r="F111" t="s">
        <v>758</v>
      </c>
      <c r="G111" s="6">
        <v>20.399999999999999</v>
      </c>
      <c r="H111" s="6">
        <v>27.53</v>
      </c>
      <c r="I111" s="6">
        <v>34.659999999999997</v>
      </c>
      <c r="J111" s="7">
        <f t="shared" si="36"/>
        <v>20.399999999999999</v>
      </c>
      <c r="K111" s="7">
        <f t="shared" si="36"/>
        <v>27.529799999999998</v>
      </c>
      <c r="L111" s="7">
        <f t="shared" si="36"/>
        <v>34.659599999999998</v>
      </c>
      <c r="M111" s="7">
        <v>20</v>
      </c>
      <c r="N111" s="7">
        <v>26.99</v>
      </c>
      <c r="O111" s="7">
        <v>33.979999999999997</v>
      </c>
      <c r="P111" s="8">
        <v>42432</v>
      </c>
      <c r="Q111" s="8">
        <v>57261.98</v>
      </c>
      <c r="R111" s="8">
        <v>72091.97</v>
      </c>
      <c r="S111" s="7">
        <f t="shared" si="37"/>
        <v>42432</v>
      </c>
      <c r="T111" s="7">
        <f t="shared" si="37"/>
        <v>57261.983999999997</v>
      </c>
      <c r="U111" s="7">
        <f t="shared" si="37"/>
        <v>72091.967999999993</v>
      </c>
      <c r="V111" s="7">
        <v>41600</v>
      </c>
      <c r="W111" s="7">
        <v>56139.199999999997</v>
      </c>
      <c r="X111" s="7">
        <v>70678.399999999994</v>
      </c>
    </row>
    <row r="112" spans="1:24" x14ac:dyDescent="0.35">
      <c r="A112" t="s">
        <v>388</v>
      </c>
      <c r="B112" t="s">
        <v>764</v>
      </c>
      <c r="C112" t="s">
        <v>770</v>
      </c>
      <c r="D112" t="s">
        <v>771</v>
      </c>
      <c r="E112" t="s">
        <v>18</v>
      </c>
      <c r="F112" t="s">
        <v>761</v>
      </c>
      <c r="G112" s="6">
        <v>23.41</v>
      </c>
      <c r="H112" s="6">
        <v>31.61</v>
      </c>
      <c r="I112" s="6">
        <v>39.82</v>
      </c>
      <c r="J112" s="7">
        <f t="shared" si="36"/>
        <v>23.408999999999999</v>
      </c>
      <c r="K112" s="7">
        <f t="shared" si="36"/>
        <v>31.614900000000002</v>
      </c>
      <c r="L112" s="7">
        <f t="shared" si="36"/>
        <v>39.820799999999998</v>
      </c>
      <c r="M112" s="7">
        <v>22.95</v>
      </c>
      <c r="N112" s="7">
        <v>30.995000000000001</v>
      </c>
      <c r="O112" s="7">
        <v>39.04</v>
      </c>
      <c r="P112" s="8">
        <v>48690.720000000001</v>
      </c>
      <c r="Q112" s="8">
        <v>65758.990000000005</v>
      </c>
      <c r="R112" s="8">
        <v>82827.259999999995</v>
      </c>
      <c r="S112" s="7">
        <f t="shared" si="37"/>
        <v>48690.720000000001</v>
      </c>
      <c r="T112" s="7">
        <f t="shared" si="37"/>
        <v>65758.991999999998</v>
      </c>
      <c r="U112" s="7">
        <f t="shared" si="37"/>
        <v>82827.263999999996</v>
      </c>
      <c r="V112" s="7">
        <v>47736</v>
      </c>
      <c r="W112" s="7">
        <v>64469.599999999999</v>
      </c>
      <c r="X112" s="7">
        <v>81203.199999999997</v>
      </c>
    </row>
    <row r="113" spans="1:24" x14ac:dyDescent="0.35">
      <c r="A113" t="s">
        <v>388</v>
      </c>
      <c r="B113" t="s">
        <v>764</v>
      </c>
      <c r="C113" t="s">
        <v>768</v>
      </c>
      <c r="D113" t="s">
        <v>769</v>
      </c>
      <c r="E113" t="s">
        <v>18</v>
      </c>
      <c r="F113" t="s">
        <v>761</v>
      </c>
      <c r="G113" s="6">
        <v>23.41</v>
      </c>
      <c r="H113" s="6">
        <v>31.61</v>
      </c>
      <c r="I113" s="6">
        <v>39.82</v>
      </c>
      <c r="J113" s="7">
        <f t="shared" si="36"/>
        <v>23.408999999999999</v>
      </c>
      <c r="K113" s="7">
        <f t="shared" si="36"/>
        <v>31.614900000000002</v>
      </c>
      <c r="L113" s="7">
        <f t="shared" si="36"/>
        <v>39.820799999999998</v>
      </c>
      <c r="M113" s="7">
        <v>22.95</v>
      </c>
      <c r="N113" s="7">
        <v>30.995000000000001</v>
      </c>
      <c r="O113" s="7">
        <v>39.04</v>
      </c>
      <c r="P113" s="8">
        <v>48690.720000000001</v>
      </c>
      <c r="Q113" s="8">
        <v>65758.990000000005</v>
      </c>
      <c r="R113" s="8">
        <v>82827.259999999995</v>
      </c>
      <c r="S113" s="7">
        <f t="shared" si="37"/>
        <v>48690.720000000001</v>
      </c>
      <c r="T113" s="7">
        <f t="shared" si="37"/>
        <v>65758.991999999998</v>
      </c>
      <c r="U113" s="7">
        <f t="shared" si="37"/>
        <v>82827.263999999996</v>
      </c>
      <c r="V113" s="7">
        <v>47736</v>
      </c>
      <c r="W113" s="7">
        <v>64469.599999999999</v>
      </c>
      <c r="X113" s="7">
        <v>81203.199999999997</v>
      </c>
    </row>
    <row r="114" spans="1:24" x14ac:dyDescent="0.35">
      <c r="A114" t="s">
        <v>388</v>
      </c>
      <c r="B114" t="s">
        <v>764</v>
      </c>
      <c r="C114" t="s">
        <v>1071</v>
      </c>
      <c r="D114" t="s">
        <v>1072</v>
      </c>
      <c r="E114" t="s">
        <v>18</v>
      </c>
      <c r="F114" t="s">
        <v>761</v>
      </c>
      <c r="G114" s="6">
        <v>23.41</v>
      </c>
      <c r="H114" s="6">
        <v>31.61</v>
      </c>
      <c r="I114" s="6">
        <v>39.82</v>
      </c>
      <c r="J114" s="7">
        <f t="shared" si="36"/>
        <v>23.408999999999999</v>
      </c>
      <c r="K114" s="7">
        <f t="shared" si="36"/>
        <v>31.614900000000002</v>
      </c>
      <c r="L114" s="7">
        <f t="shared" si="36"/>
        <v>39.820799999999998</v>
      </c>
      <c r="M114" s="7">
        <v>22.95</v>
      </c>
      <c r="N114" s="7">
        <v>30.995000000000001</v>
      </c>
      <c r="O114" s="7">
        <v>39.04</v>
      </c>
      <c r="P114" s="8">
        <v>48690.720000000001</v>
      </c>
      <c r="Q114" s="8">
        <v>65758.990000000005</v>
      </c>
      <c r="R114" s="8">
        <v>82827.259999999995</v>
      </c>
      <c r="S114" s="7">
        <f t="shared" si="37"/>
        <v>48690.720000000001</v>
      </c>
      <c r="T114" s="7">
        <f t="shared" si="37"/>
        <v>65758.991999999998</v>
      </c>
      <c r="U114" s="7">
        <f t="shared" si="37"/>
        <v>82827.263999999996</v>
      </c>
      <c r="V114" s="7">
        <v>47736</v>
      </c>
      <c r="W114" s="7">
        <v>64469.599999999999</v>
      </c>
      <c r="X114" s="7">
        <v>81203.199999999997</v>
      </c>
    </row>
    <row r="115" spans="1:24" x14ac:dyDescent="0.35">
      <c r="A115" t="s">
        <v>388</v>
      </c>
      <c r="B115" t="s">
        <v>764</v>
      </c>
      <c r="C115" t="s">
        <v>1758</v>
      </c>
      <c r="D115" t="s">
        <v>1759</v>
      </c>
      <c r="E115" t="s">
        <v>1438</v>
      </c>
      <c r="F115" t="s">
        <v>1760</v>
      </c>
      <c r="G115" s="8">
        <v>28.15</v>
      </c>
      <c r="H115" s="8">
        <v>38.020000000000003</v>
      </c>
      <c r="I115" s="8">
        <v>47.88</v>
      </c>
      <c r="J115" s="7">
        <f t="shared" ref="J115:L122" si="38">P115/2080</f>
        <v>28.153644230769231</v>
      </c>
      <c r="K115" s="7">
        <f t="shared" si="38"/>
        <v>38.015225961538462</v>
      </c>
      <c r="L115" s="7">
        <f t="shared" si="38"/>
        <v>47.876807692307693</v>
      </c>
      <c r="M115" s="2">
        <v>27.601610999999998</v>
      </c>
      <c r="N115" s="2">
        <v>37.269829999999999</v>
      </c>
      <c r="O115" s="2">
        <v>46.938048000000002</v>
      </c>
      <c r="P115" s="6">
        <v>58559.58</v>
      </c>
      <c r="Q115" s="6">
        <v>79071.67</v>
      </c>
      <c r="R115" s="6">
        <v>99583.76</v>
      </c>
      <c r="S115" s="5">
        <f t="shared" ref="S115:U122" si="39">V115*1.02</f>
        <v>58559.576999999997</v>
      </c>
      <c r="T115" s="5">
        <f t="shared" si="39"/>
        <v>79071.669899999994</v>
      </c>
      <c r="U115" s="5">
        <f t="shared" si="39"/>
        <v>99583.762799999997</v>
      </c>
      <c r="V115" s="3">
        <v>57411.35</v>
      </c>
      <c r="W115" s="3">
        <v>77521.244999999995</v>
      </c>
      <c r="X115" s="3">
        <v>97631.14</v>
      </c>
    </row>
    <row r="116" spans="1:24" x14ac:dyDescent="0.35">
      <c r="A116" t="s">
        <v>388</v>
      </c>
      <c r="B116" t="s">
        <v>764</v>
      </c>
      <c r="C116" t="s">
        <v>2302</v>
      </c>
      <c r="D116" t="s">
        <v>2303</v>
      </c>
      <c r="E116" t="s">
        <v>1438</v>
      </c>
      <c r="F116" t="s">
        <v>1760</v>
      </c>
      <c r="G116" s="8">
        <v>28.15</v>
      </c>
      <c r="H116" s="8">
        <v>38.020000000000003</v>
      </c>
      <c r="I116" s="8">
        <v>47.88</v>
      </c>
      <c r="J116" s="7">
        <f t="shared" si="38"/>
        <v>28.153644230769231</v>
      </c>
      <c r="K116" s="7">
        <f t="shared" si="38"/>
        <v>38.015225961538462</v>
      </c>
      <c r="L116" s="7">
        <f t="shared" si="38"/>
        <v>47.876807692307693</v>
      </c>
      <c r="M116" s="2">
        <v>27.601610999999998</v>
      </c>
      <c r="N116" s="2">
        <v>37.269829999999999</v>
      </c>
      <c r="O116" s="2">
        <v>46.938048000000002</v>
      </c>
      <c r="P116" s="6">
        <v>58559.58</v>
      </c>
      <c r="Q116" s="6">
        <v>79071.67</v>
      </c>
      <c r="R116" s="6">
        <v>99583.76</v>
      </c>
      <c r="S116" s="5">
        <f t="shared" si="39"/>
        <v>58559.576999999997</v>
      </c>
      <c r="T116" s="5">
        <f t="shared" si="39"/>
        <v>79071.669899999994</v>
      </c>
      <c r="U116" s="5">
        <f t="shared" si="39"/>
        <v>99583.762799999997</v>
      </c>
      <c r="V116" s="3">
        <v>57411.35</v>
      </c>
      <c r="W116" s="3">
        <v>77521.244999999995</v>
      </c>
      <c r="X116" s="3">
        <v>97631.14</v>
      </c>
    </row>
    <row r="117" spans="1:24" x14ac:dyDescent="0.35">
      <c r="A117" t="s">
        <v>388</v>
      </c>
      <c r="B117" t="s">
        <v>764</v>
      </c>
      <c r="C117" t="s">
        <v>1761</v>
      </c>
      <c r="D117" t="s">
        <v>1762</v>
      </c>
      <c r="E117" t="s">
        <v>1438</v>
      </c>
      <c r="F117" t="s">
        <v>1739</v>
      </c>
      <c r="G117" s="8">
        <v>33.770000000000003</v>
      </c>
      <c r="H117" s="8">
        <v>45.59</v>
      </c>
      <c r="I117" s="8">
        <v>57.4</v>
      </c>
      <c r="J117" s="7">
        <f t="shared" si="38"/>
        <v>33.773966346153848</v>
      </c>
      <c r="K117" s="7">
        <f t="shared" si="38"/>
        <v>45.587048076923075</v>
      </c>
      <c r="L117" s="7">
        <f t="shared" si="38"/>
        <v>57.400124999999996</v>
      </c>
      <c r="M117" s="2">
        <v>33.111730999999999</v>
      </c>
      <c r="N117" s="2">
        <v>44.693182999999998</v>
      </c>
      <c r="O117" s="2">
        <v>56.274635000000004</v>
      </c>
      <c r="P117" s="6">
        <v>70249.850000000006</v>
      </c>
      <c r="Q117" s="6">
        <v>94821.06</v>
      </c>
      <c r="R117" s="6">
        <v>119392.26</v>
      </c>
      <c r="S117" s="5">
        <f t="shared" si="39"/>
        <v>70249.847999999998</v>
      </c>
      <c r="T117" s="5">
        <f t="shared" si="39"/>
        <v>94821.056400000016</v>
      </c>
      <c r="U117" s="5">
        <f t="shared" si="39"/>
        <v>119392.2648</v>
      </c>
      <c r="V117" s="3">
        <v>68872.399999999994</v>
      </c>
      <c r="W117" s="3">
        <v>92961.82</v>
      </c>
      <c r="X117" s="3">
        <v>117051.24</v>
      </c>
    </row>
    <row r="118" spans="1:24" x14ac:dyDescent="0.35">
      <c r="A118" t="s">
        <v>388</v>
      </c>
      <c r="B118" t="s">
        <v>764</v>
      </c>
      <c r="C118" t="s">
        <v>2304</v>
      </c>
      <c r="D118" t="s">
        <v>2305</v>
      </c>
      <c r="E118" t="s">
        <v>1438</v>
      </c>
      <c r="F118" t="s">
        <v>1739</v>
      </c>
      <c r="G118" s="8">
        <v>33.770000000000003</v>
      </c>
      <c r="H118" s="8">
        <v>45.59</v>
      </c>
      <c r="I118" s="8">
        <v>57.4</v>
      </c>
      <c r="J118" s="7">
        <f t="shared" si="38"/>
        <v>33.773966346153848</v>
      </c>
      <c r="K118" s="7">
        <f t="shared" si="38"/>
        <v>45.587048076923075</v>
      </c>
      <c r="L118" s="7">
        <f t="shared" si="38"/>
        <v>57.400124999999996</v>
      </c>
      <c r="M118" s="2">
        <v>33.111730999999999</v>
      </c>
      <c r="N118" s="2">
        <v>44.693182999999998</v>
      </c>
      <c r="O118" s="2">
        <v>56.274635000000004</v>
      </c>
      <c r="P118" s="6">
        <v>70249.850000000006</v>
      </c>
      <c r="Q118" s="6">
        <v>94821.06</v>
      </c>
      <c r="R118" s="6">
        <v>119392.26</v>
      </c>
      <c r="S118" s="5">
        <f t="shared" si="39"/>
        <v>70249.847999999998</v>
      </c>
      <c r="T118" s="5">
        <f t="shared" si="39"/>
        <v>94821.056400000016</v>
      </c>
      <c r="U118" s="5">
        <f t="shared" si="39"/>
        <v>119392.2648</v>
      </c>
      <c r="V118" s="3">
        <v>68872.399999999994</v>
      </c>
      <c r="W118" s="3">
        <v>92961.82</v>
      </c>
      <c r="X118" s="3">
        <v>117051.24</v>
      </c>
    </row>
    <row r="119" spans="1:24" x14ac:dyDescent="0.35">
      <c r="A119" t="s">
        <v>388</v>
      </c>
      <c r="B119" t="s">
        <v>764</v>
      </c>
      <c r="C119" t="s">
        <v>1763</v>
      </c>
      <c r="D119" t="s">
        <v>1764</v>
      </c>
      <c r="E119" t="s">
        <v>1438</v>
      </c>
      <c r="F119" t="s">
        <v>1765</v>
      </c>
      <c r="G119" s="8">
        <v>40.54</v>
      </c>
      <c r="H119" s="8">
        <v>54.72</v>
      </c>
      <c r="I119" s="8">
        <v>68.900000000000006</v>
      </c>
      <c r="J119" s="7">
        <f t="shared" si="38"/>
        <v>40.539163461538465</v>
      </c>
      <c r="K119" s="7">
        <f t="shared" si="38"/>
        <v>54.720067307692311</v>
      </c>
      <c r="L119" s="7">
        <f t="shared" si="38"/>
        <v>68.900971153846143</v>
      </c>
      <c r="M119" s="2">
        <v>39.744278999999999</v>
      </c>
      <c r="N119" s="2">
        <v>53.647125000000003</v>
      </c>
      <c r="O119" s="2">
        <v>67.549970999999999</v>
      </c>
      <c r="P119" s="6">
        <v>84321.46</v>
      </c>
      <c r="Q119" s="6">
        <v>113817.74</v>
      </c>
      <c r="R119" s="6">
        <v>143314.01999999999</v>
      </c>
      <c r="S119" s="5">
        <f t="shared" si="39"/>
        <v>84321.462000000014</v>
      </c>
      <c r="T119" s="5">
        <f t="shared" si="39"/>
        <v>113817.74040000001</v>
      </c>
      <c r="U119" s="5">
        <f t="shared" si="39"/>
        <v>143314.01879999999</v>
      </c>
      <c r="V119" s="3">
        <v>82668.100000000006</v>
      </c>
      <c r="W119" s="3">
        <v>111586.02</v>
      </c>
      <c r="X119" s="3">
        <v>140503.94</v>
      </c>
    </row>
    <row r="120" spans="1:24" x14ac:dyDescent="0.35">
      <c r="A120" t="s">
        <v>388</v>
      </c>
      <c r="B120" t="s">
        <v>764</v>
      </c>
      <c r="C120" t="s">
        <v>2306</v>
      </c>
      <c r="D120" t="s">
        <v>2307</v>
      </c>
      <c r="E120" t="s">
        <v>1438</v>
      </c>
      <c r="F120" t="s">
        <v>1765</v>
      </c>
      <c r="G120" s="8">
        <v>40.54</v>
      </c>
      <c r="H120" s="8">
        <v>54.72</v>
      </c>
      <c r="I120" s="8">
        <v>68.900000000000006</v>
      </c>
      <c r="J120" s="7">
        <f t="shared" si="38"/>
        <v>40.539163461538465</v>
      </c>
      <c r="K120" s="7">
        <f t="shared" si="38"/>
        <v>54.720067307692311</v>
      </c>
      <c r="L120" s="7">
        <f t="shared" si="38"/>
        <v>68.900971153846143</v>
      </c>
      <c r="M120" s="2">
        <v>39.744278999999999</v>
      </c>
      <c r="N120" s="2">
        <v>53.647125000000003</v>
      </c>
      <c r="O120" s="2">
        <v>67.549970999999999</v>
      </c>
      <c r="P120" s="6">
        <v>84321.46</v>
      </c>
      <c r="Q120" s="6">
        <v>113817.74</v>
      </c>
      <c r="R120" s="6">
        <v>143314.01999999999</v>
      </c>
      <c r="S120" s="5">
        <f t="shared" si="39"/>
        <v>84321.462000000014</v>
      </c>
      <c r="T120" s="5">
        <f t="shared" si="39"/>
        <v>113817.74040000001</v>
      </c>
      <c r="U120" s="5">
        <f t="shared" si="39"/>
        <v>143314.01879999999</v>
      </c>
      <c r="V120" s="3">
        <v>82668.100000000006</v>
      </c>
      <c r="W120" s="3">
        <v>111586.02</v>
      </c>
      <c r="X120" s="3">
        <v>140503.94</v>
      </c>
    </row>
    <row r="121" spans="1:24" x14ac:dyDescent="0.35">
      <c r="A121" t="s">
        <v>388</v>
      </c>
      <c r="B121" t="s">
        <v>764</v>
      </c>
      <c r="C121" t="s">
        <v>1744</v>
      </c>
      <c r="D121" t="s">
        <v>1745</v>
      </c>
      <c r="E121" t="s">
        <v>1438</v>
      </c>
      <c r="F121" t="s">
        <v>1746</v>
      </c>
      <c r="G121" s="8">
        <v>48.61</v>
      </c>
      <c r="H121" s="8">
        <v>65.62</v>
      </c>
      <c r="I121" s="8">
        <v>82.64</v>
      </c>
      <c r="J121" s="7">
        <f t="shared" si="38"/>
        <v>48.605370192307689</v>
      </c>
      <c r="K121" s="7">
        <f t="shared" si="38"/>
        <v>65.622451923076923</v>
      </c>
      <c r="L121" s="7">
        <f t="shared" si="38"/>
        <v>82.639533653846158</v>
      </c>
      <c r="M121" s="2">
        <v>47.652321999999998</v>
      </c>
      <c r="N121" s="2">
        <v>64.335735999999997</v>
      </c>
      <c r="O121" s="2">
        <v>81.019148999999999</v>
      </c>
      <c r="P121" s="6">
        <v>101099.17</v>
      </c>
      <c r="Q121" s="6">
        <v>136494.70000000001</v>
      </c>
      <c r="R121" s="6">
        <v>171890.23</v>
      </c>
      <c r="S121" s="5">
        <f t="shared" si="39"/>
        <v>101099.1666</v>
      </c>
      <c r="T121" s="5">
        <f t="shared" si="39"/>
        <v>136494.6966</v>
      </c>
      <c r="U121" s="5">
        <f t="shared" si="39"/>
        <v>171890.22659999999</v>
      </c>
      <c r="V121" s="3">
        <v>99116.83</v>
      </c>
      <c r="W121" s="3">
        <v>133818.32999999999</v>
      </c>
      <c r="X121" s="3">
        <v>168519.83</v>
      </c>
    </row>
    <row r="122" spans="1:24" x14ac:dyDescent="0.35">
      <c r="A122" t="s">
        <v>388</v>
      </c>
      <c r="B122" t="s">
        <v>764</v>
      </c>
      <c r="C122" t="s">
        <v>1747</v>
      </c>
      <c r="D122" t="s">
        <v>1748</v>
      </c>
      <c r="E122" t="s">
        <v>1438</v>
      </c>
      <c r="F122" t="s">
        <v>1749</v>
      </c>
      <c r="G122" s="8">
        <v>58.34</v>
      </c>
      <c r="H122" s="8">
        <v>78.760000000000005</v>
      </c>
      <c r="I122" s="8">
        <v>99.19</v>
      </c>
      <c r="J122" s="7">
        <f t="shared" si="38"/>
        <v>58.33685096153846</v>
      </c>
      <c r="K122" s="7">
        <f t="shared" si="38"/>
        <v>78.762552884615374</v>
      </c>
      <c r="L122" s="7">
        <f t="shared" si="38"/>
        <v>99.188249999999996</v>
      </c>
      <c r="M122" s="2">
        <v>57.192990000000002</v>
      </c>
      <c r="N122" s="2">
        <v>77.218187999999998</v>
      </c>
      <c r="O122" s="2">
        <v>97.243385000000004</v>
      </c>
      <c r="P122" s="6">
        <v>121340.65</v>
      </c>
      <c r="Q122" s="6">
        <v>163826.10999999999</v>
      </c>
      <c r="R122" s="6">
        <v>206311.56</v>
      </c>
      <c r="S122" s="5">
        <f t="shared" si="39"/>
        <v>121340.64840000001</v>
      </c>
      <c r="T122" s="5">
        <f t="shared" si="39"/>
        <v>163826.1066</v>
      </c>
      <c r="U122" s="5">
        <f t="shared" si="39"/>
        <v>206311.56479999999</v>
      </c>
      <c r="V122" s="3">
        <v>118961.42</v>
      </c>
      <c r="W122" s="3">
        <v>160613.82999999999</v>
      </c>
      <c r="X122" s="3">
        <v>202266.23999999999</v>
      </c>
    </row>
    <row r="123" spans="1:24" x14ac:dyDescent="0.35">
      <c r="A123" t="s">
        <v>756</v>
      </c>
      <c r="B123" t="s">
        <v>757</v>
      </c>
      <c r="C123" t="s">
        <v>1056</v>
      </c>
      <c r="D123" t="s">
        <v>1057</v>
      </c>
      <c r="E123" t="s">
        <v>18</v>
      </c>
      <c r="F123" t="s">
        <v>1058</v>
      </c>
      <c r="G123" s="6">
        <v>15.92</v>
      </c>
      <c r="H123" s="6">
        <v>21.49</v>
      </c>
      <c r="I123" s="6">
        <v>27.06</v>
      </c>
      <c r="J123" s="7">
        <f t="shared" ref="J123:L130" si="40">M123*1.02</f>
        <v>15.9222</v>
      </c>
      <c r="K123" s="7">
        <f t="shared" si="40"/>
        <v>21.491400000000002</v>
      </c>
      <c r="L123" s="7">
        <f t="shared" si="40"/>
        <v>27.060600000000001</v>
      </c>
      <c r="M123" s="7">
        <v>15.61</v>
      </c>
      <c r="N123" s="7">
        <v>21.07</v>
      </c>
      <c r="O123" s="7">
        <v>26.53</v>
      </c>
      <c r="P123" s="8">
        <v>33118.18</v>
      </c>
      <c r="Q123" s="8">
        <v>44702.11</v>
      </c>
      <c r="R123" s="8">
        <v>56286.05</v>
      </c>
      <c r="S123" s="7">
        <f t="shared" ref="S123:U130" si="41">J123*2080</f>
        <v>33118.175999999999</v>
      </c>
      <c r="T123" s="7">
        <f t="shared" si="41"/>
        <v>44702.112000000008</v>
      </c>
      <c r="U123" s="7">
        <f t="shared" si="41"/>
        <v>56286.048000000003</v>
      </c>
      <c r="V123" s="7">
        <v>32468.799999999999</v>
      </c>
      <c r="W123" s="7">
        <v>43825.599999999999</v>
      </c>
      <c r="X123" s="7">
        <v>55182.400000000001</v>
      </c>
    </row>
    <row r="124" spans="1:24" x14ac:dyDescent="0.35">
      <c r="A124" t="s">
        <v>756</v>
      </c>
      <c r="B124" t="s">
        <v>757</v>
      </c>
      <c r="C124" t="s">
        <v>1059</v>
      </c>
      <c r="D124" t="s">
        <v>1060</v>
      </c>
      <c r="E124" t="s">
        <v>18</v>
      </c>
      <c r="F124" t="s">
        <v>765</v>
      </c>
      <c r="G124" s="6">
        <v>17.739999999999998</v>
      </c>
      <c r="H124" s="6">
        <v>23.96</v>
      </c>
      <c r="I124" s="6">
        <v>30.19</v>
      </c>
      <c r="J124" s="7">
        <f t="shared" si="40"/>
        <v>17.7378</v>
      </c>
      <c r="K124" s="7">
        <f t="shared" si="40"/>
        <v>23.9649</v>
      </c>
      <c r="L124" s="7">
        <f t="shared" si="40"/>
        <v>30.192000000000004</v>
      </c>
      <c r="M124" s="7">
        <v>17.39</v>
      </c>
      <c r="N124" s="7">
        <v>23.495000000000001</v>
      </c>
      <c r="O124" s="7">
        <v>29.6</v>
      </c>
      <c r="P124" s="8">
        <v>36894.620000000003</v>
      </c>
      <c r="Q124" s="8">
        <v>49846.99</v>
      </c>
      <c r="R124" s="8">
        <v>62799.360000000001</v>
      </c>
      <c r="S124" s="7">
        <f t="shared" si="41"/>
        <v>36894.624000000003</v>
      </c>
      <c r="T124" s="7">
        <f t="shared" si="41"/>
        <v>49846.991999999998</v>
      </c>
      <c r="U124" s="7">
        <f t="shared" si="41"/>
        <v>62799.360000000008</v>
      </c>
      <c r="V124" s="7">
        <v>36171.199999999997</v>
      </c>
      <c r="W124" s="7">
        <v>48869.599999999999</v>
      </c>
      <c r="X124" s="7">
        <v>61568</v>
      </c>
    </row>
    <row r="125" spans="1:24" x14ac:dyDescent="0.35">
      <c r="A125" t="s">
        <v>756</v>
      </c>
      <c r="B125" t="s">
        <v>757</v>
      </c>
      <c r="C125" t="s">
        <v>1073</v>
      </c>
      <c r="D125" t="s">
        <v>1074</v>
      </c>
      <c r="E125" t="s">
        <v>18</v>
      </c>
      <c r="F125" t="s">
        <v>758</v>
      </c>
      <c r="G125" s="6">
        <v>20.399999999999999</v>
      </c>
      <c r="H125" s="6">
        <v>27.53</v>
      </c>
      <c r="I125" s="6">
        <v>34.659999999999997</v>
      </c>
      <c r="J125" s="7">
        <f t="shared" si="40"/>
        <v>20.399999999999999</v>
      </c>
      <c r="K125" s="7">
        <f t="shared" si="40"/>
        <v>27.529799999999998</v>
      </c>
      <c r="L125" s="7">
        <f t="shared" si="40"/>
        <v>34.659599999999998</v>
      </c>
      <c r="M125" s="7">
        <v>20</v>
      </c>
      <c r="N125" s="7">
        <v>26.99</v>
      </c>
      <c r="O125" s="7">
        <v>33.979999999999997</v>
      </c>
      <c r="P125" s="8">
        <v>42432</v>
      </c>
      <c r="Q125" s="8">
        <v>57261.98</v>
      </c>
      <c r="R125" s="8">
        <v>72091.97</v>
      </c>
      <c r="S125" s="7">
        <f t="shared" si="41"/>
        <v>42432</v>
      </c>
      <c r="T125" s="7">
        <f t="shared" si="41"/>
        <v>57261.983999999997</v>
      </c>
      <c r="U125" s="7">
        <f t="shared" si="41"/>
        <v>72091.967999999993</v>
      </c>
      <c r="V125" s="7">
        <v>41600</v>
      </c>
      <c r="W125" s="7">
        <v>56139.199999999997</v>
      </c>
      <c r="X125" s="7">
        <v>70678.399999999994</v>
      </c>
    </row>
    <row r="126" spans="1:24" x14ac:dyDescent="0.35">
      <c r="A126" t="s">
        <v>756</v>
      </c>
      <c r="B126" t="s">
        <v>757</v>
      </c>
      <c r="C126" t="s">
        <v>1061</v>
      </c>
      <c r="D126" t="s">
        <v>1062</v>
      </c>
      <c r="E126" t="s">
        <v>18</v>
      </c>
      <c r="F126" t="s">
        <v>758</v>
      </c>
      <c r="G126" s="6">
        <v>20.399999999999999</v>
      </c>
      <c r="H126" s="6">
        <v>27.53</v>
      </c>
      <c r="I126" s="6">
        <v>34.659999999999997</v>
      </c>
      <c r="J126" s="7">
        <f t="shared" si="40"/>
        <v>20.399999999999999</v>
      </c>
      <c r="K126" s="7">
        <f t="shared" si="40"/>
        <v>27.529799999999998</v>
      </c>
      <c r="L126" s="7">
        <f t="shared" si="40"/>
        <v>34.659599999999998</v>
      </c>
      <c r="M126" s="7">
        <v>20</v>
      </c>
      <c r="N126" s="7">
        <v>26.99</v>
      </c>
      <c r="O126" s="7">
        <v>33.979999999999997</v>
      </c>
      <c r="P126" s="8">
        <v>42432</v>
      </c>
      <c r="Q126" s="8">
        <v>57261.98</v>
      </c>
      <c r="R126" s="8">
        <v>72091.97</v>
      </c>
      <c r="S126" s="7">
        <f t="shared" si="41"/>
        <v>42432</v>
      </c>
      <c r="T126" s="7">
        <f t="shared" si="41"/>
        <v>57261.983999999997</v>
      </c>
      <c r="U126" s="7">
        <f t="shared" si="41"/>
        <v>72091.967999999993</v>
      </c>
      <c r="V126" s="7">
        <v>41600</v>
      </c>
      <c r="W126" s="7">
        <v>56139.199999999997</v>
      </c>
      <c r="X126" s="7">
        <v>70678.399999999994</v>
      </c>
    </row>
    <row r="127" spans="1:24" x14ac:dyDescent="0.35">
      <c r="A127" t="s">
        <v>756</v>
      </c>
      <c r="B127" t="s">
        <v>757</v>
      </c>
      <c r="C127" t="s">
        <v>754</v>
      </c>
      <c r="D127" t="s">
        <v>755</v>
      </c>
      <c r="E127" t="s">
        <v>18</v>
      </c>
      <c r="F127" t="s">
        <v>758</v>
      </c>
      <c r="G127" s="6">
        <v>20.399999999999999</v>
      </c>
      <c r="H127" s="6">
        <v>27.53</v>
      </c>
      <c r="I127" s="6">
        <v>34.659999999999997</v>
      </c>
      <c r="J127" s="7">
        <f t="shared" si="40"/>
        <v>20.399999999999999</v>
      </c>
      <c r="K127" s="7">
        <f t="shared" si="40"/>
        <v>27.529799999999998</v>
      </c>
      <c r="L127" s="7">
        <f t="shared" si="40"/>
        <v>34.659599999999998</v>
      </c>
      <c r="M127" s="7">
        <v>20</v>
      </c>
      <c r="N127" s="7">
        <v>26.99</v>
      </c>
      <c r="O127" s="7">
        <v>33.979999999999997</v>
      </c>
      <c r="P127" s="8">
        <v>42432</v>
      </c>
      <c r="Q127" s="8">
        <v>57261.98</v>
      </c>
      <c r="R127" s="8">
        <v>72091.97</v>
      </c>
      <c r="S127" s="7">
        <f t="shared" si="41"/>
        <v>42432</v>
      </c>
      <c r="T127" s="7">
        <f t="shared" si="41"/>
        <v>57261.983999999997</v>
      </c>
      <c r="U127" s="7">
        <f t="shared" si="41"/>
        <v>72091.967999999993</v>
      </c>
      <c r="V127" s="7">
        <v>41600</v>
      </c>
      <c r="W127" s="7">
        <v>56139.199999999997</v>
      </c>
      <c r="X127" s="7">
        <v>70678.399999999994</v>
      </c>
    </row>
    <row r="128" spans="1:24" x14ac:dyDescent="0.35">
      <c r="A128" t="s">
        <v>756</v>
      </c>
      <c r="B128" t="s">
        <v>757</v>
      </c>
      <c r="C128" t="s">
        <v>774</v>
      </c>
      <c r="D128" t="s">
        <v>775</v>
      </c>
      <c r="E128" t="s">
        <v>18</v>
      </c>
      <c r="F128" t="s">
        <v>761</v>
      </c>
      <c r="G128" s="6">
        <v>23.41</v>
      </c>
      <c r="H128" s="6">
        <v>31.61</v>
      </c>
      <c r="I128" s="6">
        <v>39.82</v>
      </c>
      <c r="J128" s="7">
        <f t="shared" si="40"/>
        <v>23.408999999999999</v>
      </c>
      <c r="K128" s="7">
        <f t="shared" si="40"/>
        <v>31.614900000000002</v>
      </c>
      <c r="L128" s="7">
        <f t="shared" si="40"/>
        <v>39.820799999999998</v>
      </c>
      <c r="M128" s="7">
        <v>22.95</v>
      </c>
      <c r="N128" s="7">
        <v>30.995000000000001</v>
      </c>
      <c r="O128" s="7">
        <v>39.04</v>
      </c>
      <c r="P128" s="8">
        <v>48690.720000000001</v>
      </c>
      <c r="Q128" s="8">
        <v>65758.990000000005</v>
      </c>
      <c r="R128" s="8">
        <v>82827.259999999995</v>
      </c>
      <c r="S128" s="7">
        <f t="shared" si="41"/>
        <v>48690.720000000001</v>
      </c>
      <c r="T128" s="7">
        <f t="shared" si="41"/>
        <v>65758.991999999998</v>
      </c>
      <c r="U128" s="7">
        <f t="shared" si="41"/>
        <v>82827.263999999996</v>
      </c>
      <c r="V128" s="7">
        <v>47736</v>
      </c>
      <c r="W128" s="7">
        <v>64469.599999999999</v>
      </c>
      <c r="X128" s="7">
        <v>81203.199999999997</v>
      </c>
    </row>
    <row r="129" spans="1:24" x14ac:dyDescent="0.35">
      <c r="A129" t="s">
        <v>756</v>
      </c>
      <c r="B129" t="s">
        <v>757</v>
      </c>
      <c r="C129" t="s">
        <v>1063</v>
      </c>
      <c r="D129" t="s">
        <v>1064</v>
      </c>
      <c r="E129" t="s">
        <v>18</v>
      </c>
      <c r="F129" t="s">
        <v>761</v>
      </c>
      <c r="G129" s="6">
        <v>23.41</v>
      </c>
      <c r="H129" s="6">
        <v>31.61</v>
      </c>
      <c r="I129" s="6">
        <v>39.82</v>
      </c>
      <c r="J129" s="7">
        <f t="shared" si="40"/>
        <v>23.408999999999999</v>
      </c>
      <c r="K129" s="7">
        <f t="shared" si="40"/>
        <v>31.614900000000002</v>
      </c>
      <c r="L129" s="7">
        <f t="shared" si="40"/>
        <v>39.820799999999998</v>
      </c>
      <c r="M129" s="7">
        <v>22.95</v>
      </c>
      <c r="N129" s="7">
        <v>30.995000000000001</v>
      </c>
      <c r="O129" s="7">
        <v>39.04</v>
      </c>
      <c r="P129" s="8">
        <v>48690.720000000001</v>
      </c>
      <c r="Q129" s="8">
        <v>65758.990000000005</v>
      </c>
      <c r="R129" s="8">
        <v>82827.259999999995</v>
      </c>
      <c r="S129" s="7">
        <f t="shared" si="41"/>
        <v>48690.720000000001</v>
      </c>
      <c r="T129" s="7">
        <f t="shared" si="41"/>
        <v>65758.991999999998</v>
      </c>
      <c r="U129" s="7">
        <f t="shared" si="41"/>
        <v>82827.263999999996</v>
      </c>
      <c r="V129" s="7">
        <v>47736</v>
      </c>
      <c r="W129" s="7">
        <v>64469.599999999999</v>
      </c>
      <c r="X129" s="7">
        <v>81203.199999999997</v>
      </c>
    </row>
    <row r="130" spans="1:24" x14ac:dyDescent="0.35">
      <c r="A130" t="s">
        <v>756</v>
      </c>
      <c r="B130" t="s">
        <v>757</v>
      </c>
      <c r="C130" t="s">
        <v>759</v>
      </c>
      <c r="D130" t="s">
        <v>760</v>
      </c>
      <c r="E130" t="s">
        <v>18</v>
      </c>
      <c r="F130" t="s">
        <v>761</v>
      </c>
      <c r="G130" s="6">
        <v>23.41</v>
      </c>
      <c r="H130" s="6">
        <v>31.61</v>
      </c>
      <c r="I130" s="6">
        <v>39.82</v>
      </c>
      <c r="J130" s="7">
        <f t="shared" si="40"/>
        <v>23.408999999999999</v>
      </c>
      <c r="K130" s="7">
        <f t="shared" si="40"/>
        <v>31.614900000000002</v>
      </c>
      <c r="L130" s="7">
        <f t="shared" si="40"/>
        <v>39.820799999999998</v>
      </c>
      <c r="M130" s="7">
        <v>22.95</v>
      </c>
      <c r="N130" s="7">
        <v>30.995000000000001</v>
      </c>
      <c r="O130" s="7">
        <v>39.04</v>
      </c>
      <c r="P130" s="8">
        <v>48690.720000000001</v>
      </c>
      <c r="Q130" s="8">
        <v>65758.990000000005</v>
      </c>
      <c r="R130" s="8">
        <v>82827.259999999995</v>
      </c>
      <c r="S130" s="7">
        <f t="shared" si="41"/>
        <v>48690.720000000001</v>
      </c>
      <c r="T130" s="7">
        <f t="shared" si="41"/>
        <v>65758.991999999998</v>
      </c>
      <c r="U130" s="7">
        <f t="shared" si="41"/>
        <v>82827.263999999996</v>
      </c>
      <c r="V130" s="7">
        <v>47736</v>
      </c>
      <c r="W130" s="7">
        <v>64469.599999999999</v>
      </c>
      <c r="X130" s="7">
        <v>81203.199999999997</v>
      </c>
    </row>
    <row r="131" spans="1:24" x14ac:dyDescent="0.35">
      <c r="A131" t="s">
        <v>756</v>
      </c>
      <c r="B131" t="s">
        <v>757</v>
      </c>
      <c r="C131" t="s">
        <v>2296</v>
      </c>
      <c r="D131" t="s">
        <v>2297</v>
      </c>
      <c r="E131" t="s">
        <v>1438</v>
      </c>
      <c r="F131" t="s">
        <v>1760</v>
      </c>
      <c r="G131" s="8">
        <v>28.15</v>
      </c>
      <c r="H131" s="8">
        <v>38.020000000000003</v>
      </c>
      <c r="I131" s="8">
        <v>47.88</v>
      </c>
      <c r="J131" s="7">
        <f>P131/2080</f>
        <v>28.153644230769231</v>
      </c>
      <c r="K131" s="7">
        <f>Q131/2080</f>
        <v>38.015225961538462</v>
      </c>
      <c r="L131" s="7">
        <f>R131/2080</f>
        <v>47.876807692307693</v>
      </c>
      <c r="M131" s="2">
        <v>27.601610999999998</v>
      </c>
      <c r="N131" s="2">
        <v>37.269829999999999</v>
      </c>
      <c r="O131" s="2">
        <v>46.938048000000002</v>
      </c>
      <c r="P131" s="6">
        <v>58559.58</v>
      </c>
      <c r="Q131" s="6">
        <v>79071.67</v>
      </c>
      <c r="R131" s="6">
        <v>99583.76</v>
      </c>
      <c r="S131" s="5">
        <f>V131*1.02</f>
        <v>58559.576999999997</v>
      </c>
      <c r="T131" s="5">
        <f>W131*1.02</f>
        <v>79071.669899999994</v>
      </c>
      <c r="U131" s="5">
        <f>X131*1.02</f>
        <v>99583.762799999997</v>
      </c>
      <c r="V131" s="3">
        <v>57411.35</v>
      </c>
      <c r="W131" s="3">
        <v>77521.244999999995</v>
      </c>
      <c r="X131" s="3">
        <v>97631.14</v>
      </c>
    </row>
    <row r="132" spans="1:24" x14ac:dyDescent="0.35">
      <c r="A132" t="s">
        <v>756</v>
      </c>
      <c r="B132" t="s">
        <v>757</v>
      </c>
      <c r="C132" t="s">
        <v>772</v>
      </c>
      <c r="D132" t="s">
        <v>773</v>
      </c>
      <c r="E132" t="s">
        <v>18</v>
      </c>
      <c r="F132" t="s">
        <v>503</v>
      </c>
      <c r="G132" s="6">
        <v>33.770000000000003</v>
      </c>
      <c r="H132" s="6">
        <v>45.58</v>
      </c>
      <c r="I132" s="6">
        <v>57.4</v>
      </c>
      <c r="J132" s="7">
        <f>M132*1.02</f>
        <v>33.772199999999998</v>
      </c>
      <c r="K132" s="7">
        <f>N132*1.02</f>
        <v>45.583799999999997</v>
      </c>
      <c r="L132" s="7">
        <f>O132*1.02</f>
        <v>57.395400000000002</v>
      </c>
      <c r="M132" s="7">
        <v>33.11</v>
      </c>
      <c r="N132" s="7">
        <v>44.69</v>
      </c>
      <c r="O132" s="7">
        <v>56.27</v>
      </c>
      <c r="P132" s="8">
        <v>70246.179999999993</v>
      </c>
      <c r="Q132" s="8">
        <v>94814.3</v>
      </c>
      <c r="R132" s="8">
        <v>119382.43</v>
      </c>
      <c r="S132" s="7">
        <f>J132*2080</f>
        <v>70246.175999999992</v>
      </c>
      <c r="T132" s="7">
        <f>K132*2080</f>
        <v>94814.303999999989</v>
      </c>
      <c r="U132" s="7">
        <f>L132*2080</f>
        <v>119382.432</v>
      </c>
      <c r="V132" s="7">
        <v>68868.800000000003</v>
      </c>
      <c r="W132" s="7">
        <v>92955.199999999997</v>
      </c>
      <c r="X132" s="7">
        <v>117041.60000000001</v>
      </c>
    </row>
    <row r="133" spans="1:24" x14ac:dyDescent="0.35">
      <c r="A133" t="s">
        <v>756</v>
      </c>
      <c r="B133" t="s">
        <v>757</v>
      </c>
      <c r="C133" t="s">
        <v>1737</v>
      </c>
      <c r="D133" t="s">
        <v>1738</v>
      </c>
      <c r="E133" t="s">
        <v>1438</v>
      </c>
      <c r="F133" t="s">
        <v>1739</v>
      </c>
      <c r="G133" s="8">
        <v>33.770000000000003</v>
      </c>
      <c r="H133" s="8">
        <v>45.59</v>
      </c>
      <c r="I133" s="8">
        <v>57.4</v>
      </c>
      <c r="J133" s="7">
        <f t="shared" ref="J133:J142" si="42">P133/2080</f>
        <v>33.773966346153848</v>
      </c>
      <c r="K133" s="7">
        <f t="shared" ref="K133:K142" si="43">Q133/2080</f>
        <v>45.587048076923075</v>
      </c>
      <c r="L133" s="7">
        <f t="shared" ref="L133:L142" si="44">R133/2080</f>
        <v>57.400124999999996</v>
      </c>
      <c r="M133" s="2">
        <v>33.111730999999999</v>
      </c>
      <c r="N133" s="2">
        <v>44.693182999999998</v>
      </c>
      <c r="O133" s="2">
        <v>56.274635000000004</v>
      </c>
      <c r="P133" s="6">
        <v>70249.850000000006</v>
      </c>
      <c r="Q133" s="6">
        <v>94821.06</v>
      </c>
      <c r="R133" s="6">
        <v>119392.26</v>
      </c>
      <c r="S133" s="5">
        <f t="shared" ref="S133:S142" si="45">V133*1.02</f>
        <v>70249.847999999998</v>
      </c>
      <c r="T133" s="5">
        <f t="shared" ref="T133:T142" si="46">W133*1.02</f>
        <v>94821.056400000016</v>
      </c>
      <c r="U133" s="5">
        <f t="shared" ref="U133:U142" si="47">X133*1.02</f>
        <v>119392.2648</v>
      </c>
      <c r="V133" s="3">
        <v>68872.399999999994</v>
      </c>
      <c r="W133" s="3">
        <v>92961.82</v>
      </c>
      <c r="X133" s="3">
        <v>117051.24</v>
      </c>
    </row>
    <row r="134" spans="1:24" x14ac:dyDescent="0.35">
      <c r="A134" t="s">
        <v>756</v>
      </c>
      <c r="B134" t="s">
        <v>757</v>
      </c>
      <c r="C134" t="s">
        <v>2298</v>
      </c>
      <c r="D134" t="s">
        <v>2299</v>
      </c>
      <c r="E134" t="s">
        <v>1438</v>
      </c>
      <c r="F134" t="s">
        <v>1739</v>
      </c>
      <c r="G134" s="8">
        <v>33.770000000000003</v>
      </c>
      <c r="H134" s="8">
        <v>45.59</v>
      </c>
      <c r="I134" s="8">
        <v>57.4</v>
      </c>
      <c r="J134" s="7">
        <f t="shared" si="42"/>
        <v>33.773966346153848</v>
      </c>
      <c r="K134" s="7">
        <f t="shared" si="43"/>
        <v>45.587048076923075</v>
      </c>
      <c r="L134" s="7">
        <f t="shared" si="44"/>
        <v>57.400124999999996</v>
      </c>
      <c r="M134" s="2">
        <v>33.111730999999999</v>
      </c>
      <c r="N134" s="2">
        <v>44.693182999999998</v>
      </c>
      <c r="O134" s="2">
        <v>56.274635000000004</v>
      </c>
      <c r="P134" s="6">
        <v>70249.850000000006</v>
      </c>
      <c r="Q134" s="6">
        <v>94821.06</v>
      </c>
      <c r="R134" s="6">
        <v>119392.26</v>
      </c>
      <c r="S134" s="5">
        <f t="shared" si="45"/>
        <v>70249.847999999998</v>
      </c>
      <c r="T134" s="5">
        <f t="shared" si="46"/>
        <v>94821.056400000016</v>
      </c>
      <c r="U134" s="5">
        <f t="shared" si="47"/>
        <v>119392.2648</v>
      </c>
      <c r="V134" s="3">
        <v>68872.399999999994</v>
      </c>
      <c r="W134" s="3">
        <v>92961.82</v>
      </c>
      <c r="X134" s="3">
        <v>117051.24</v>
      </c>
    </row>
    <row r="135" spans="1:24" x14ac:dyDescent="0.35">
      <c r="A135" t="s">
        <v>756</v>
      </c>
      <c r="B135" t="s">
        <v>757</v>
      </c>
      <c r="C135" t="s">
        <v>2300</v>
      </c>
      <c r="D135" t="s">
        <v>2301</v>
      </c>
      <c r="E135" t="s">
        <v>1438</v>
      </c>
      <c r="F135" t="s">
        <v>1765</v>
      </c>
      <c r="G135" s="8">
        <v>40.54</v>
      </c>
      <c r="H135" s="8">
        <v>54.72</v>
      </c>
      <c r="I135" s="8">
        <v>68.900000000000006</v>
      </c>
      <c r="J135" s="7">
        <f t="shared" si="42"/>
        <v>40.539163461538465</v>
      </c>
      <c r="K135" s="7">
        <f t="shared" si="43"/>
        <v>54.720067307692311</v>
      </c>
      <c r="L135" s="7">
        <f t="shared" si="44"/>
        <v>68.900971153846143</v>
      </c>
      <c r="M135" s="2">
        <v>39.744278999999999</v>
      </c>
      <c r="N135" s="2">
        <v>53.647125000000003</v>
      </c>
      <c r="O135" s="2">
        <v>67.549970999999999</v>
      </c>
      <c r="P135" s="6">
        <v>84321.46</v>
      </c>
      <c r="Q135" s="6">
        <v>113817.74</v>
      </c>
      <c r="R135" s="6">
        <v>143314.01999999999</v>
      </c>
      <c r="S135" s="5">
        <f t="shared" si="45"/>
        <v>84321.462000000014</v>
      </c>
      <c r="T135" s="5">
        <f t="shared" si="46"/>
        <v>113817.74040000001</v>
      </c>
      <c r="U135" s="5">
        <f t="shared" si="47"/>
        <v>143314.01879999999</v>
      </c>
      <c r="V135" s="3">
        <v>82668.100000000006</v>
      </c>
      <c r="W135" s="3">
        <v>111586.02</v>
      </c>
      <c r="X135" s="3">
        <v>140503.94</v>
      </c>
    </row>
    <row r="136" spans="1:24" x14ac:dyDescent="0.35">
      <c r="A136" t="s">
        <v>687</v>
      </c>
      <c r="B136" t="s">
        <v>688</v>
      </c>
      <c r="C136" t="s">
        <v>2795</v>
      </c>
      <c r="D136" t="s">
        <v>2796</v>
      </c>
      <c r="E136" t="s">
        <v>1438</v>
      </c>
      <c r="F136" t="s">
        <v>46</v>
      </c>
      <c r="G136" s="8">
        <v>18.43</v>
      </c>
      <c r="H136" s="8">
        <v>18.43</v>
      </c>
      <c r="I136" s="8">
        <v>0</v>
      </c>
      <c r="J136" s="7">
        <f t="shared" si="42"/>
        <v>18.431249999999999</v>
      </c>
      <c r="K136" s="7">
        <f t="shared" si="43"/>
        <v>18.431249999999999</v>
      </c>
      <c r="L136" s="7">
        <f t="shared" si="44"/>
        <v>0</v>
      </c>
      <c r="M136" s="2">
        <v>18.069711999999999</v>
      </c>
      <c r="N136" s="2">
        <v>18.069711999999999</v>
      </c>
      <c r="O136" s="2">
        <v>0</v>
      </c>
      <c r="P136" s="6">
        <v>38337</v>
      </c>
      <c r="Q136" s="6">
        <v>38337</v>
      </c>
      <c r="R136" s="6">
        <v>0</v>
      </c>
      <c r="S136" s="5">
        <f t="shared" si="45"/>
        <v>38336.699999999997</v>
      </c>
      <c r="T136" s="5">
        <f t="shared" si="46"/>
        <v>38336.699999999997</v>
      </c>
      <c r="U136" s="5">
        <f t="shared" si="47"/>
        <v>0</v>
      </c>
      <c r="V136" s="3">
        <v>37585</v>
      </c>
      <c r="W136" s="3">
        <v>37585</v>
      </c>
      <c r="X136" s="3">
        <v>0</v>
      </c>
    </row>
    <row r="137" spans="1:24" x14ac:dyDescent="0.35">
      <c r="A137" t="s">
        <v>687</v>
      </c>
      <c r="B137" t="s">
        <v>688</v>
      </c>
      <c r="C137" t="s">
        <v>2779</v>
      </c>
      <c r="D137" t="s">
        <v>2780</v>
      </c>
      <c r="E137" t="s">
        <v>1438</v>
      </c>
      <c r="F137" t="s">
        <v>46</v>
      </c>
      <c r="G137" s="8">
        <v>18.43</v>
      </c>
      <c r="H137" s="8">
        <v>18.43</v>
      </c>
      <c r="I137" s="8">
        <v>0</v>
      </c>
      <c r="J137" s="7">
        <f t="shared" si="42"/>
        <v>18.431249999999999</v>
      </c>
      <c r="K137" s="7">
        <f t="shared" si="43"/>
        <v>18.431249999999999</v>
      </c>
      <c r="L137" s="7">
        <f t="shared" si="44"/>
        <v>0</v>
      </c>
      <c r="M137" s="2">
        <v>18.069711999999999</v>
      </c>
      <c r="N137" s="2">
        <v>18.069711999999999</v>
      </c>
      <c r="O137" s="2">
        <v>0</v>
      </c>
      <c r="P137" s="6">
        <v>38337</v>
      </c>
      <c r="Q137" s="6">
        <v>38337</v>
      </c>
      <c r="R137" s="6">
        <v>0</v>
      </c>
      <c r="S137" s="5">
        <f t="shared" si="45"/>
        <v>38336.699999999997</v>
      </c>
      <c r="T137" s="5">
        <f t="shared" si="46"/>
        <v>38336.699999999997</v>
      </c>
      <c r="U137" s="5">
        <f t="shared" si="47"/>
        <v>0</v>
      </c>
      <c r="V137" s="3">
        <v>37585</v>
      </c>
      <c r="W137" s="3">
        <v>37585</v>
      </c>
      <c r="X137" s="3">
        <v>0</v>
      </c>
    </row>
    <row r="138" spans="1:24" x14ac:dyDescent="0.35">
      <c r="A138" t="s">
        <v>687</v>
      </c>
      <c r="B138" t="s">
        <v>688</v>
      </c>
      <c r="C138" t="s">
        <v>2781</v>
      </c>
      <c r="D138" t="s">
        <v>2782</v>
      </c>
      <c r="E138" t="s">
        <v>1438</v>
      </c>
      <c r="F138" t="s">
        <v>46</v>
      </c>
      <c r="G138" s="8">
        <v>18.43</v>
      </c>
      <c r="H138" s="8">
        <v>18.43</v>
      </c>
      <c r="I138" s="8">
        <v>0</v>
      </c>
      <c r="J138" s="7">
        <f t="shared" si="42"/>
        <v>18.431249999999999</v>
      </c>
      <c r="K138" s="7">
        <f t="shared" si="43"/>
        <v>18.431249999999999</v>
      </c>
      <c r="L138" s="7">
        <f t="shared" si="44"/>
        <v>0</v>
      </c>
      <c r="M138" s="2">
        <v>18.069711999999999</v>
      </c>
      <c r="N138" s="2">
        <v>18.069711999999999</v>
      </c>
      <c r="O138" s="2">
        <v>0</v>
      </c>
      <c r="P138" s="6">
        <v>38337</v>
      </c>
      <c r="Q138" s="6">
        <v>38337</v>
      </c>
      <c r="R138" s="6">
        <v>0</v>
      </c>
      <c r="S138" s="5">
        <f t="shared" si="45"/>
        <v>38336.699999999997</v>
      </c>
      <c r="T138" s="5">
        <f t="shared" si="46"/>
        <v>38336.699999999997</v>
      </c>
      <c r="U138" s="5">
        <f t="shared" si="47"/>
        <v>0</v>
      </c>
      <c r="V138" s="3">
        <v>37585</v>
      </c>
      <c r="W138" s="3">
        <v>37585</v>
      </c>
      <c r="X138" s="3">
        <v>0</v>
      </c>
    </row>
    <row r="139" spans="1:24" x14ac:dyDescent="0.35">
      <c r="A139" t="s">
        <v>687</v>
      </c>
      <c r="B139" t="s">
        <v>688</v>
      </c>
      <c r="C139" t="s">
        <v>1631</v>
      </c>
      <c r="D139" t="s">
        <v>1632</v>
      </c>
      <c r="E139" t="s">
        <v>1438</v>
      </c>
      <c r="F139" t="s">
        <v>46</v>
      </c>
      <c r="G139" s="8">
        <v>18.43</v>
      </c>
      <c r="H139" s="8">
        <v>18.43</v>
      </c>
      <c r="I139" s="8">
        <v>0</v>
      </c>
      <c r="J139" s="7">
        <f t="shared" si="42"/>
        <v>18.431249999999999</v>
      </c>
      <c r="K139" s="7">
        <f t="shared" si="43"/>
        <v>18.431249999999999</v>
      </c>
      <c r="L139" s="7">
        <f t="shared" si="44"/>
        <v>0</v>
      </c>
      <c r="M139" s="2">
        <v>18.069711999999999</v>
      </c>
      <c r="N139" s="2">
        <v>18.069711999999999</v>
      </c>
      <c r="O139" s="2">
        <v>0</v>
      </c>
      <c r="P139" s="6">
        <v>38337</v>
      </c>
      <c r="Q139" s="6">
        <v>38337</v>
      </c>
      <c r="R139" s="6">
        <v>0</v>
      </c>
      <c r="S139" s="5">
        <f t="shared" si="45"/>
        <v>38336.699999999997</v>
      </c>
      <c r="T139" s="5">
        <f t="shared" si="46"/>
        <v>38336.699999999997</v>
      </c>
      <c r="U139" s="5">
        <f t="shared" si="47"/>
        <v>0</v>
      </c>
      <c r="V139" s="3">
        <v>37585</v>
      </c>
      <c r="W139" s="3">
        <v>37585</v>
      </c>
      <c r="X139" s="3">
        <v>0</v>
      </c>
    </row>
    <row r="140" spans="1:24" x14ac:dyDescent="0.35">
      <c r="A140" t="s">
        <v>687</v>
      </c>
      <c r="B140" t="s">
        <v>688</v>
      </c>
      <c r="C140" t="s">
        <v>2784</v>
      </c>
      <c r="D140" t="s">
        <v>2785</v>
      </c>
      <c r="E140" t="s">
        <v>1438</v>
      </c>
      <c r="F140" t="s">
        <v>46</v>
      </c>
      <c r="G140" s="8">
        <v>18.43</v>
      </c>
      <c r="H140" s="8">
        <v>18.43</v>
      </c>
      <c r="I140" s="8">
        <v>0</v>
      </c>
      <c r="J140" s="7">
        <f t="shared" si="42"/>
        <v>18.431249999999999</v>
      </c>
      <c r="K140" s="7">
        <f t="shared" si="43"/>
        <v>18.431249999999999</v>
      </c>
      <c r="L140" s="7">
        <f t="shared" si="44"/>
        <v>0</v>
      </c>
      <c r="M140" s="2">
        <v>18.069711999999999</v>
      </c>
      <c r="N140" s="2">
        <v>18.069711999999999</v>
      </c>
      <c r="O140" s="2">
        <v>0</v>
      </c>
      <c r="P140" s="6">
        <v>38337</v>
      </c>
      <c r="Q140" s="6">
        <v>38337</v>
      </c>
      <c r="R140" s="6">
        <v>0</v>
      </c>
      <c r="S140" s="5">
        <f t="shared" si="45"/>
        <v>38336.699999999997</v>
      </c>
      <c r="T140" s="5">
        <f t="shared" si="46"/>
        <v>38336.699999999997</v>
      </c>
      <c r="U140" s="5">
        <f t="shared" si="47"/>
        <v>0</v>
      </c>
      <c r="V140" s="3">
        <v>37585</v>
      </c>
      <c r="W140" s="3">
        <v>37585</v>
      </c>
      <c r="X140" s="3">
        <v>0</v>
      </c>
    </row>
    <row r="141" spans="1:24" x14ac:dyDescent="0.35">
      <c r="A141" t="s">
        <v>687</v>
      </c>
      <c r="B141" t="s">
        <v>688</v>
      </c>
      <c r="C141" t="s">
        <v>2777</v>
      </c>
      <c r="D141" t="s">
        <v>2778</v>
      </c>
      <c r="E141" t="s">
        <v>1438</v>
      </c>
      <c r="F141" t="s">
        <v>46</v>
      </c>
      <c r="G141" s="8">
        <v>18.43</v>
      </c>
      <c r="H141" s="8">
        <v>18.43</v>
      </c>
      <c r="I141" s="8">
        <v>0</v>
      </c>
      <c r="J141" s="7">
        <f t="shared" si="42"/>
        <v>18.431249999999999</v>
      </c>
      <c r="K141" s="7">
        <f t="shared" si="43"/>
        <v>18.431249999999999</v>
      </c>
      <c r="L141" s="7">
        <f t="shared" si="44"/>
        <v>0</v>
      </c>
      <c r="M141" s="2">
        <v>18.069711999999999</v>
      </c>
      <c r="N141" s="2">
        <v>18.069711999999999</v>
      </c>
      <c r="O141" s="2">
        <v>0</v>
      </c>
      <c r="P141" s="6">
        <v>38337</v>
      </c>
      <c r="Q141" s="6">
        <v>38337</v>
      </c>
      <c r="R141" s="6">
        <v>0</v>
      </c>
      <c r="S141" s="5">
        <f t="shared" si="45"/>
        <v>38336.699999999997</v>
      </c>
      <c r="T141" s="5">
        <f t="shared" si="46"/>
        <v>38336.699999999997</v>
      </c>
      <c r="U141" s="5">
        <f t="shared" si="47"/>
        <v>0</v>
      </c>
      <c r="V141" s="3">
        <v>37585</v>
      </c>
      <c r="W141" s="3">
        <v>37585</v>
      </c>
      <c r="X141" s="3">
        <v>0</v>
      </c>
    </row>
    <row r="142" spans="1:24" x14ac:dyDescent="0.35">
      <c r="A142" t="s">
        <v>687</v>
      </c>
      <c r="B142" t="s">
        <v>688</v>
      </c>
      <c r="C142" t="s">
        <v>2775</v>
      </c>
      <c r="D142" t="s">
        <v>2776</v>
      </c>
      <c r="E142" t="s">
        <v>1438</v>
      </c>
      <c r="F142" t="s">
        <v>46</v>
      </c>
      <c r="G142" s="8">
        <v>18.43</v>
      </c>
      <c r="H142" s="8">
        <v>18.43</v>
      </c>
      <c r="I142" s="8">
        <v>0</v>
      </c>
      <c r="J142" s="7">
        <f t="shared" si="42"/>
        <v>18.431249999999999</v>
      </c>
      <c r="K142" s="7">
        <f t="shared" si="43"/>
        <v>18.431249999999999</v>
      </c>
      <c r="L142" s="7">
        <f t="shared" si="44"/>
        <v>0</v>
      </c>
      <c r="M142" s="2">
        <v>18.069711999999999</v>
      </c>
      <c r="N142" s="2">
        <v>18.069711999999999</v>
      </c>
      <c r="O142" s="2">
        <v>0</v>
      </c>
      <c r="P142" s="6">
        <v>38337</v>
      </c>
      <c r="Q142" s="6">
        <v>38337</v>
      </c>
      <c r="R142" s="6">
        <v>0</v>
      </c>
      <c r="S142" s="5">
        <f t="shared" si="45"/>
        <v>38336.699999999997</v>
      </c>
      <c r="T142" s="5">
        <f t="shared" si="46"/>
        <v>38336.699999999997</v>
      </c>
      <c r="U142" s="5">
        <f t="shared" si="47"/>
        <v>0</v>
      </c>
      <c r="V142" s="3">
        <v>37585</v>
      </c>
      <c r="W142" s="3">
        <v>37585</v>
      </c>
      <c r="X142" s="3">
        <v>0</v>
      </c>
    </row>
    <row r="143" spans="1:24" x14ac:dyDescent="0.35">
      <c r="A143" t="s">
        <v>687</v>
      </c>
      <c r="B143" t="s">
        <v>688</v>
      </c>
      <c r="C143" t="s">
        <v>1223</v>
      </c>
      <c r="D143" t="s">
        <v>1224</v>
      </c>
      <c r="E143" t="s">
        <v>18</v>
      </c>
      <c r="F143" t="s">
        <v>181</v>
      </c>
      <c r="G143" s="6">
        <v>15.72</v>
      </c>
      <c r="H143" s="6">
        <v>20.82</v>
      </c>
      <c r="I143" s="6">
        <v>25.92</v>
      </c>
      <c r="J143" s="7">
        <f t="shared" ref="J143:L144" si="48">M143*1.02</f>
        <v>15.718200000000001</v>
      </c>
      <c r="K143" s="7">
        <f t="shared" si="48"/>
        <v>20.818200000000001</v>
      </c>
      <c r="L143" s="7">
        <f t="shared" si="48"/>
        <v>25.918200000000002</v>
      </c>
      <c r="M143" s="7">
        <v>15.41</v>
      </c>
      <c r="N143" s="7">
        <v>20.41</v>
      </c>
      <c r="O143" s="7">
        <v>25.41</v>
      </c>
      <c r="P143" s="8">
        <v>32693.86</v>
      </c>
      <c r="Q143" s="8">
        <v>43301.86</v>
      </c>
      <c r="R143" s="8">
        <v>53909.86</v>
      </c>
      <c r="S143" s="7">
        <f t="shared" ref="S143:U144" si="49">J143*2080</f>
        <v>32693.856000000003</v>
      </c>
      <c r="T143" s="7">
        <f t="shared" si="49"/>
        <v>43301.856</v>
      </c>
      <c r="U143" s="7">
        <f t="shared" si="49"/>
        <v>53909.856000000007</v>
      </c>
      <c r="V143" s="7">
        <v>32052.799999999999</v>
      </c>
      <c r="W143" s="7">
        <v>42452.800000000003</v>
      </c>
      <c r="X143" s="7">
        <v>52852.800000000003</v>
      </c>
    </row>
    <row r="144" spans="1:24" x14ac:dyDescent="0.35">
      <c r="A144" t="s">
        <v>687</v>
      </c>
      <c r="B144" t="s">
        <v>688</v>
      </c>
      <c r="C144" t="s">
        <v>1225</v>
      </c>
      <c r="D144" t="s">
        <v>1226</v>
      </c>
      <c r="E144" t="s">
        <v>18</v>
      </c>
      <c r="F144" t="s">
        <v>1227</v>
      </c>
      <c r="G144" s="6">
        <v>18.27</v>
      </c>
      <c r="H144" s="6">
        <v>24.67</v>
      </c>
      <c r="I144" s="6">
        <v>31.07</v>
      </c>
      <c r="J144" s="7">
        <f t="shared" si="48"/>
        <v>18.2682</v>
      </c>
      <c r="K144" s="7">
        <f t="shared" si="48"/>
        <v>24.668699999999998</v>
      </c>
      <c r="L144" s="7">
        <f t="shared" si="48"/>
        <v>31.069200000000002</v>
      </c>
      <c r="M144" s="7">
        <v>17.91</v>
      </c>
      <c r="N144" s="7">
        <v>24.184999999999999</v>
      </c>
      <c r="O144" s="7">
        <v>30.46</v>
      </c>
      <c r="P144" s="8">
        <v>37997.86</v>
      </c>
      <c r="Q144" s="8">
        <v>51310.9</v>
      </c>
      <c r="R144" s="8">
        <v>64623.94</v>
      </c>
      <c r="S144" s="7">
        <f t="shared" si="49"/>
        <v>37997.856</v>
      </c>
      <c r="T144" s="7">
        <f t="shared" si="49"/>
        <v>51310.895999999993</v>
      </c>
      <c r="U144" s="7">
        <f t="shared" si="49"/>
        <v>64623.936000000002</v>
      </c>
      <c r="V144" s="7">
        <v>37252.800000000003</v>
      </c>
      <c r="W144" s="7">
        <v>50304.800000000003</v>
      </c>
      <c r="X144" s="7">
        <v>63356.800000000003</v>
      </c>
    </row>
    <row r="145" spans="1:24" x14ac:dyDescent="0.35">
      <c r="A145" t="s">
        <v>687</v>
      </c>
      <c r="B145" t="s">
        <v>688</v>
      </c>
      <c r="C145" t="s">
        <v>2790</v>
      </c>
      <c r="D145" t="s">
        <v>2791</v>
      </c>
      <c r="E145" t="s">
        <v>1438</v>
      </c>
      <c r="F145" t="s">
        <v>953</v>
      </c>
      <c r="G145" s="8">
        <v>21.65</v>
      </c>
      <c r="H145" s="8">
        <v>29.22</v>
      </c>
      <c r="I145" s="8">
        <v>36.79</v>
      </c>
      <c r="J145" s="7">
        <f>P145/2080</f>
        <v>21.648644230769232</v>
      </c>
      <c r="K145" s="7">
        <f>Q145/2080</f>
        <v>29.220466346153845</v>
      </c>
      <c r="L145" s="7">
        <f>R145/2080</f>
        <v>36.792288461538462</v>
      </c>
      <c r="M145" s="2">
        <v>21.224159</v>
      </c>
      <c r="N145" s="2">
        <v>28.647514999999999</v>
      </c>
      <c r="O145" s="2">
        <v>36.070869999999999</v>
      </c>
      <c r="P145" s="6">
        <v>45029.18</v>
      </c>
      <c r="Q145" s="6">
        <v>60778.57</v>
      </c>
      <c r="R145" s="6">
        <v>76527.960000000006</v>
      </c>
      <c r="S145" s="5">
        <f>V145*1.02</f>
        <v>45029.175000000003</v>
      </c>
      <c r="T145" s="5">
        <f>W145*1.02</f>
        <v>60778.566600000006</v>
      </c>
      <c r="U145" s="5">
        <f>X145*1.02</f>
        <v>76527.958200000008</v>
      </c>
      <c r="V145" s="3">
        <v>44146.25</v>
      </c>
      <c r="W145" s="3">
        <v>59586.83</v>
      </c>
      <c r="X145" s="3">
        <v>75027.41</v>
      </c>
    </row>
    <row r="146" spans="1:24" x14ac:dyDescent="0.35">
      <c r="A146" t="s">
        <v>687</v>
      </c>
      <c r="B146" t="s">
        <v>688</v>
      </c>
      <c r="C146" t="s">
        <v>685</v>
      </c>
      <c r="D146" t="s">
        <v>686</v>
      </c>
      <c r="E146" t="s">
        <v>18</v>
      </c>
      <c r="F146" t="s">
        <v>689</v>
      </c>
      <c r="G146" s="6">
        <v>21.65</v>
      </c>
      <c r="H146" s="6">
        <v>29.22</v>
      </c>
      <c r="I146" s="6">
        <v>36.79</v>
      </c>
      <c r="J146" s="7">
        <f t="shared" ref="J146:L149" si="50">M146*1.02</f>
        <v>21.654600000000002</v>
      </c>
      <c r="K146" s="7">
        <f t="shared" si="50"/>
        <v>29.222999999999999</v>
      </c>
      <c r="L146" s="7">
        <f t="shared" si="50"/>
        <v>36.791400000000003</v>
      </c>
      <c r="M146" s="7">
        <v>21.23</v>
      </c>
      <c r="N146" s="7">
        <v>28.65</v>
      </c>
      <c r="O146" s="7">
        <v>36.07</v>
      </c>
      <c r="P146" s="8">
        <v>45041.57</v>
      </c>
      <c r="Q146" s="8">
        <v>60783.839999999997</v>
      </c>
      <c r="R146" s="8">
        <v>76526.11</v>
      </c>
      <c r="S146" s="7">
        <f t="shared" ref="S146:U149" si="51">J146*2080</f>
        <v>45041.568000000007</v>
      </c>
      <c r="T146" s="7">
        <f t="shared" si="51"/>
        <v>60783.839999999997</v>
      </c>
      <c r="U146" s="7">
        <f t="shared" si="51"/>
        <v>76526.112000000008</v>
      </c>
      <c r="V146" s="7">
        <v>44158.400000000001</v>
      </c>
      <c r="W146" s="7">
        <v>59592</v>
      </c>
      <c r="X146" s="7">
        <v>75025.600000000006</v>
      </c>
    </row>
    <row r="147" spans="1:24" x14ac:dyDescent="0.35">
      <c r="A147" t="s">
        <v>687</v>
      </c>
      <c r="B147" t="s">
        <v>688</v>
      </c>
      <c r="C147" t="s">
        <v>1228</v>
      </c>
      <c r="D147" t="s">
        <v>1229</v>
      </c>
      <c r="E147" t="s">
        <v>18</v>
      </c>
      <c r="F147" t="s">
        <v>689</v>
      </c>
      <c r="G147" s="6">
        <v>21.65</v>
      </c>
      <c r="H147" s="6">
        <v>29.22</v>
      </c>
      <c r="I147" s="6">
        <v>36.79</v>
      </c>
      <c r="J147" s="7">
        <f t="shared" si="50"/>
        <v>21.654600000000002</v>
      </c>
      <c r="K147" s="7">
        <f t="shared" si="50"/>
        <v>29.222999999999999</v>
      </c>
      <c r="L147" s="7">
        <f t="shared" si="50"/>
        <v>36.791400000000003</v>
      </c>
      <c r="M147" s="7">
        <v>21.23</v>
      </c>
      <c r="N147" s="7">
        <v>28.65</v>
      </c>
      <c r="O147" s="7">
        <v>36.07</v>
      </c>
      <c r="P147" s="8">
        <v>45041.57</v>
      </c>
      <c r="Q147" s="8">
        <v>60783.839999999997</v>
      </c>
      <c r="R147" s="8">
        <v>76526.11</v>
      </c>
      <c r="S147" s="7">
        <f t="shared" si="51"/>
        <v>45041.568000000007</v>
      </c>
      <c r="T147" s="7">
        <f t="shared" si="51"/>
        <v>60783.839999999997</v>
      </c>
      <c r="U147" s="7">
        <f t="shared" si="51"/>
        <v>76526.112000000008</v>
      </c>
      <c r="V147" s="7">
        <v>44158.400000000001</v>
      </c>
      <c r="W147" s="7">
        <v>59592</v>
      </c>
      <c r="X147" s="7">
        <v>75025.600000000006</v>
      </c>
    </row>
    <row r="148" spans="1:24" x14ac:dyDescent="0.35">
      <c r="A148" t="s">
        <v>687</v>
      </c>
      <c r="B148" t="s">
        <v>688</v>
      </c>
      <c r="C148" t="s">
        <v>693</v>
      </c>
      <c r="D148" t="s">
        <v>694</v>
      </c>
      <c r="E148" t="s">
        <v>18</v>
      </c>
      <c r="F148" t="s">
        <v>692</v>
      </c>
      <c r="G148" s="6">
        <v>25.64</v>
      </c>
      <c r="H148" s="6">
        <v>34.630000000000003</v>
      </c>
      <c r="I148" s="6">
        <v>43.62</v>
      </c>
      <c r="J148" s="7">
        <f t="shared" si="50"/>
        <v>25.642800000000001</v>
      </c>
      <c r="K148" s="7">
        <f t="shared" si="50"/>
        <v>34.629000000000005</v>
      </c>
      <c r="L148" s="7">
        <f t="shared" si="50"/>
        <v>43.615200000000002</v>
      </c>
      <c r="M148" s="7">
        <v>25.14</v>
      </c>
      <c r="N148" s="7">
        <v>33.950000000000003</v>
      </c>
      <c r="O148" s="7">
        <v>42.76</v>
      </c>
      <c r="P148" s="8">
        <v>53337.02</v>
      </c>
      <c r="Q148" s="8">
        <v>72028.320000000007</v>
      </c>
      <c r="R148" s="8">
        <v>90719.62</v>
      </c>
      <c r="S148" s="7">
        <f t="shared" si="51"/>
        <v>53337.024000000005</v>
      </c>
      <c r="T148" s="7">
        <f t="shared" si="51"/>
        <v>72028.320000000007</v>
      </c>
      <c r="U148" s="7">
        <f t="shared" si="51"/>
        <v>90719.616000000009</v>
      </c>
      <c r="V148" s="7">
        <v>52291.199999999997</v>
      </c>
      <c r="W148" s="7">
        <v>70616</v>
      </c>
      <c r="X148" s="7">
        <v>88940.800000000003</v>
      </c>
    </row>
    <row r="149" spans="1:24" x14ac:dyDescent="0.35">
      <c r="A149" t="s">
        <v>687</v>
      </c>
      <c r="B149" t="s">
        <v>688</v>
      </c>
      <c r="C149" t="s">
        <v>1232</v>
      </c>
      <c r="D149" t="s">
        <v>1233</v>
      </c>
      <c r="E149" t="s">
        <v>18</v>
      </c>
      <c r="F149" t="s">
        <v>692</v>
      </c>
      <c r="G149" s="6">
        <v>25.64</v>
      </c>
      <c r="H149" s="6">
        <v>34.630000000000003</v>
      </c>
      <c r="I149" s="6">
        <v>43.62</v>
      </c>
      <c r="J149" s="7">
        <f t="shared" si="50"/>
        <v>25.642800000000001</v>
      </c>
      <c r="K149" s="7">
        <f t="shared" si="50"/>
        <v>34.629000000000005</v>
      </c>
      <c r="L149" s="7">
        <f t="shared" si="50"/>
        <v>43.615200000000002</v>
      </c>
      <c r="M149" s="7">
        <v>25.14</v>
      </c>
      <c r="N149" s="7">
        <v>33.950000000000003</v>
      </c>
      <c r="O149" s="7">
        <v>42.76</v>
      </c>
      <c r="P149" s="8">
        <v>53337.02</v>
      </c>
      <c r="Q149" s="8">
        <v>72028.320000000007</v>
      </c>
      <c r="R149" s="8">
        <v>90719.62</v>
      </c>
      <c r="S149" s="7">
        <f t="shared" si="51"/>
        <v>53337.024000000005</v>
      </c>
      <c r="T149" s="7">
        <f t="shared" si="51"/>
        <v>72028.320000000007</v>
      </c>
      <c r="U149" s="7">
        <f t="shared" si="51"/>
        <v>90719.616000000009</v>
      </c>
      <c r="V149" s="7">
        <v>52291.199999999997</v>
      </c>
      <c r="W149" s="7">
        <v>70616</v>
      </c>
      <c r="X149" s="7">
        <v>88940.800000000003</v>
      </c>
    </row>
    <row r="150" spans="1:24" x14ac:dyDescent="0.35">
      <c r="A150" t="s">
        <v>687</v>
      </c>
      <c r="B150" t="s">
        <v>688</v>
      </c>
      <c r="C150" t="s">
        <v>2792</v>
      </c>
      <c r="D150" t="s">
        <v>1233</v>
      </c>
      <c r="E150" t="s">
        <v>1438</v>
      </c>
      <c r="F150" t="s">
        <v>964</v>
      </c>
      <c r="G150" s="8">
        <v>25.66</v>
      </c>
      <c r="H150" s="8">
        <v>34.630000000000003</v>
      </c>
      <c r="I150" s="8">
        <v>43.61</v>
      </c>
      <c r="J150" s="7">
        <f>P150/2080</f>
        <v>25.655721153846155</v>
      </c>
      <c r="K150" s="7">
        <f>Q150/2080</f>
        <v>34.632624999999997</v>
      </c>
      <c r="L150" s="7">
        <f>R150/2080</f>
        <v>43.609524038461537</v>
      </c>
      <c r="M150" s="2">
        <v>25.152667999999998</v>
      </c>
      <c r="N150" s="2">
        <v>33.953552999999999</v>
      </c>
      <c r="O150" s="2">
        <v>42.754438</v>
      </c>
      <c r="P150" s="6">
        <v>53363.9</v>
      </c>
      <c r="Q150" s="6">
        <v>72035.86</v>
      </c>
      <c r="R150" s="6">
        <v>90707.81</v>
      </c>
      <c r="S150" s="5">
        <f>V150*1.02</f>
        <v>53363.901000000005</v>
      </c>
      <c r="T150" s="5">
        <f>W150*1.02</f>
        <v>72035.857799999998</v>
      </c>
      <c r="U150" s="5">
        <f>X150*1.02</f>
        <v>90707.814599999998</v>
      </c>
      <c r="V150" s="3">
        <v>52317.55</v>
      </c>
      <c r="W150" s="3">
        <v>70623.39</v>
      </c>
      <c r="X150" s="3">
        <v>88929.23</v>
      </c>
    </row>
    <row r="151" spans="1:24" x14ac:dyDescent="0.35">
      <c r="A151" t="s">
        <v>687</v>
      </c>
      <c r="B151" t="s">
        <v>688</v>
      </c>
      <c r="C151" t="s">
        <v>690</v>
      </c>
      <c r="D151" t="s">
        <v>691</v>
      </c>
      <c r="E151" t="s">
        <v>18</v>
      </c>
      <c r="F151" t="s">
        <v>692</v>
      </c>
      <c r="G151" s="6">
        <v>25.64</v>
      </c>
      <c r="H151" s="6">
        <v>34.630000000000003</v>
      </c>
      <c r="I151" s="6">
        <v>43.62</v>
      </c>
      <c r="J151" s="7">
        <f t="shared" ref="J151:L152" si="52">M151*1.02</f>
        <v>25.642800000000001</v>
      </c>
      <c r="K151" s="7">
        <f t="shared" si="52"/>
        <v>34.629000000000005</v>
      </c>
      <c r="L151" s="7">
        <f t="shared" si="52"/>
        <v>43.615200000000002</v>
      </c>
      <c r="M151" s="7">
        <v>25.14</v>
      </c>
      <c r="N151" s="7">
        <v>33.950000000000003</v>
      </c>
      <c r="O151" s="7">
        <v>42.76</v>
      </c>
      <c r="P151" s="8">
        <v>53337.02</v>
      </c>
      <c r="Q151" s="8">
        <v>72028.320000000007</v>
      </c>
      <c r="R151" s="8">
        <v>90719.62</v>
      </c>
      <c r="S151" s="7">
        <f t="shared" ref="S151:U152" si="53">J151*2080</f>
        <v>53337.024000000005</v>
      </c>
      <c r="T151" s="7">
        <f t="shared" si="53"/>
        <v>72028.320000000007</v>
      </c>
      <c r="U151" s="7">
        <f t="shared" si="53"/>
        <v>90719.616000000009</v>
      </c>
      <c r="V151" s="7">
        <v>52291.199999999997</v>
      </c>
      <c r="W151" s="7">
        <v>70616</v>
      </c>
      <c r="X151" s="7">
        <v>88940.800000000003</v>
      </c>
    </row>
    <row r="152" spans="1:24" x14ac:dyDescent="0.35">
      <c r="A152" t="s">
        <v>687</v>
      </c>
      <c r="B152" t="s">
        <v>688</v>
      </c>
      <c r="C152" t="s">
        <v>1230</v>
      </c>
      <c r="D152" t="s">
        <v>1231</v>
      </c>
      <c r="E152" t="s">
        <v>18</v>
      </c>
      <c r="F152" t="s">
        <v>692</v>
      </c>
      <c r="G152" s="6">
        <v>25.64</v>
      </c>
      <c r="H152" s="6">
        <v>34.630000000000003</v>
      </c>
      <c r="I152" s="6">
        <v>43.62</v>
      </c>
      <c r="J152" s="7">
        <f t="shared" si="52"/>
        <v>25.642800000000001</v>
      </c>
      <c r="K152" s="7">
        <f t="shared" si="52"/>
        <v>34.629000000000005</v>
      </c>
      <c r="L152" s="7">
        <f t="shared" si="52"/>
        <v>43.615200000000002</v>
      </c>
      <c r="M152" s="7">
        <v>25.14</v>
      </c>
      <c r="N152" s="7">
        <v>33.950000000000003</v>
      </c>
      <c r="O152" s="7">
        <v>42.76</v>
      </c>
      <c r="P152" s="8">
        <v>53337.02</v>
      </c>
      <c r="Q152" s="8">
        <v>72028.320000000007</v>
      </c>
      <c r="R152" s="8">
        <v>90719.62</v>
      </c>
      <c r="S152" s="7">
        <f t="shared" si="53"/>
        <v>53337.024000000005</v>
      </c>
      <c r="T152" s="7">
        <f t="shared" si="53"/>
        <v>72028.320000000007</v>
      </c>
      <c r="U152" s="7">
        <f t="shared" si="53"/>
        <v>90719.616000000009</v>
      </c>
      <c r="V152" s="7">
        <v>52291.199999999997</v>
      </c>
      <c r="W152" s="7">
        <v>70616</v>
      </c>
      <c r="X152" s="7">
        <v>88940.800000000003</v>
      </c>
    </row>
    <row r="153" spans="1:24" x14ac:dyDescent="0.35">
      <c r="A153" t="s">
        <v>687</v>
      </c>
      <c r="B153" t="s">
        <v>688</v>
      </c>
      <c r="C153" t="s">
        <v>1548</v>
      </c>
      <c r="D153" t="s">
        <v>1549</v>
      </c>
      <c r="E153" t="s">
        <v>1438</v>
      </c>
      <c r="F153" t="s">
        <v>943</v>
      </c>
      <c r="G153" s="8">
        <v>30.39</v>
      </c>
      <c r="H153" s="8">
        <v>41.03</v>
      </c>
      <c r="I153" s="8">
        <v>51.68</v>
      </c>
      <c r="J153" s="7">
        <f t="shared" ref="J153:L158" si="54">P153/2080</f>
        <v>30.391365384615384</v>
      </c>
      <c r="K153" s="7">
        <f t="shared" si="54"/>
        <v>41.033548076923076</v>
      </c>
      <c r="L153" s="7">
        <f t="shared" si="54"/>
        <v>51.675725961538461</v>
      </c>
      <c r="M153" s="2">
        <v>29.795456999999999</v>
      </c>
      <c r="N153" s="2">
        <v>40.228966999999997</v>
      </c>
      <c r="O153" s="2">
        <v>50.662475999999998</v>
      </c>
      <c r="P153" s="6">
        <v>63214.04</v>
      </c>
      <c r="Q153" s="6">
        <v>85349.78</v>
      </c>
      <c r="R153" s="6">
        <v>107485.51</v>
      </c>
      <c r="S153" s="5">
        <f t="shared" ref="S153:U158" si="55">V153*1.02</f>
        <v>63214.041000000005</v>
      </c>
      <c r="T153" s="5">
        <f t="shared" si="55"/>
        <v>85349.775000000009</v>
      </c>
      <c r="U153" s="5">
        <f t="shared" si="55"/>
        <v>107485.50900000001</v>
      </c>
      <c r="V153" s="3">
        <v>61974.55</v>
      </c>
      <c r="W153" s="3">
        <v>83676.25</v>
      </c>
      <c r="X153" s="3">
        <v>105377.95</v>
      </c>
    </row>
    <row r="154" spans="1:24" x14ac:dyDescent="0.35">
      <c r="A154" t="s">
        <v>687</v>
      </c>
      <c r="B154" t="s">
        <v>688</v>
      </c>
      <c r="C154" t="s">
        <v>2786</v>
      </c>
      <c r="D154" t="s">
        <v>2787</v>
      </c>
      <c r="E154" t="s">
        <v>1438</v>
      </c>
      <c r="F154" t="s">
        <v>943</v>
      </c>
      <c r="G154" s="8">
        <v>30.39</v>
      </c>
      <c r="H154" s="8">
        <v>41.03</v>
      </c>
      <c r="I154" s="8">
        <v>51.68</v>
      </c>
      <c r="J154" s="7">
        <f t="shared" si="54"/>
        <v>30.391365384615384</v>
      </c>
      <c r="K154" s="7">
        <f t="shared" si="54"/>
        <v>41.033548076923076</v>
      </c>
      <c r="L154" s="7">
        <f t="shared" si="54"/>
        <v>51.675725961538461</v>
      </c>
      <c r="M154" s="2">
        <v>29.795456999999999</v>
      </c>
      <c r="N154" s="2">
        <v>40.228966999999997</v>
      </c>
      <c r="O154" s="2">
        <v>50.662475999999998</v>
      </c>
      <c r="P154" s="6">
        <v>63214.04</v>
      </c>
      <c r="Q154" s="6">
        <v>85349.78</v>
      </c>
      <c r="R154" s="6">
        <v>107485.51</v>
      </c>
      <c r="S154" s="5">
        <f t="shared" si="55"/>
        <v>63214.041000000005</v>
      </c>
      <c r="T154" s="5">
        <f t="shared" si="55"/>
        <v>85349.775000000009</v>
      </c>
      <c r="U154" s="5">
        <f t="shared" si="55"/>
        <v>107485.50900000001</v>
      </c>
      <c r="V154" s="3">
        <v>61974.55</v>
      </c>
      <c r="W154" s="3">
        <v>83676.25</v>
      </c>
      <c r="X154" s="3">
        <v>105377.95</v>
      </c>
    </row>
    <row r="155" spans="1:24" x14ac:dyDescent="0.35">
      <c r="A155" t="s">
        <v>687</v>
      </c>
      <c r="B155" t="s">
        <v>688</v>
      </c>
      <c r="C155" t="s">
        <v>1550</v>
      </c>
      <c r="D155" t="s">
        <v>1551</v>
      </c>
      <c r="E155" t="s">
        <v>1438</v>
      </c>
      <c r="F155" t="s">
        <v>956</v>
      </c>
      <c r="G155" s="8">
        <v>36.06</v>
      </c>
      <c r="H155" s="8">
        <v>48.68</v>
      </c>
      <c r="I155" s="8">
        <v>61.3</v>
      </c>
      <c r="J155" s="7">
        <f t="shared" si="54"/>
        <v>36.063721153846153</v>
      </c>
      <c r="K155" s="7">
        <f t="shared" si="54"/>
        <v>48.683427884615384</v>
      </c>
      <c r="L155" s="7">
        <f t="shared" si="54"/>
        <v>61.303129807692308</v>
      </c>
      <c r="M155" s="2">
        <v>35.356591000000002</v>
      </c>
      <c r="N155" s="2">
        <v>47.728848999999997</v>
      </c>
      <c r="O155" s="2">
        <v>60.101106000000001</v>
      </c>
      <c r="P155" s="6">
        <v>75012.539999999994</v>
      </c>
      <c r="Q155" s="6">
        <v>101261.53</v>
      </c>
      <c r="R155" s="6">
        <v>127510.51</v>
      </c>
      <c r="S155" s="5">
        <f t="shared" si="55"/>
        <v>75012.544200000004</v>
      </c>
      <c r="T155" s="5">
        <f t="shared" si="55"/>
        <v>101261.52510000001</v>
      </c>
      <c r="U155" s="5">
        <f t="shared" si="55"/>
        <v>127510.50600000001</v>
      </c>
      <c r="V155" s="3">
        <v>73541.710000000006</v>
      </c>
      <c r="W155" s="3">
        <v>99276.005000000005</v>
      </c>
      <c r="X155" s="3">
        <v>125010.3</v>
      </c>
    </row>
    <row r="156" spans="1:24" x14ac:dyDescent="0.35">
      <c r="A156" t="s">
        <v>687</v>
      </c>
      <c r="B156" t="s">
        <v>688</v>
      </c>
      <c r="C156" t="s">
        <v>2788</v>
      </c>
      <c r="D156" t="s">
        <v>2789</v>
      </c>
      <c r="E156" t="s">
        <v>1438</v>
      </c>
      <c r="F156" t="s">
        <v>956</v>
      </c>
      <c r="G156" s="8">
        <v>36.06</v>
      </c>
      <c r="H156" s="8">
        <v>48.68</v>
      </c>
      <c r="I156" s="8">
        <v>61.3</v>
      </c>
      <c r="J156" s="7">
        <f t="shared" si="54"/>
        <v>36.063721153846153</v>
      </c>
      <c r="K156" s="7">
        <f t="shared" si="54"/>
        <v>48.683427884615384</v>
      </c>
      <c r="L156" s="7">
        <f t="shared" si="54"/>
        <v>61.303129807692308</v>
      </c>
      <c r="M156" s="2">
        <v>35.356591000000002</v>
      </c>
      <c r="N156" s="2">
        <v>47.728848999999997</v>
      </c>
      <c r="O156" s="2">
        <v>60.101106000000001</v>
      </c>
      <c r="P156" s="6">
        <v>75012.539999999994</v>
      </c>
      <c r="Q156" s="6">
        <v>101261.53</v>
      </c>
      <c r="R156" s="6">
        <v>127510.51</v>
      </c>
      <c r="S156" s="5">
        <f t="shared" si="55"/>
        <v>75012.544200000004</v>
      </c>
      <c r="T156" s="5">
        <f t="shared" si="55"/>
        <v>101261.52510000001</v>
      </c>
      <c r="U156" s="5">
        <f t="shared" si="55"/>
        <v>127510.50600000001</v>
      </c>
      <c r="V156" s="3">
        <v>73541.710000000006</v>
      </c>
      <c r="W156" s="3">
        <v>99276.005000000005</v>
      </c>
      <c r="X156" s="3">
        <v>125010.3</v>
      </c>
    </row>
    <row r="157" spans="1:24" x14ac:dyDescent="0.35">
      <c r="A157" t="s">
        <v>687</v>
      </c>
      <c r="B157" t="s">
        <v>688</v>
      </c>
      <c r="C157" t="s">
        <v>1552</v>
      </c>
      <c r="D157" t="s">
        <v>1553</v>
      </c>
      <c r="E157" t="s">
        <v>1438</v>
      </c>
      <c r="F157" t="s">
        <v>1252</v>
      </c>
      <c r="G157" s="8">
        <v>42.72</v>
      </c>
      <c r="H157" s="8">
        <v>57.69</v>
      </c>
      <c r="I157" s="8">
        <v>72.650000000000006</v>
      </c>
      <c r="J157" s="7">
        <f t="shared" si="54"/>
        <v>42.724235576923078</v>
      </c>
      <c r="K157" s="7">
        <f t="shared" si="54"/>
        <v>57.686043269230773</v>
      </c>
      <c r="L157" s="7">
        <f t="shared" si="54"/>
        <v>72.647850961538467</v>
      </c>
      <c r="M157" s="2">
        <v>41.886505</v>
      </c>
      <c r="N157" s="2">
        <v>56.554944999999996</v>
      </c>
      <c r="O157" s="2">
        <v>71.223384999999993</v>
      </c>
      <c r="P157" s="6">
        <v>88866.41</v>
      </c>
      <c r="Q157" s="6">
        <v>119986.97</v>
      </c>
      <c r="R157" s="6">
        <v>151107.53</v>
      </c>
      <c r="S157" s="5">
        <f t="shared" si="55"/>
        <v>88866.408599999995</v>
      </c>
      <c r="T157" s="5">
        <f t="shared" si="55"/>
        <v>119986.97070000001</v>
      </c>
      <c r="U157" s="5">
        <f t="shared" si="55"/>
        <v>151107.53280000002</v>
      </c>
      <c r="V157" s="3">
        <v>87123.93</v>
      </c>
      <c r="W157" s="3">
        <v>117634.285</v>
      </c>
      <c r="X157" s="3">
        <v>148144.64000000001</v>
      </c>
    </row>
    <row r="158" spans="1:24" x14ac:dyDescent="0.35">
      <c r="A158" t="s">
        <v>687</v>
      </c>
      <c r="B158" t="s">
        <v>688</v>
      </c>
      <c r="C158" t="s">
        <v>1544</v>
      </c>
      <c r="D158" t="s">
        <v>1545</v>
      </c>
      <c r="E158" t="s">
        <v>1438</v>
      </c>
      <c r="F158" t="s">
        <v>1255</v>
      </c>
      <c r="G158" s="8">
        <v>60</v>
      </c>
      <c r="H158" s="8">
        <v>81</v>
      </c>
      <c r="I158" s="8">
        <v>102</v>
      </c>
      <c r="J158" s="7">
        <f t="shared" si="54"/>
        <v>60.002129807692306</v>
      </c>
      <c r="K158" s="7">
        <f t="shared" si="54"/>
        <v>81.000274038461541</v>
      </c>
      <c r="L158" s="7">
        <f t="shared" si="54"/>
        <v>101.99841826923077</v>
      </c>
      <c r="M158" s="2">
        <v>58.825614999999999</v>
      </c>
      <c r="N158" s="2">
        <v>79.412030999999999</v>
      </c>
      <c r="O158" s="2">
        <v>99.998446999999999</v>
      </c>
      <c r="P158" s="6">
        <v>124804.43</v>
      </c>
      <c r="Q158" s="6">
        <v>168480.57</v>
      </c>
      <c r="R158" s="6">
        <v>212156.71</v>
      </c>
      <c r="S158" s="5">
        <f t="shared" si="55"/>
        <v>124804.4256</v>
      </c>
      <c r="T158" s="5">
        <f t="shared" si="55"/>
        <v>168480.5655</v>
      </c>
      <c r="U158" s="5">
        <f t="shared" si="55"/>
        <v>212156.70540000001</v>
      </c>
      <c r="V158" s="3">
        <v>122357.28</v>
      </c>
      <c r="W158" s="3">
        <v>165177.02499999999</v>
      </c>
      <c r="X158" s="3">
        <v>207996.77</v>
      </c>
    </row>
    <row r="159" spans="1:24" x14ac:dyDescent="0.35">
      <c r="A159" t="s">
        <v>54</v>
      </c>
      <c r="B159" t="s">
        <v>55</v>
      </c>
      <c r="C159" t="s">
        <v>1109</v>
      </c>
      <c r="D159" t="s">
        <v>1110</v>
      </c>
      <c r="E159" t="s">
        <v>18</v>
      </c>
      <c r="F159" t="s">
        <v>620</v>
      </c>
      <c r="G159" s="6">
        <v>18.32</v>
      </c>
      <c r="H159" s="6">
        <v>24.72</v>
      </c>
      <c r="I159" s="6">
        <v>31.13</v>
      </c>
      <c r="J159" s="7">
        <f t="shared" ref="J159:L160" si="56">M159*1.02</f>
        <v>18.319200000000002</v>
      </c>
      <c r="K159" s="7">
        <f t="shared" si="56"/>
        <v>24.724799999999998</v>
      </c>
      <c r="L159" s="7">
        <f t="shared" si="56"/>
        <v>31.130400000000002</v>
      </c>
      <c r="M159" s="7">
        <v>17.96</v>
      </c>
      <c r="N159" s="7">
        <v>24.24</v>
      </c>
      <c r="O159" s="7">
        <v>30.52</v>
      </c>
      <c r="P159" s="8">
        <v>38103.94</v>
      </c>
      <c r="Q159" s="8">
        <v>51427.58</v>
      </c>
      <c r="R159" s="8">
        <v>64751.23</v>
      </c>
      <c r="S159" s="7">
        <f t="shared" ref="S159:U160" si="57">J159*2080</f>
        <v>38103.936000000002</v>
      </c>
      <c r="T159" s="7">
        <f t="shared" si="57"/>
        <v>51427.583999999995</v>
      </c>
      <c r="U159" s="7">
        <f t="shared" si="57"/>
        <v>64751.232000000004</v>
      </c>
      <c r="V159" s="7">
        <v>37356.800000000003</v>
      </c>
      <c r="W159" s="7">
        <v>50419.199999999997</v>
      </c>
      <c r="X159" s="7">
        <v>63481.599999999999</v>
      </c>
    </row>
    <row r="160" spans="1:24" x14ac:dyDescent="0.35">
      <c r="A160" t="s">
        <v>54</v>
      </c>
      <c r="B160" t="s">
        <v>55</v>
      </c>
      <c r="C160" t="s">
        <v>1111</v>
      </c>
      <c r="D160" t="s">
        <v>1112</v>
      </c>
      <c r="E160" t="s">
        <v>18</v>
      </c>
      <c r="F160" t="s">
        <v>842</v>
      </c>
      <c r="G160" s="6">
        <v>25.07</v>
      </c>
      <c r="H160" s="6">
        <v>33.85</v>
      </c>
      <c r="I160" s="6">
        <v>42.63</v>
      </c>
      <c r="J160" s="7">
        <f t="shared" si="56"/>
        <v>25.0716</v>
      </c>
      <c r="K160" s="7">
        <f t="shared" si="56"/>
        <v>33.848700000000001</v>
      </c>
      <c r="L160" s="7">
        <f t="shared" si="56"/>
        <v>42.625799999999998</v>
      </c>
      <c r="M160" s="7">
        <v>24.58</v>
      </c>
      <c r="N160" s="7">
        <v>33.185000000000002</v>
      </c>
      <c r="O160" s="7">
        <v>41.79</v>
      </c>
      <c r="P160" s="8">
        <v>52148.93</v>
      </c>
      <c r="Q160" s="8">
        <v>70405.3</v>
      </c>
      <c r="R160" s="8">
        <v>88661.66</v>
      </c>
      <c r="S160" s="7">
        <f t="shared" si="57"/>
        <v>52148.928</v>
      </c>
      <c r="T160" s="7">
        <f t="shared" si="57"/>
        <v>70405.296000000002</v>
      </c>
      <c r="U160" s="7">
        <f t="shared" si="57"/>
        <v>88661.66399999999</v>
      </c>
      <c r="V160" s="7">
        <v>51126.400000000001</v>
      </c>
      <c r="W160" s="7">
        <v>69024.800000000003</v>
      </c>
      <c r="X160" s="7">
        <v>86923.199999999997</v>
      </c>
    </row>
    <row r="161" spans="1:24" x14ac:dyDescent="0.35">
      <c r="A161" t="s">
        <v>54</v>
      </c>
      <c r="B161" t="s">
        <v>55</v>
      </c>
      <c r="C161" t="s">
        <v>2717</v>
      </c>
      <c r="D161" t="s">
        <v>2718</v>
      </c>
      <c r="E161" t="s">
        <v>1438</v>
      </c>
      <c r="F161" t="s">
        <v>164</v>
      </c>
      <c r="G161" s="8">
        <v>34.4</v>
      </c>
      <c r="H161" s="8">
        <v>46.45</v>
      </c>
      <c r="I161" s="8">
        <v>58.49</v>
      </c>
      <c r="J161" s="7">
        <f>P161/2080</f>
        <v>34.39844711538462</v>
      </c>
      <c r="K161" s="7">
        <f>Q161/2080</f>
        <v>46.445706730769231</v>
      </c>
      <c r="L161" s="7">
        <f>R161/2080</f>
        <v>58.492971153846156</v>
      </c>
      <c r="M161" s="2">
        <v>33.723965999999997</v>
      </c>
      <c r="N161" s="2">
        <v>45.535007</v>
      </c>
      <c r="O161" s="2">
        <v>57.346048000000003</v>
      </c>
      <c r="P161" s="6">
        <v>71548.77</v>
      </c>
      <c r="Q161" s="6">
        <v>96607.07</v>
      </c>
      <c r="R161" s="6">
        <v>121665.38</v>
      </c>
      <c r="S161" s="5">
        <f>V161*1.02</f>
        <v>71548.767000000007</v>
      </c>
      <c r="T161" s="5">
        <f>W161*1.02</f>
        <v>96607.071300000011</v>
      </c>
      <c r="U161" s="5">
        <f>X161*1.02</f>
        <v>121665.3756</v>
      </c>
      <c r="V161" s="3">
        <v>70145.850000000006</v>
      </c>
      <c r="W161" s="3">
        <v>94712.815000000002</v>
      </c>
      <c r="X161" s="3">
        <v>119279.78</v>
      </c>
    </row>
    <row r="162" spans="1:24" x14ac:dyDescent="0.35">
      <c r="A162" t="s">
        <v>54</v>
      </c>
      <c r="B162" t="s">
        <v>55</v>
      </c>
      <c r="C162" t="s">
        <v>1113</v>
      </c>
      <c r="D162" t="s">
        <v>1114</v>
      </c>
      <c r="E162" t="s">
        <v>18</v>
      </c>
      <c r="F162" t="s">
        <v>609</v>
      </c>
      <c r="G162" s="6">
        <v>34.4</v>
      </c>
      <c r="H162" s="6">
        <v>46.45</v>
      </c>
      <c r="I162" s="6">
        <v>58.49</v>
      </c>
      <c r="J162" s="7">
        <f>M162*1.02</f>
        <v>34.404599999999995</v>
      </c>
      <c r="K162" s="7">
        <f>N162*1.02</f>
        <v>46.445699999999995</v>
      </c>
      <c r="L162" s="7">
        <f>O162*1.02</f>
        <v>58.486800000000002</v>
      </c>
      <c r="M162" s="7">
        <v>33.729999999999997</v>
      </c>
      <c r="N162" s="7">
        <v>45.534999999999997</v>
      </c>
      <c r="O162" s="7">
        <v>57.34</v>
      </c>
      <c r="P162" s="8">
        <v>71561.570000000007</v>
      </c>
      <c r="Q162" s="8">
        <v>96607.06</v>
      </c>
      <c r="R162" s="8">
        <v>121652.54</v>
      </c>
      <c r="S162" s="7">
        <f>J162*2080</f>
        <v>71561.567999999985</v>
      </c>
      <c r="T162" s="7">
        <f>K162*2080</f>
        <v>96607.055999999997</v>
      </c>
      <c r="U162" s="7">
        <f>L162*2080</f>
        <v>121652.54400000001</v>
      </c>
      <c r="V162" s="7">
        <v>70158.399999999994</v>
      </c>
      <c r="W162" s="7">
        <v>94712.8</v>
      </c>
      <c r="X162" s="7">
        <v>119267.2</v>
      </c>
    </row>
    <row r="163" spans="1:24" x14ac:dyDescent="0.35">
      <c r="A163" t="s">
        <v>54</v>
      </c>
      <c r="B163" t="s">
        <v>55</v>
      </c>
      <c r="C163" t="s">
        <v>1648</v>
      </c>
      <c r="D163" t="s">
        <v>1649</v>
      </c>
      <c r="E163" t="s">
        <v>1438</v>
      </c>
      <c r="F163" t="s">
        <v>705</v>
      </c>
      <c r="G163" s="8">
        <v>47.04</v>
      </c>
      <c r="H163" s="8">
        <v>63.51</v>
      </c>
      <c r="I163" s="8">
        <v>79.989999999999995</v>
      </c>
      <c r="J163" s="7">
        <f>P163/2080</f>
        <v>47.04416346153846</v>
      </c>
      <c r="K163" s="7">
        <f>Q163/2080</f>
        <v>63.514826923076924</v>
      </c>
      <c r="L163" s="7">
        <f>R163/2080</f>
        <v>79.985490384615389</v>
      </c>
      <c r="M163" s="2">
        <v>46.121730999999997</v>
      </c>
      <c r="N163" s="2">
        <v>62.269440000000003</v>
      </c>
      <c r="O163" s="2">
        <v>78.417148999999995</v>
      </c>
      <c r="P163" s="6">
        <v>97851.86</v>
      </c>
      <c r="Q163" s="6">
        <v>132110.84</v>
      </c>
      <c r="R163" s="6">
        <v>166369.82</v>
      </c>
      <c r="S163" s="5">
        <f>V163*1.02</f>
        <v>97851.864000000001</v>
      </c>
      <c r="T163" s="5">
        <f>W163*1.02</f>
        <v>132110.8437</v>
      </c>
      <c r="U163" s="5">
        <f>X163*1.02</f>
        <v>166369.82340000002</v>
      </c>
      <c r="V163" s="3">
        <v>95933.2</v>
      </c>
      <c r="W163" s="3">
        <v>129520.435</v>
      </c>
      <c r="X163" s="3">
        <v>163107.67000000001</v>
      </c>
    </row>
    <row r="164" spans="1:24" x14ac:dyDescent="0.35">
      <c r="A164" t="s">
        <v>54</v>
      </c>
      <c r="B164" t="s">
        <v>55</v>
      </c>
      <c r="C164" t="s">
        <v>52</v>
      </c>
      <c r="D164" t="s">
        <v>53</v>
      </c>
      <c r="E164" t="s">
        <v>18</v>
      </c>
      <c r="F164" t="s">
        <v>56</v>
      </c>
      <c r="G164" s="6">
        <v>47.04</v>
      </c>
      <c r="H164" s="6">
        <v>63.52</v>
      </c>
      <c r="I164" s="6">
        <v>79.989999999999995</v>
      </c>
      <c r="J164" s="7">
        <f t="shared" ref="J164:L166" si="58">M164*1.02</f>
        <v>47.042400000000001</v>
      </c>
      <c r="K164" s="7">
        <f t="shared" si="58"/>
        <v>63.515400000000007</v>
      </c>
      <c r="L164" s="7">
        <f t="shared" si="58"/>
        <v>79.988399999999999</v>
      </c>
      <c r="M164" s="7">
        <v>46.12</v>
      </c>
      <c r="N164" s="7">
        <v>62.27</v>
      </c>
      <c r="O164" s="7">
        <v>78.42</v>
      </c>
      <c r="P164" s="8">
        <v>97848.19</v>
      </c>
      <c r="Q164" s="8">
        <v>132112.03</v>
      </c>
      <c r="R164" s="8">
        <v>166375.87</v>
      </c>
      <c r="S164" s="7">
        <f t="shared" ref="S164:U166" si="59">J164*2080</f>
        <v>97848.191999999995</v>
      </c>
      <c r="T164" s="7">
        <f t="shared" si="59"/>
        <v>132112.03200000001</v>
      </c>
      <c r="U164" s="7">
        <f t="shared" si="59"/>
        <v>166375.872</v>
      </c>
      <c r="V164" s="7">
        <v>95929.600000000006</v>
      </c>
      <c r="W164" s="7">
        <v>129521.60000000001</v>
      </c>
      <c r="X164" s="7">
        <v>163113.60000000001</v>
      </c>
    </row>
    <row r="165" spans="1:24" x14ac:dyDescent="0.35">
      <c r="A165" t="s">
        <v>1212</v>
      </c>
      <c r="B165" t="s">
        <v>1213</v>
      </c>
      <c r="C165" t="s">
        <v>1210</v>
      </c>
      <c r="D165" t="s">
        <v>1211</v>
      </c>
      <c r="E165" t="s">
        <v>18</v>
      </c>
      <c r="F165" t="s">
        <v>1214</v>
      </c>
      <c r="G165" s="6">
        <v>18.48</v>
      </c>
      <c r="H165" s="6">
        <v>24.49</v>
      </c>
      <c r="I165" s="6">
        <v>30.5</v>
      </c>
      <c r="J165" s="7">
        <f t="shared" si="58"/>
        <v>18.482400000000002</v>
      </c>
      <c r="K165" s="7">
        <f t="shared" si="58"/>
        <v>24.490200000000002</v>
      </c>
      <c r="L165" s="7">
        <f t="shared" si="58"/>
        <v>30.497999999999998</v>
      </c>
      <c r="M165" s="7">
        <v>18.12</v>
      </c>
      <c r="N165" s="7">
        <v>24.01</v>
      </c>
      <c r="O165" s="7">
        <v>29.9</v>
      </c>
      <c r="P165" s="8">
        <v>38443.39</v>
      </c>
      <c r="Q165" s="8">
        <v>50939.62</v>
      </c>
      <c r="R165" s="8">
        <v>63435.839999999997</v>
      </c>
      <c r="S165" s="7">
        <f t="shared" si="59"/>
        <v>38443.392000000007</v>
      </c>
      <c r="T165" s="7">
        <f t="shared" si="59"/>
        <v>50939.616000000002</v>
      </c>
      <c r="U165" s="7">
        <f t="shared" si="59"/>
        <v>63435.839999999997</v>
      </c>
      <c r="V165" s="7">
        <v>37689.599999999999</v>
      </c>
      <c r="W165" s="7">
        <v>49940.800000000003</v>
      </c>
      <c r="X165" s="7">
        <v>62192</v>
      </c>
    </row>
    <row r="166" spans="1:24" x14ac:dyDescent="0.35">
      <c r="A166" t="s">
        <v>1212</v>
      </c>
      <c r="B166" t="s">
        <v>1213</v>
      </c>
      <c r="C166" t="s">
        <v>1215</v>
      </c>
      <c r="D166" t="s">
        <v>1216</v>
      </c>
      <c r="E166" t="s">
        <v>18</v>
      </c>
      <c r="F166" t="s">
        <v>601</v>
      </c>
      <c r="G166" s="6">
        <v>21.24</v>
      </c>
      <c r="H166" s="6">
        <v>28.13</v>
      </c>
      <c r="I166" s="6">
        <v>35.03</v>
      </c>
      <c r="J166" s="7">
        <f t="shared" si="58"/>
        <v>21.2364</v>
      </c>
      <c r="K166" s="7">
        <f t="shared" si="58"/>
        <v>28.131599999999999</v>
      </c>
      <c r="L166" s="7">
        <f t="shared" si="58"/>
        <v>35.026800000000001</v>
      </c>
      <c r="M166" s="7">
        <v>20.82</v>
      </c>
      <c r="N166" s="7">
        <v>27.58</v>
      </c>
      <c r="O166" s="7">
        <v>34.340000000000003</v>
      </c>
      <c r="P166" s="8">
        <v>44171.71</v>
      </c>
      <c r="Q166" s="8">
        <v>58513.73</v>
      </c>
      <c r="R166" s="8">
        <v>72855.740000000005</v>
      </c>
      <c r="S166" s="7">
        <f t="shared" si="59"/>
        <v>44171.712</v>
      </c>
      <c r="T166" s="7">
        <f t="shared" si="59"/>
        <v>58513.727999999996</v>
      </c>
      <c r="U166" s="7">
        <f t="shared" si="59"/>
        <v>72855.744000000006</v>
      </c>
      <c r="V166" s="7">
        <v>43305.599999999999</v>
      </c>
      <c r="W166" s="7">
        <v>57366.400000000001</v>
      </c>
      <c r="X166" s="7">
        <v>71427.199999999997</v>
      </c>
    </row>
    <row r="167" spans="1:24" x14ac:dyDescent="0.35">
      <c r="A167" t="s">
        <v>1212</v>
      </c>
      <c r="B167" t="s">
        <v>1213</v>
      </c>
      <c r="C167" t="s">
        <v>2556</v>
      </c>
      <c r="D167" t="s">
        <v>2557</v>
      </c>
      <c r="E167" t="s">
        <v>1438</v>
      </c>
      <c r="F167" t="s">
        <v>174</v>
      </c>
      <c r="G167" s="8">
        <v>24.41</v>
      </c>
      <c r="H167" s="8">
        <v>32.340000000000003</v>
      </c>
      <c r="I167" s="8">
        <v>40.28</v>
      </c>
      <c r="J167" s="7">
        <f>P167/2080</f>
        <v>24.406764423076922</v>
      </c>
      <c r="K167" s="7">
        <f>Q167/2080</f>
        <v>32.342865384615386</v>
      </c>
      <c r="L167" s="7">
        <f>R167/2080</f>
        <v>40.278966346153844</v>
      </c>
      <c r="M167" s="2">
        <v>23.928201999999999</v>
      </c>
      <c r="N167" s="2">
        <v>31.708693</v>
      </c>
      <c r="O167" s="2">
        <v>39.489182999999997</v>
      </c>
      <c r="P167" s="6">
        <v>50766.07</v>
      </c>
      <c r="Q167" s="6">
        <v>67273.16</v>
      </c>
      <c r="R167" s="6">
        <v>83780.25</v>
      </c>
      <c r="S167" s="5">
        <f>V167*1.02</f>
        <v>50766.073200000006</v>
      </c>
      <c r="T167" s="5">
        <f>W167*1.02</f>
        <v>67273.161600000007</v>
      </c>
      <c r="U167" s="5">
        <f>X167*1.02</f>
        <v>83780.25</v>
      </c>
      <c r="V167" s="3">
        <v>49770.66</v>
      </c>
      <c r="W167" s="3">
        <v>65954.080000000002</v>
      </c>
      <c r="X167" s="3">
        <v>82137.5</v>
      </c>
    </row>
    <row r="168" spans="1:24" x14ac:dyDescent="0.35">
      <c r="A168" t="s">
        <v>1212</v>
      </c>
      <c r="B168" t="s">
        <v>1213</v>
      </c>
      <c r="C168" t="s">
        <v>1221</v>
      </c>
      <c r="D168" t="s">
        <v>1222</v>
      </c>
      <c r="E168" t="s">
        <v>18</v>
      </c>
      <c r="F168" t="s">
        <v>509</v>
      </c>
      <c r="G168" s="6">
        <v>24.41</v>
      </c>
      <c r="H168" s="6">
        <v>32.340000000000003</v>
      </c>
      <c r="I168" s="6">
        <v>40.270000000000003</v>
      </c>
      <c r="J168" s="7">
        <f t="shared" ref="J168:L170" si="60">M168*1.02</f>
        <v>24.4086</v>
      </c>
      <c r="K168" s="7">
        <f t="shared" si="60"/>
        <v>32.339100000000002</v>
      </c>
      <c r="L168" s="7">
        <f t="shared" si="60"/>
        <v>40.269599999999997</v>
      </c>
      <c r="M168" s="7">
        <v>23.93</v>
      </c>
      <c r="N168" s="7">
        <v>31.704999999999998</v>
      </c>
      <c r="O168" s="7">
        <v>39.479999999999997</v>
      </c>
      <c r="P168" s="8">
        <v>50769.89</v>
      </c>
      <c r="Q168" s="8">
        <v>67265.33</v>
      </c>
      <c r="R168" s="8">
        <v>83760.77</v>
      </c>
      <c r="S168" s="7">
        <f t="shared" ref="S168:U170" si="61">J168*2080</f>
        <v>50769.887999999999</v>
      </c>
      <c r="T168" s="7">
        <f t="shared" si="61"/>
        <v>67265.328000000009</v>
      </c>
      <c r="U168" s="7">
        <f t="shared" si="61"/>
        <v>83760.767999999996</v>
      </c>
      <c r="V168" s="7">
        <v>49774.400000000001</v>
      </c>
      <c r="W168" s="7">
        <v>65946.399999999994</v>
      </c>
      <c r="X168" s="7">
        <v>82118.399999999994</v>
      </c>
    </row>
    <row r="169" spans="1:24" x14ac:dyDescent="0.35">
      <c r="A169" t="s">
        <v>1212</v>
      </c>
      <c r="B169" t="s">
        <v>1213</v>
      </c>
      <c r="C169" t="s">
        <v>1217</v>
      </c>
      <c r="D169" t="s">
        <v>1218</v>
      </c>
      <c r="E169" t="s">
        <v>18</v>
      </c>
      <c r="F169" t="s">
        <v>509</v>
      </c>
      <c r="G169" s="6">
        <v>24.41</v>
      </c>
      <c r="H169" s="6">
        <v>32.340000000000003</v>
      </c>
      <c r="I169" s="6">
        <v>40.270000000000003</v>
      </c>
      <c r="J169" s="7">
        <f t="shared" si="60"/>
        <v>24.4086</v>
      </c>
      <c r="K169" s="7">
        <f t="shared" si="60"/>
        <v>32.339100000000002</v>
      </c>
      <c r="L169" s="7">
        <f t="shared" si="60"/>
        <v>40.269599999999997</v>
      </c>
      <c r="M169" s="7">
        <v>23.93</v>
      </c>
      <c r="N169" s="7">
        <v>31.704999999999998</v>
      </c>
      <c r="O169" s="7">
        <v>39.479999999999997</v>
      </c>
      <c r="P169" s="8">
        <v>50769.89</v>
      </c>
      <c r="Q169" s="8">
        <v>67265.33</v>
      </c>
      <c r="R169" s="8">
        <v>83760.77</v>
      </c>
      <c r="S169" s="7">
        <f t="shared" si="61"/>
        <v>50769.887999999999</v>
      </c>
      <c r="T169" s="7">
        <f t="shared" si="61"/>
        <v>67265.328000000009</v>
      </c>
      <c r="U169" s="7">
        <f t="shared" si="61"/>
        <v>83760.767999999996</v>
      </c>
      <c r="V169" s="7">
        <v>49774.400000000001</v>
      </c>
      <c r="W169" s="7">
        <v>65946.399999999994</v>
      </c>
      <c r="X169" s="7">
        <v>82118.399999999994</v>
      </c>
    </row>
    <row r="170" spans="1:24" x14ac:dyDescent="0.35">
      <c r="A170" t="s">
        <v>1212</v>
      </c>
      <c r="B170" t="s">
        <v>1213</v>
      </c>
      <c r="C170" t="s">
        <v>1219</v>
      </c>
      <c r="D170" t="s">
        <v>1220</v>
      </c>
      <c r="E170" t="s">
        <v>18</v>
      </c>
      <c r="F170" t="s">
        <v>348</v>
      </c>
      <c r="G170" s="6">
        <v>28.05</v>
      </c>
      <c r="H170" s="6">
        <v>37.15</v>
      </c>
      <c r="I170" s="6">
        <v>46.26</v>
      </c>
      <c r="J170" s="7">
        <f t="shared" si="60"/>
        <v>28.05</v>
      </c>
      <c r="K170" s="7">
        <f t="shared" si="60"/>
        <v>37.153500000000001</v>
      </c>
      <c r="L170" s="7">
        <f t="shared" si="60"/>
        <v>46.257000000000005</v>
      </c>
      <c r="M170" s="7">
        <v>27.5</v>
      </c>
      <c r="N170" s="7">
        <v>36.424999999999997</v>
      </c>
      <c r="O170" s="7">
        <v>45.35</v>
      </c>
      <c r="P170" s="8">
        <v>58344</v>
      </c>
      <c r="Q170" s="8">
        <v>77279.28</v>
      </c>
      <c r="R170" s="8">
        <v>96214.56</v>
      </c>
      <c r="S170" s="7">
        <f t="shared" si="61"/>
        <v>58344</v>
      </c>
      <c r="T170" s="7">
        <f t="shared" si="61"/>
        <v>77279.28</v>
      </c>
      <c r="U170" s="7">
        <f t="shared" si="61"/>
        <v>96214.560000000012</v>
      </c>
      <c r="V170" s="7">
        <v>57200</v>
      </c>
      <c r="W170" s="7">
        <v>75764</v>
      </c>
      <c r="X170" s="7">
        <v>94328</v>
      </c>
    </row>
    <row r="171" spans="1:24" x14ac:dyDescent="0.35">
      <c r="A171" t="s">
        <v>1212</v>
      </c>
      <c r="B171" t="s">
        <v>1213</v>
      </c>
      <c r="C171" t="s">
        <v>2550</v>
      </c>
      <c r="D171" t="s">
        <v>2551</v>
      </c>
      <c r="E171" t="s">
        <v>1438</v>
      </c>
      <c r="F171" t="s">
        <v>903</v>
      </c>
      <c r="G171" s="8">
        <v>33.67</v>
      </c>
      <c r="H171" s="8">
        <v>44.62</v>
      </c>
      <c r="I171" s="8">
        <v>55.58</v>
      </c>
      <c r="J171" s="7">
        <f t="shared" ref="J171:L178" si="62">P171/2080</f>
        <v>33.669884615384618</v>
      </c>
      <c r="K171" s="7">
        <f t="shared" si="62"/>
        <v>44.624307692307688</v>
      </c>
      <c r="L171" s="7">
        <f t="shared" si="62"/>
        <v>55.57872596153846</v>
      </c>
      <c r="M171" s="2">
        <v>33.009692000000001</v>
      </c>
      <c r="N171" s="2">
        <v>43.749319999999997</v>
      </c>
      <c r="O171" s="2">
        <v>54.488947000000003</v>
      </c>
      <c r="P171" s="6">
        <v>70033.36</v>
      </c>
      <c r="Q171" s="6">
        <v>92818.559999999998</v>
      </c>
      <c r="R171" s="6">
        <v>115603.75</v>
      </c>
      <c r="S171" s="5">
        <f t="shared" ref="S171:U178" si="63">V171*1.02</f>
        <v>70033.363200000007</v>
      </c>
      <c r="T171" s="5">
        <f t="shared" si="63"/>
        <v>92818.556700000001</v>
      </c>
      <c r="U171" s="5">
        <f t="shared" si="63"/>
        <v>115603.75019999999</v>
      </c>
      <c r="V171" s="3">
        <v>68660.160000000003</v>
      </c>
      <c r="W171" s="3">
        <v>90998.585000000006</v>
      </c>
      <c r="X171" s="3">
        <v>113337.01</v>
      </c>
    </row>
    <row r="172" spans="1:24" x14ac:dyDescent="0.35">
      <c r="A172" t="s">
        <v>1212</v>
      </c>
      <c r="B172" t="s">
        <v>1213</v>
      </c>
      <c r="C172" t="s">
        <v>1909</v>
      </c>
      <c r="D172" t="s">
        <v>1910</v>
      </c>
      <c r="E172" t="s">
        <v>1438</v>
      </c>
      <c r="F172" t="s">
        <v>903</v>
      </c>
      <c r="G172" s="8">
        <v>33.67</v>
      </c>
      <c r="H172" s="8">
        <v>44.62</v>
      </c>
      <c r="I172" s="8">
        <v>55.58</v>
      </c>
      <c r="J172" s="7">
        <f t="shared" si="62"/>
        <v>33.669884615384618</v>
      </c>
      <c r="K172" s="7">
        <f t="shared" si="62"/>
        <v>44.624307692307688</v>
      </c>
      <c r="L172" s="7">
        <f t="shared" si="62"/>
        <v>55.57872596153846</v>
      </c>
      <c r="M172" s="2">
        <v>33.009692000000001</v>
      </c>
      <c r="N172" s="2">
        <v>43.749319999999997</v>
      </c>
      <c r="O172" s="2">
        <v>54.488947000000003</v>
      </c>
      <c r="P172" s="6">
        <v>70033.36</v>
      </c>
      <c r="Q172" s="6">
        <v>92818.559999999998</v>
      </c>
      <c r="R172" s="6">
        <v>115603.75</v>
      </c>
      <c r="S172" s="5">
        <f t="shared" si="63"/>
        <v>70033.363200000007</v>
      </c>
      <c r="T172" s="5">
        <f t="shared" si="63"/>
        <v>92818.556700000001</v>
      </c>
      <c r="U172" s="5">
        <f t="shared" si="63"/>
        <v>115603.75019999999</v>
      </c>
      <c r="V172" s="3">
        <v>68660.160000000003</v>
      </c>
      <c r="W172" s="3">
        <v>90998.585000000006</v>
      </c>
      <c r="X172" s="3">
        <v>113337.01</v>
      </c>
    </row>
    <row r="173" spans="1:24" x14ac:dyDescent="0.35">
      <c r="A173" t="s">
        <v>1212</v>
      </c>
      <c r="B173" t="s">
        <v>1213</v>
      </c>
      <c r="C173" t="s">
        <v>2552</v>
      </c>
      <c r="D173" t="s">
        <v>2553</v>
      </c>
      <c r="E173" t="s">
        <v>1438</v>
      </c>
      <c r="F173" t="s">
        <v>1334</v>
      </c>
      <c r="G173" s="8">
        <v>40.380000000000003</v>
      </c>
      <c r="H173" s="8">
        <v>53.5</v>
      </c>
      <c r="I173" s="8">
        <v>66.61</v>
      </c>
      <c r="J173" s="7">
        <f t="shared" si="62"/>
        <v>40.383043269230768</v>
      </c>
      <c r="K173" s="7">
        <f t="shared" si="62"/>
        <v>53.497125000000004</v>
      </c>
      <c r="L173" s="7">
        <f t="shared" si="62"/>
        <v>66.611206730769226</v>
      </c>
      <c r="M173" s="2">
        <v>39.591220999999997</v>
      </c>
      <c r="N173" s="2">
        <v>52.448163999999998</v>
      </c>
      <c r="O173" s="2">
        <v>65.305105999999995</v>
      </c>
      <c r="P173" s="6">
        <v>83996.73</v>
      </c>
      <c r="Q173" s="6">
        <v>111274.02</v>
      </c>
      <c r="R173" s="6">
        <v>138551.31</v>
      </c>
      <c r="S173" s="5">
        <f t="shared" si="63"/>
        <v>83996.734800000006</v>
      </c>
      <c r="T173" s="5">
        <f t="shared" si="63"/>
        <v>111274.0236</v>
      </c>
      <c r="U173" s="5">
        <f t="shared" si="63"/>
        <v>138551.3124</v>
      </c>
      <c r="V173" s="3">
        <v>82349.740000000005</v>
      </c>
      <c r="W173" s="3">
        <v>109092.18</v>
      </c>
      <c r="X173" s="3">
        <v>135834.62</v>
      </c>
    </row>
    <row r="174" spans="1:24" x14ac:dyDescent="0.35">
      <c r="A174" t="s">
        <v>1212</v>
      </c>
      <c r="B174" t="s">
        <v>1213</v>
      </c>
      <c r="C174" t="s">
        <v>1911</v>
      </c>
      <c r="D174" t="s">
        <v>1912</v>
      </c>
      <c r="E174" t="s">
        <v>1438</v>
      </c>
      <c r="F174" t="s">
        <v>1334</v>
      </c>
      <c r="G174" s="8">
        <v>40.380000000000003</v>
      </c>
      <c r="H174" s="8">
        <v>53.5</v>
      </c>
      <c r="I174" s="8">
        <v>66.61</v>
      </c>
      <c r="J174" s="7">
        <f t="shared" si="62"/>
        <v>40.383043269230768</v>
      </c>
      <c r="K174" s="7">
        <f t="shared" si="62"/>
        <v>53.497125000000004</v>
      </c>
      <c r="L174" s="7">
        <f t="shared" si="62"/>
        <v>66.611206730769226</v>
      </c>
      <c r="M174" s="2">
        <v>39.591220999999997</v>
      </c>
      <c r="N174" s="2">
        <v>52.448163999999998</v>
      </c>
      <c r="O174" s="2">
        <v>65.305105999999995</v>
      </c>
      <c r="P174" s="6">
        <v>83996.73</v>
      </c>
      <c r="Q174" s="6">
        <v>111274.02</v>
      </c>
      <c r="R174" s="6">
        <v>138551.31</v>
      </c>
      <c r="S174" s="5">
        <f t="shared" si="63"/>
        <v>83996.734800000006</v>
      </c>
      <c r="T174" s="5">
        <f t="shared" si="63"/>
        <v>111274.0236</v>
      </c>
      <c r="U174" s="5">
        <f t="shared" si="63"/>
        <v>138551.3124</v>
      </c>
      <c r="V174" s="3">
        <v>82349.740000000005</v>
      </c>
      <c r="W174" s="3">
        <v>109092.18</v>
      </c>
      <c r="X174" s="3">
        <v>135834.62</v>
      </c>
    </row>
    <row r="175" spans="1:24" x14ac:dyDescent="0.35">
      <c r="A175" t="s">
        <v>1212</v>
      </c>
      <c r="B175" t="s">
        <v>1213</v>
      </c>
      <c r="C175" t="s">
        <v>2554</v>
      </c>
      <c r="D175" t="s">
        <v>2555</v>
      </c>
      <c r="E175" t="s">
        <v>1438</v>
      </c>
      <c r="F175" t="s">
        <v>908</v>
      </c>
      <c r="G175" s="8">
        <v>48.45</v>
      </c>
      <c r="H175" s="8">
        <v>64.19</v>
      </c>
      <c r="I175" s="8">
        <v>79.930000000000007</v>
      </c>
      <c r="J175" s="7">
        <f t="shared" si="62"/>
        <v>48.449245192307686</v>
      </c>
      <c r="K175" s="7">
        <f t="shared" si="62"/>
        <v>64.191350961538461</v>
      </c>
      <c r="L175" s="7">
        <f t="shared" si="62"/>
        <v>79.933451923076916</v>
      </c>
      <c r="M175" s="2">
        <v>47.49926</v>
      </c>
      <c r="N175" s="2">
        <v>62.932695000000002</v>
      </c>
      <c r="O175" s="2">
        <v>78.366129999999998</v>
      </c>
      <c r="P175" s="6">
        <v>100774.43</v>
      </c>
      <c r="Q175" s="6">
        <v>133518.01</v>
      </c>
      <c r="R175" s="6">
        <v>166261.57999999999</v>
      </c>
      <c r="S175" s="5">
        <f t="shared" si="63"/>
        <v>100774.42920000001</v>
      </c>
      <c r="T175" s="5">
        <f t="shared" si="63"/>
        <v>133518.00510000001</v>
      </c>
      <c r="U175" s="5">
        <f t="shared" si="63"/>
        <v>166261.58099999998</v>
      </c>
      <c r="V175" s="3">
        <v>98798.46</v>
      </c>
      <c r="W175" s="3">
        <v>130900.005</v>
      </c>
      <c r="X175" s="3">
        <v>163001.54999999999</v>
      </c>
    </row>
    <row r="176" spans="1:24" x14ac:dyDescent="0.35">
      <c r="A176" t="s">
        <v>1212</v>
      </c>
      <c r="B176" t="s">
        <v>1213</v>
      </c>
      <c r="C176" t="s">
        <v>1913</v>
      </c>
      <c r="D176" t="s">
        <v>1914</v>
      </c>
      <c r="E176" t="s">
        <v>1438</v>
      </c>
      <c r="F176" t="s">
        <v>908</v>
      </c>
      <c r="G176" s="8">
        <v>48.45</v>
      </c>
      <c r="H176" s="8">
        <v>64.19</v>
      </c>
      <c r="I176" s="8">
        <v>79.930000000000007</v>
      </c>
      <c r="J176" s="7">
        <f t="shared" si="62"/>
        <v>48.449245192307686</v>
      </c>
      <c r="K176" s="7">
        <f t="shared" si="62"/>
        <v>64.191350961538461</v>
      </c>
      <c r="L176" s="7">
        <f t="shared" si="62"/>
        <v>79.933451923076916</v>
      </c>
      <c r="M176" s="2">
        <v>47.49926</v>
      </c>
      <c r="N176" s="2">
        <v>62.932695000000002</v>
      </c>
      <c r="O176" s="2">
        <v>78.366129999999998</v>
      </c>
      <c r="P176" s="6">
        <v>100774.43</v>
      </c>
      <c r="Q176" s="6">
        <v>133518.01</v>
      </c>
      <c r="R176" s="6">
        <v>166261.57999999999</v>
      </c>
      <c r="S176" s="5">
        <f t="shared" si="63"/>
        <v>100774.42920000001</v>
      </c>
      <c r="T176" s="5">
        <f t="shared" si="63"/>
        <v>133518.00510000001</v>
      </c>
      <c r="U176" s="5">
        <f t="shared" si="63"/>
        <v>166261.58099999998</v>
      </c>
      <c r="V176" s="3">
        <v>98798.46</v>
      </c>
      <c r="W176" s="3">
        <v>130900.005</v>
      </c>
      <c r="X176" s="3">
        <v>163001.54999999999</v>
      </c>
    </row>
    <row r="177" spans="1:24" x14ac:dyDescent="0.35">
      <c r="A177" t="s">
        <v>1212</v>
      </c>
      <c r="B177" t="s">
        <v>1213</v>
      </c>
      <c r="C177" t="s">
        <v>1899</v>
      </c>
      <c r="D177" t="s">
        <v>1900</v>
      </c>
      <c r="E177" t="s">
        <v>1438</v>
      </c>
      <c r="F177" t="s">
        <v>458</v>
      </c>
      <c r="G177" s="8">
        <v>58.18</v>
      </c>
      <c r="H177" s="8">
        <v>77.099999999999994</v>
      </c>
      <c r="I177" s="8">
        <v>96.01</v>
      </c>
      <c r="J177" s="7">
        <f t="shared" si="62"/>
        <v>58.180725961538464</v>
      </c>
      <c r="K177" s="7">
        <f t="shared" si="62"/>
        <v>77.097269230769228</v>
      </c>
      <c r="L177" s="7">
        <f t="shared" si="62"/>
        <v>96.013817307692307</v>
      </c>
      <c r="M177" s="2">
        <v>57.039928000000003</v>
      </c>
      <c r="N177" s="2">
        <v>75.585560000000001</v>
      </c>
      <c r="O177" s="2">
        <v>94.131191999999999</v>
      </c>
      <c r="P177" s="6">
        <v>121015.91</v>
      </c>
      <c r="Q177" s="6">
        <v>160362.32</v>
      </c>
      <c r="R177" s="6">
        <v>199708.74</v>
      </c>
      <c r="S177" s="5">
        <f t="shared" si="63"/>
        <v>121015.91100000001</v>
      </c>
      <c r="T177" s="5">
        <f t="shared" si="63"/>
        <v>160362.32430000001</v>
      </c>
      <c r="U177" s="5">
        <f t="shared" si="63"/>
        <v>199708.73760000002</v>
      </c>
      <c r="V177" s="3">
        <v>118643.05</v>
      </c>
      <c r="W177" s="3">
        <v>157217.965</v>
      </c>
      <c r="X177" s="3">
        <v>195792.88</v>
      </c>
    </row>
    <row r="178" spans="1:24" x14ac:dyDescent="0.35">
      <c r="A178" t="s">
        <v>1212</v>
      </c>
      <c r="B178" t="s">
        <v>1213</v>
      </c>
      <c r="C178" t="s">
        <v>1901</v>
      </c>
      <c r="D178" t="s">
        <v>1902</v>
      </c>
      <c r="E178" t="s">
        <v>1438</v>
      </c>
      <c r="F178" t="s">
        <v>1344</v>
      </c>
      <c r="G178" s="8">
        <v>69.790000000000006</v>
      </c>
      <c r="H178" s="8">
        <v>92.48</v>
      </c>
      <c r="I178" s="8">
        <v>115.16</v>
      </c>
      <c r="J178" s="7">
        <f t="shared" si="62"/>
        <v>69.785649038461543</v>
      </c>
      <c r="K178" s="7">
        <f t="shared" si="62"/>
        <v>92.475091346153846</v>
      </c>
      <c r="L178" s="7">
        <f t="shared" si="62"/>
        <v>115.16453846153846</v>
      </c>
      <c r="M178" s="2">
        <v>68.417303000000004</v>
      </c>
      <c r="N178" s="2">
        <v>90.661856</v>
      </c>
      <c r="O178" s="2">
        <v>112.906409</v>
      </c>
      <c r="P178" s="6">
        <v>145154.15</v>
      </c>
      <c r="Q178" s="6">
        <v>192348.19</v>
      </c>
      <c r="R178" s="6">
        <v>239542.24</v>
      </c>
      <c r="S178" s="5">
        <f t="shared" si="63"/>
        <v>145154.14979999998</v>
      </c>
      <c r="T178" s="5">
        <f t="shared" si="63"/>
        <v>192348.19320000001</v>
      </c>
      <c r="U178" s="5">
        <f t="shared" si="63"/>
        <v>239542.2366</v>
      </c>
      <c r="V178" s="3">
        <v>142307.99</v>
      </c>
      <c r="W178" s="3">
        <v>188576.66</v>
      </c>
      <c r="X178" s="3">
        <v>234845.33</v>
      </c>
    </row>
    <row r="179" spans="1:24" x14ac:dyDescent="0.35">
      <c r="A179" t="s">
        <v>31</v>
      </c>
      <c r="B179" t="s">
        <v>32</v>
      </c>
      <c r="C179" t="s">
        <v>1131</v>
      </c>
      <c r="D179" t="s">
        <v>1132</v>
      </c>
      <c r="E179" t="s">
        <v>18</v>
      </c>
      <c r="F179" t="s">
        <v>181</v>
      </c>
      <c r="G179" s="6">
        <v>15.72</v>
      </c>
      <c r="H179" s="6">
        <v>20.82</v>
      </c>
      <c r="I179" s="6">
        <v>25.92</v>
      </c>
      <c r="J179" s="7">
        <f t="shared" ref="J179:J191" si="64">M179*1.02</f>
        <v>15.718200000000001</v>
      </c>
      <c r="K179" s="7">
        <f t="shared" ref="K179:K191" si="65">N179*1.02</f>
        <v>20.818200000000001</v>
      </c>
      <c r="L179" s="7">
        <f t="shared" ref="L179:L191" si="66">O179*1.02</f>
        <v>25.918200000000002</v>
      </c>
      <c r="M179" s="7">
        <v>15.41</v>
      </c>
      <c r="N179" s="7">
        <v>20.41</v>
      </c>
      <c r="O179" s="7">
        <v>25.41</v>
      </c>
      <c r="P179" s="8">
        <v>32693.86</v>
      </c>
      <c r="Q179" s="8">
        <v>43301.86</v>
      </c>
      <c r="R179" s="8">
        <v>53909.86</v>
      </c>
      <c r="S179" s="7">
        <f t="shared" ref="S179:S191" si="67">J179*2080</f>
        <v>32693.856000000003</v>
      </c>
      <c r="T179" s="7">
        <f t="shared" ref="T179:T191" si="68">K179*2080</f>
        <v>43301.856</v>
      </c>
      <c r="U179" s="7">
        <f t="shared" ref="U179:U191" si="69">L179*2080</f>
        <v>53909.856000000007</v>
      </c>
      <c r="V179" s="7">
        <v>32052.799999999999</v>
      </c>
      <c r="W179" s="7">
        <v>42452.800000000003</v>
      </c>
      <c r="X179" s="7">
        <v>52852.800000000003</v>
      </c>
    </row>
    <row r="180" spans="1:24" x14ac:dyDescent="0.35">
      <c r="A180" t="s">
        <v>31</v>
      </c>
      <c r="B180" t="s">
        <v>32</v>
      </c>
      <c r="C180" t="s">
        <v>1143</v>
      </c>
      <c r="D180" t="s">
        <v>1144</v>
      </c>
      <c r="E180" t="s">
        <v>18</v>
      </c>
      <c r="F180" t="s">
        <v>85</v>
      </c>
      <c r="G180" s="6">
        <v>17.7</v>
      </c>
      <c r="H180" s="6">
        <v>23.44</v>
      </c>
      <c r="I180" s="6">
        <v>29.19</v>
      </c>
      <c r="J180" s="7">
        <f t="shared" si="64"/>
        <v>17.697000000000003</v>
      </c>
      <c r="K180" s="7">
        <f t="shared" si="65"/>
        <v>23.444700000000001</v>
      </c>
      <c r="L180" s="7">
        <f t="shared" si="66"/>
        <v>29.192400000000003</v>
      </c>
      <c r="M180" s="7">
        <v>17.350000000000001</v>
      </c>
      <c r="N180" s="7">
        <v>22.984999999999999</v>
      </c>
      <c r="O180" s="7">
        <v>28.62</v>
      </c>
      <c r="P180" s="8">
        <v>36809.760000000002</v>
      </c>
      <c r="Q180" s="8">
        <v>48764.98</v>
      </c>
      <c r="R180" s="8">
        <v>60720.19</v>
      </c>
      <c r="S180" s="7">
        <f t="shared" si="67"/>
        <v>36809.760000000009</v>
      </c>
      <c r="T180" s="7">
        <f t="shared" si="68"/>
        <v>48764.976000000002</v>
      </c>
      <c r="U180" s="7">
        <f t="shared" si="69"/>
        <v>60720.192000000003</v>
      </c>
      <c r="V180" s="7">
        <v>36088</v>
      </c>
      <c r="W180" s="7">
        <v>47808.800000000003</v>
      </c>
      <c r="X180" s="7">
        <v>59529.599999999999</v>
      </c>
    </row>
    <row r="181" spans="1:24" x14ac:dyDescent="0.35">
      <c r="A181" t="s">
        <v>31</v>
      </c>
      <c r="B181" t="s">
        <v>32</v>
      </c>
      <c r="C181" t="s">
        <v>1133</v>
      </c>
      <c r="D181" t="s">
        <v>1134</v>
      </c>
      <c r="E181" t="s">
        <v>18</v>
      </c>
      <c r="F181" t="s">
        <v>109</v>
      </c>
      <c r="G181" s="6">
        <v>18.05</v>
      </c>
      <c r="H181" s="6">
        <v>23.93</v>
      </c>
      <c r="I181" s="6">
        <v>29.81</v>
      </c>
      <c r="J181" s="7">
        <f t="shared" si="64"/>
        <v>18.053999999999998</v>
      </c>
      <c r="K181" s="7">
        <f t="shared" si="65"/>
        <v>23.9343</v>
      </c>
      <c r="L181" s="7">
        <f t="shared" si="66"/>
        <v>29.814600000000002</v>
      </c>
      <c r="M181" s="7">
        <v>17.7</v>
      </c>
      <c r="N181" s="7">
        <v>23.465</v>
      </c>
      <c r="O181" s="7">
        <v>29.23</v>
      </c>
      <c r="P181" s="8">
        <v>37552.32</v>
      </c>
      <c r="Q181" s="8">
        <v>49783.34</v>
      </c>
      <c r="R181" s="8">
        <v>62014.37</v>
      </c>
      <c r="S181" s="7">
        <f t="shared" si="67"/>
        <v>37552.32</v>
      </c>
      <c r="T181" s="7">
        <f t="shared" si="68"/>
        <v>49783.343999999997</v>
      </c>
      <c r="U181" s="7">
        <f t="shared" si="69"/>
        <v>62014.368000000002</v>
      </c>
      <c r="V181" s="7">
        <v>36816</v>
      </c>
      <c r="W181" s="7">
        <v>48807.199999999997</v>
      </c>
      <c r="X181" s="7">
        <v>60798.400000000001</v>
      </c>
    </row>
    <row r="182" spans="1:24" x14ac:dyDescent="0.35">
      <c r="A182" t="s">
        <v>31</v>
      </c>
      <c r="B182" t="s">
        <v>32</v>
      </c>
      <c r="C182" t="s">
        <v>731</v>
      </c>
      <c r="D182" t="s">
        <v>732</v>
      </c>
      <c r="E182" t="s">
        <v>18</v>
      </c>
      <c r="F182" t="s">
        <v>109</v>
      </c>
      <c r="G182" s="6">
        <v>18.05</v>
      </c>
      <c r="H182" s="6">
        <v>23.93</v>
      </c>
      <c r="I182" s="6">
        <v>29.81</v>
      </c>
      <c r="J182" s="7">
        <f t="shared" si="64"/>
        <v>18.053999999999998</v>
      </c>
      <c r="K182" s="7">
        <f t="shared" si="65"/>
        <v>23.9343</v>
      </c>
      <c r="L182" s="7">
        <f t="shared" si="66"/>
        <v>29.814600000000002</v>
      </c>
      <c r="M182" s="7">
        <v>17.7</v>
      </c>
      <c r="N182" s="7">
        <v>23.465</v>
      </c>
      <c r="O182" s="7">
        <v>29.23</v>
      </c>
      <c r="P182" s="8">
        <v>37552.32</v>
      </c>
      <c r="Q182" s="8">
        <v>49783.34</v>
      </c>
      <c r="R182" s="8">
        <v>62014.37</v>
      </c>
      <c r="S182" s="7">
        <f t="shared" si="67"/>
        <v>37552.32</v>
      </c>
      <c r="T182" s="7">
        <f t="shared" si="68"/>
        <v>49783.343999999997</v>
      </c>
      <c r="U182" s="7">
        <f t="shared" si="69"/>
        <v>62014.368000000002</v>
      </c>
      <c r="V182" s="7">
        <v>36816</v>
      </c>
      <c r="W182" s="7">
        <v>48807.199999999997</v>
      </c>
      <c r="X182" s="7">
        <v>60798.400000000001</v>
      </c>
    </row>
    <row r="183" spans="1:24" x14ac:dyDescent="0.35">
      <c r="A183" t="s">
        <v>31</v>
      </c>
      <c r="B183" t="s">
        <v>32</v>
      </c>
      <c r="C183" t="s">
        <v>1280</v>
      </c>
      <c r="D183" t="s">
        <v>1281</v>
      </c>
      <c r="E183" t="s">
        <v>18</v>
      </c>
      <c r="F183" t="s">
        <v>251</v>
      </c>
      <c r="G183" s="6">
        <v>20.3</v>
      </c>
      <c r="H183" s="6">
        <v>26.9</v>
      </c>
      <c r="I183" s="6">
        <v>33.51</v>
      </c>
      <c r="J183" s="7">
        <f t="shared" si="64"/>
        <v>20.297999999999998</v>
      </c>
      <c r="K183" s="7">
        <f t="shared" si="65"/>
        <v>26.9025</v>
      </c>
      <c r="L183" s="7">
        <f t="shared" si="66"/>
        <v>33.507000000000005</v>
      </c>
      <c r="M183" s="7">
        <v>19.899999999999999</v>
      </c>
      <c r="N183" s="7">
        <v>26.375</v>
      </c>
      <c r="O183" s="7">
        <v>32.85</v>
      </c>
      <c r="P183" s="8">
        <v>42219.839999999997</v>
      </c>
      <c r="Q183" s="8">
        <v>55957.2</v>
      </c>
      <c r="R183" s="8">
        <v>69694.559999999998</v>
      </c>
      <c r="S183" s="7">
        <f t="shared" si="67"/>
        <v>42219.839999999997</v>
      </c>
      <c r="T183" s="7">
        <f t="shared" si="68"/>
        <v>55957.2</v>
      </c>
      <c r="U183" s="7">
        <f t="shared" si="69"/>
        <v>69694.560000000012</v>
      </c>
      <c r="V183" s="7">
        <v>41392</v>
      </c>
      <c r="W183" s="7">
        <v>54860</v>
      </c>
      <c r="X183" s="7">
        <v>68328</v>
      </c>
    </row>
    <row r="184" spans="1:24" x14ac:dyDescent="0.35">
      <c r="A184" t="s">
        <v>31</v>
      </c>
      <c r="B184" t="s">
        <v>32</v>
      </c>
      <c r="C184" t="s">
        <v>719</v>
      </c>
      <c r="D184" t="s">
        <v>720</v>
      </c>
      <c r="E184" t="s">
        <v>18</v>
      </c>
      <c r="F184" t="s">
        <v>251</v>
      </c>
      <c r="G184" s="6">
        <v>20.3</v>
      </c>
      <c r="H184" s="6">
        <v>26.9</v>
      </c>
      <c r="I184" s="6">
        <v>33.51</v>
      </c>
      <c r="J184" s="7">
        <f t="shared" si="64"/>
        <v>20.297999999999998</v>
      </c>
      <c r="K184" s="7">
        <f t="shared" si="65"/>
        <v>26.9025</v>
      </c>
      <c r="L184" s="7">
        <f t="shared" si="66"/>
        <v>33.507000000000005</v>
      </c>
      <c r="M184" s="7">
        <v>19.899999999999999</v>
      </c>
      <c r="N184" s="7">
        <v>26.375</v>
      </c>
      <c r="O184" s="7">
        <v>32.85</v>
      </c>
      <c r="P184" s="8">
        <v>42219.839999999997</v>
      </c>
      <c r="Q184" s="8">
        <v>55957.2</v>
      </c>
      <c r="R184" s="8">
        <v>69694.559999999998</v>
      </c>
      <c r="S184" s="7">
        <f t="shared" si="67"/>
        <v>42219.839999999997</v>
      </c>
      <c r="T184" s="7">
        <f t="shared" si="68"/>
        <v>55957.2</v>
      </c>
      <c r="U184" s="7">
        <f t="shared" si="69"/>
        <v>69694.560000000012</v>
      </c>
      <c r="V184" s="7">
        <v>41392</v>
      </c>
      <c r="W184" s="7">
        <v>54860</v>
      </c>
      <c r="X184" s="7">
        <v>68328</v>
      </c>
    </row>
    <row r="185" spans="1:24" x14ac:dyDescent="0.35">
      <c r="A185" t="s">
        <v>31</v>
      </c>
      <c r="B185" t="s">
        <v>32</v>
      </c>
      <c r="C185" t="s">
        <v>1135</v>
      </c>
      <c r="D185" t="s">
        <v>1136</v>
      </c>
      <c r="E185" t="s">
        <v>18</v>
      </c>
      <c r="F185" t="s">
        <v>303</v>
      </c>
      <c r="G185" s="6">
        <v>20.76</v>
      </c>
      <c r="H185" s="6">
        <v>27.5</v>
      </c>
      <c r="I185" s="6">
        <v>34.25</v>
      </c>
      <c r="J185" s="7">
        <f t="shared" si="64"/>
        <v>20.757000000000001</v>
      </c>
      <c r="K185" s="7">
        <f t="shared" si="65"/>
        <v>27.504300000000001</v>
      </c>
      <c r="L185" s="7">
        <f t="shared" si="66"/>
        <v>34.251599999999996</v>
      </c>
      <c r="M185" s="7">
        <v>20.350000000000001</v>
      </c>
      <c r="N185" s="7">
        <v>26.965</v>
      </c>
      <c r="O185" s="7">
        <v>33.58</v>
      </c>
      <c r="P185" s="8">
        <v>43174.559999999998</v>
      </c>
      <c r="Q185" s="8">
        <v>57208.94</v>
      </c>
      <c r="R185" s="8">
        <v>71243.33</v>
      </c>
      <c r="S185" s="7">
        <f t="shared" si="67"/>
        <v>43174.560000000005</v>
      </c>
      <c r="T185" s="7">
        <f t="shared" si="68"/>
        <v>57208.944000000003</v>
      </c>
      <c r="U185" s="7">
        <f t="shared" si="69"/>
        <v>71243.327999999994</v>
      </c>
      <c r="V185" s="7">
        <v>42328</v>
      </c>
      <c r="W185" s="7">
        <v>56087.199999999997</v>
      </c>
      <c r="X185" s="7">
        <v>69846.399999999994</v>
      </c>
    </row>
    <row r="186" spans="1:24" x14ac:dyDescent="0.35">
      <c r="A186" t="s">
        <v>31</v>
      </c>
      <c r="B186" t="s">
        <v>32</v>
      </c>
      <c r="C186" t="s">
        <v>733</v>
      </c>
      <c r="D186" t="s">
        <v>734</v>
      </c>
      <c r="E186" t="s">
        <v>18</v>
      </c>
      <c r="F186" t="s">
        <v>303</v>
      </c>
      <c r="G186" s="6">
        <v>20.76</v>
      </c>
      <c r="H186" s="6">
        <v>27.5</v>
      </c>
      <c r="I186" s="6">
        <v>34.25</v>
      </c>
      <c r="J186" s="7">
        <f t="shared" si="64"/>
        <v>20.757000000000001</v>
      </c>
      <c r="K186" s="7">
        <f t="shared" si="65"/>
        <v>27.504300000000001</v>
      </c>
      <c r="L186" s="7">
        <f t="shared" si="66"/>
        <v>34.251599999999996</v>
      </c>
      <c r="M186" s="7">
        <v>20.350000000000001</v>
      </c>
      <c r="N186" s="7">
        <v>26.965</v>
      </c>
      <c r="O186" s="7">
        <v>33.58</v>
      </c>
      <c r="P186" s="8">
        <v>43174.559999999998</v>
      </c>
      <c r="Q186" s="8">
        <v>57208.94</v>
      </c>
      <c r="R186" s="8">
        <v>71243.33</v>
      </c>
      <c r="S186" s="7">
        <f t="shared" si="67"/>
        <v>43174.560000000005</v>
      </c>
      <c r="T186" s="7">
        <f t="shared" si="68"/>
        <v>57208.944000000003</v>
      </c>
      <c r="U186" s="7">
        <f t="shared" si="69"/>
        <v>71243.327999999994</v>
      </c>
      <c r="V186" s="7">
        <v>42328</v>
      </c>
      <c r="W186" s="7">
        <v>56087.199999999997</v>
      </c>
      <c r="X186" s="7">
        <v>69846.399999999994</v>
      </c>
    </row>
    <row r="187" spans="1:24" x14ac:dyDescent="0.35">
      <c r="A187" t="s">
        <v>31</v>
      </c>
      <c r="B187" t="s">
        <v>32</v>
      </c>
      <c r="C187" t="s">
        <v>698</v>
      </c>
      <c r="D187" t="s">
        <v>699</v>
      </c>
      <c r="E187" t="s">
        <v>697</v>
      </c>
      <c r="F187" t="s">
        <v>100</v>
      </c>
      <c r="G187" s="6">
        <v>20.49</v>
      </c>
      <c r="H187" s="6">
        <v>28.46</v>
      </c>
      <c r="I187" s="6">
        <v>36.42</v>
      </c>
      <c r="J187" s="7">
        <f t="shared" si="64"/>
        <v>20.491800000000001</v>
      </c>
      <c r="K187" s="7">
        <f t="shared" si="65"/>
        <v>28.457999999999998</v>
      </c>
      <c r="L187" s="7">
        <f t="shared" si="66"/>
        <v>36.424199999999999</v>
      </c>
      <c r="M187" s="7">
        <v>20.09</v>
      </c>
      <c r="N187" s="7">
        <v>27.9</v>
      </c>
      <c r="O187" s="7">
        <v>35.71</v>
      </c>
      <c r="P187" s="8">
        <v>42622.94</v>
      </c>
      <c r="Q187" s="8">
        <v>59192.639999999999</v>
      </c>
      <c r="R187" s="8">
        <v>75762.34</v>
      </c>
      <c r="S187" s="7">
        <f t="shared" si="67"/>
        <v>42622.944000000003</v>
      </c>
      <c r="T187" s="7">
        <f t="shared" si="68"/>
        <v>59192.639999999999</v>
      </c>
      <c r="U187" s="7">
        <f t="shared" si="69"/>
        <v>75762.335999999996</v>
      </c>
      <c r="V187" s="7">
        <v>41787.199999999997</v>
      </c>
      <c r="W187" s="7">
        <v>58032</v>
      </c>
      <c r="X187" s="7">
        <v>74276.800000000003</v>
      </c>
    </row>
    <row r="188" spans="1:24" x14ac:dyDescent="0.35">
      <c r="A188" t="s">
        <v>31</v>
      </c>
      <c r="B188" t="s">
        <v>32</v>
      </c>
      <c r="C188" t="s">
        <v>695</v>
      </c>
      <c r="D188" t="s">
        <v>696</v>
      </c>
      <c r="E188" t="s">
        <v>697</v>
      </c>
      <c r="F188" t="s">
        <v>238</v>
      </c>
      <c r="G188" s="6">
        <v>21.98</v>
      </c>
      <c r="H188" s="6">
        <v>30.52</v>
      </c>
      <c r="I188" s="6">
        <v>39.06</v>
      </c>
      <c r="J188" s="7">
        <f t="shared" si="64"/>
        <v>21.981000000000002</v>
      </c>
      <c r="K188" s="7">
        <f t="shared" si="65"/>
        <v>30.518400000000003</v>
      </c>
      <c r="L188" s="7">
        <f t="shared" si="66"/>
        <v>39.055799999999998</v>
      </c>
      <c r="M188" s="7">
        <v>21.55</v>
      </c>
      <c r="N188" s="7">
        <v>29.92</v>
      </c>
      <c r="O188" s="7">
        <v>38.29</v>
      </c>
      <c r="P188" s="8">
        <v>45720.480000000003</v>
      </c>
      <c r="Q188" s="8">
        <v>63478.27</v>
      </c>
      <c r="R188" s="8">
        <v>81236.06</v>
      </c>
      <c r="S188" s="7">
        <f t="shared" si="67"/>
        <v>45720.480000000003</v>
      </c>
      <c r="T188" s="7">
        <f t="shared" si="68"/>
        <v>63478.272000000004</v>
      </c>
      <c r="U188" s="7">
        <f t="shared" si="69"/>
        <v>81236.063999999998</v>
      </c>
      <c r="V188" s="7">
        <v>44824</v>
      </c>
      <c r="W188" s="7">
        <v>62233.599999999999</v>
      </c>
      <c r="X188" s="7">
        <v>79643.199999999997</v>
      </c>
    </row>
    <row r="189" spans="1:24" x14ac:dyDescent="0.35">
      <c r="A189" t="s">
        <v>31</v>
      </c>
      <c r="B189" t="s">
        <v>32</v>
      </c>
      <c r="C189" t="s">
        <v>1282</v>
      </c>
      <c r="D189" t="s">
        <v>1283</v>
      </c>
      <c r="E189" t="s">
        <v>18</v>
      </c>
      <c r="F189" t="s">
        <v>112</v>
      </c>
      <c r="G189" s="6">
        <v>23.37</v>
      </c>
      <c r="H189" s="6">
        <v>30.97</v>
      </c>
      <c r="I189" s="6">
        <v>38.57</v>
      </c>
      <c r="J189" s="7">
        <f t="shared" si="64"/>
        <v>23.368200000000002</v>
      </c>
      <c r="K189" s="7">
        <f t="shared" si="65"/>
        <v>30.967199999999998</v>
      </c>
      <c r="L189" s="7">
        <f t="shared" si="66"/>
        <v>38.566200000000002</v>
      </c>
      <c r="M189" s="7">
        <v>22.91</v>
      </c>
      <c r="N189" s="7">
        <v>30.36</v>
      </c>
      <c r="O189" s="7">
        <v>37.81</v>
      </c>
      <c r="P189" s="8">
        <v>48605.86</v>
      </c>
      <c r="Q189" s="8">
        <v>64411.78</v>
      </c>
      <c r="R189" s="8">
        <v>80217.7</v>
      </c>
      <c r="S189" s="7">
        <f t="shared" si="67"/>
        <v>48605.856</v>
      </c>
      <c r="T189" s="7">
        <f t="shared" si="68"/>
        <v>64411.775999999998</v>
      </c>
      <c r="U189" s="7">
        <f t="shared" si="69"/>
        <v>80217.696000000011</v>
      </c>
      <c r="V189" s="7">
        <v>47652.800000000003</v>
      </c>
      <c r="W189" s="7">
        <v>63148.800000000003</v>
      </c>
      <c r="X189" s="7">
        <v>78644.800000000003</v>
      </c>
    </row>
    <row r="190" spans="1:24" x14ac:dyDescent="0.35">
      <c r="A190" t="s">
        <v>31</v>
      </c>
      <c r="B190" t="s">
        <v>32</v>
      </c>
      <c r="C190" t="s">
        <v>721</v>
      </c>
      <c r="D190" t="s">
        <v>722</v>
      </c>
      <c r="E190" t="s">
        <v>18</v>
      </c>
      <c r="F190" t="s">
        <v>112</v>
      </c>
      <c r="G190" s="6">
        <v>23.37</v>
      </c>
      <c r="H190" s="6">
        <v>30.97</v>
      </c>
      <c r="I190" s="6">
        <v>38.57</v>
      </c>
      <c r="J190" s="7">
        <f t="shared" si="64"/>
        <v>23.368200000000002</v>
      </c>
      <c r="K190" s="7">
        <f t="shared" si="65"/>
        <v>30.967199999999998</v>
      </c>
      <c r="L190" s="7">
        <f t="shared" si="66"/>
        <v>38.566200000000002</v>
      </c>
      <c r="M190" s="7">
        <v>22.91</v>
      </c>
      <c r="N190" s="7">
        <v>30.36</v>
      </c>
      <c r="O190" s="7">
        <v>37.81</v>
      </c>
      <c r="P190" s="8">
        <v>48605.86</v>
      </c>
      <c r="Q190" s="8">
        <v>64411.78</v>
      </c>
      <c r="R190" s="8">
        <v>80217.7</v>
      </c>
      <c r="S190" s="7">
        <f t="shared" si="67"/>
        <v>48605.856</v>
      </c>
      <c r="T190" s="7">
        <f t="shared" si="68"/>
        <v>64411.775999999998</v>
      </c>
      <c r="U190" s="7">
        <f t="shared" si="69"/>
        <v>80217.696000000011</v>
      </c>
      <c r="V190" s="7">
        <v>47652.800000000003</v>
      </c>
      <c r="W190" s="7">
        <v>63148.800000000003</v>
      </c>
      <c r="X190" s="7">
        <v>78644.800000000003</v>
      </c>
    </row>
    <row r="191" spans="1:24" x14ac:dyDescent="0.35">
      <c r="A191" t="s">
        <v>31</v>
      </c>
      <c r="B191" t="s">
        <v>32</v>
      </c>
      <c r="C191" t="s">
        <v>735</v>
      </c>
      <c r="D191" t="s">
        <v>736</v>
      </c>
      <c r="E191" t="s">
        <v>18</v>
      </c>
      <c r="F191" t="s">
        <v>103</v>
      </c>
      <c r="G191" s="6">
        <v>23.89</v>
      </c>
      <c r="H191" s="6">
        <v>31.64</v>
      </c>
      <c r="I191" s="6">
        <v>39.39</v>
      </c>
      <c r="J191" s="7">
        <f t="shared" si="64"/>
        <v>23.888400000000001</v>
      </c>
      <c r="K191" s="7">
        <f t="shared" si="65"/>
        <v>31.6404</v>
      </c>
      <c r="L191" s="7">
        <f t="shared" si="66"/>
        <v>39.392399999999995</v>
      </c>
      <c r="M191" s="7">
        <v>23.42</v>
      </c>
      <c r="N191" s="7">
        <v>31.02</v>
      </c>
      <c r="O191" s="7">
        <v>38.619999999999997</v>
      </c>
      <c r="P191" s="8">
        <v>49687.87</v>
      </c>
      <c r="Q191" s="8">
        <v>65812.03</v>
      </c>
      <c r="R191" s="8">
        <v>81936.19</v>
      </c>
      <c r="S191" s="7">
        <f t="shared" si="67"/>
        <v>49687.872000000003</v>
      </c>
      <c r="T191" s="7">
        <f t="shared" si="68"/>
        <v>65812.032000000007</v>
      </c>
      <c r="U191" s="7">
        <f t="shared" si="69"/>
        <v>81936.191999999995</v>
      </c>
      <c r="V191" s="7">
        <v>48713.599999999999</v>
      </c>
      <c r="W191" s="7">
        <v>64521.599999999999</v>
      </c>
      <c r="X191" s="7">
        <v>80329.600000000006</v>
      </c>
    </row>
    <row r="192" spans="1:24" x14ac:dyDescent="0.35">
      <c r="A192" t="s">
        <v>31</v>
      </c>
      <c r="B192" t="s">
        <v>32</v>
      </c>
      <c r="C192" t="s">
        <v>2401</v>
      </c>
      <c r="D192" t="s">
        <v>2402</v>
      </c>
      <c r="E192" t="s">
        <v>1438</v>
      </c>
      <c r="F192" t="s">
        <v>689</v>
      </c>
      <c r="G192" s="8">
        <v>23.89</v>
      </c>
      <c r="H192" s="8">
        <v>31.64</v>
      </c>
      <c r="I192" s="8">
        <v>39.39</v>
      </c>
      <c r="J192" s="7">
        <f t="shared" ref="J192:L193" si="70">P192/2080</f>
        <v>23.88779326923077</v>
      </c>
      <c r="K192" s="7">
        <f t="shared" si="70"/>
        <v>31.641038461538461</v>
      </c>
      <c r="L192" s="7">
        <f t="shared" si="70"/>
        <v>39.394288461538459</v>
      </c>
      <c r="M192" s="2">
        <v>23.419404</v>
      </c>
      <c r="N192" s="2">
        <v>31.020627999999999</v>
      </c>
      <c r="O192" s="2">
        <v>38.621850999999999</v>
      </c>
      <c r="P192" s="6">
        <v>49686.61</v>
      </c>
      <c r="Q192" s="6">
        <v>65813.36</v>
      </c>
      <c r="R192" s="6">
        <v>81940.12</v>
      </c>
      <c r="S192" s="5">
        <f t="shared" ref="S192:U193" si="71">V192*1.02</f>
        <v>49686.607199999999</v>
      </c>
      <c r="T192" s="5">
        <f t="shared" si="71"/>
        <v>65813.363100000002</v>
      </c>
      <c r="U192" s="5">
        <f t="shared" si="71"/>
        <v>81940.118999999992</v>
      </c>
      <c r="V192" s="3">
        <v>48712.36</v>
      </c>
      <c r="W192" s="3">
        <v>64522.904999999999</v>
      </c>
      <c r="X192" s="3">
        <v>80333.45</v>
      </c>
    </row>
    <row r="193" spans="1:24" x14ac:dyDescent="0.35">
      <c r="A193" t="s">
        <v>31</v>
      </c>
      <c r="B193" t="s">
        <v>32</v>
      </c>
      <c r="C193" t="s">
        <v>2403</v>
      </c>
      <c r="D193" t="s">
        <v>2404</v>
      </c>
      <c r="E193" t="s">
        <v>1438</v>
      </c>
      <c r="F193" t="s">
        <v>689</v>
      </c>
      <c r="G193" s="8">
        <v>23.89</v>
      </c>
      <c r="H193" s="8">
        <v>31.64</v>
      </c>
      <c r="I193" s="8">
        <v>39.39</v>
      </c>
      <c r="J193" s="7">
        <f t="shared" si="70"/>
        <v>23.88779326923077</v>
      </c>
      <c r="K193" s="7">
        <f t="shared" si="70"/>
        <v>31.641038461538461</v>
      </c>
      <c r="L193" s="7">
        <f t="shared" si="70"/>
        <v>39.394288461538459</v>
      </c>
      <c r="M193" s="2">
        <v>23.419404</v>
      </c>
      <c r="N193" s="2">
        <v>31.020627999999999</v>
      </c>
      <c r="O193" s="2">
        <v>38.621850999999999</v>
      </c>
      <c r="P193" s="6">
        <v>49686.61</v>
      </c>
      <c r="Q193" s="6">
        <v>65813.36</v>
      </c>
      <c r="R193" s="6">
        <v>81940.12</v>
      </c>
      <c r="S193" s="5">
        <f t="shared" si="71"/>
        <v>49686.607199999999</v>
      </c>
      <c r="T193" s="5">
        <f t="shared" si="71"/>
        <v>65813.363100000002</v>
      </c>
      <c r="U193" s="5">
        <f t="shared" si="71"/>
        <v>81940.118999999992</v>
      </c>
      <c r="V193" s="3">
        <v>48712.36</v>
      </c>
      <c r="W193" s="3">
        <v>64522.904999999999</v>
      </c>
      <c r="X193" s="3">
        <v>80333.45</v>
      </c>
    </row>
    <row r="194" spans="1:24" x14ac:dyDescent="0.35">
      <c r="A194" t="s">
        <v>31</v>
      </c>
      <c r="B194" t="s">
        <v>32</v>
      </c>
      <c r="C194" t="s">
        <v>1137</v>
      </c>
      <c r="D194" t="s">
        <v>1138</v>
      </c>
      <c r="E194" t="s">
        <v>18</v>
      </c>
      <c r="F194" t="s">
        <v>103</v>
      </c>
      <c r="G194" s="6">
        <v>23.89</v>
      </c>
      <c r="H194" s="6">
        <v>31.64</v>
      </c>
      <c r="I194" s="6">
        <v>39.39</v>
      </c>
      <c r="J194" s="7">
        <f t="shared" ref="J194:L199" si="72">M194*1.02</f>
        <v>23.888400000000001</v>
      </c>
      <c r="K194" s="7">
        <f t="shared" si="72"/>
        <v>31.6404</v>
      </c>
      <c r="L194" s="7">
        <f t="shared" si="72"/>
        <v>39.392399999999995</v>
      </c>
      <c r="M194" s="7">
        <v>23.42</v>
      </c>
      <c r="N194" s="7">
        <v>31.02</v>
      </c>
      <c r="O194" s="7">
        <v>38.619999999999997</v>
      </c>
      <c r="P194" s="8">
        <v>49687.87</v>
      </c>
      <c r="Q194" s="8">
        <v>65812.03</v>
      </c>
      <c r="R194" s="8">
        <v>81936.19</v>
      </c>
      <c r="S194" s="7">
        <f t="shared" ref="S194:U199" si="73">J194*2080</f>
        <v>49687.872000000003</v>
      </c>
      <c r="T194" s="7">
        <f t="shared" si="73"/>
        <v>65812.032000000007</v>
      </c>
      <c r="U194" s="7">
        <f t="shared" si="73"/>
        <v>81936.191999999995</v>
      </c>
      <c r="V194" s="7">
        <v>48713.599999999999</v>
      </c>
      <c r="W194" s="7">
        <v>64521.599999999999</v>
      </c>
      <c r="X194" s="7">
        <v>80329.600000000006</v>
      </c>
    </row>
    <row r="195" spans="1:24" x14ac:dyDescent="0.35">
      <c r="A195" t="s">
        <v>31</v>
      </c>
      <c r="B195" t="s">
        <v>32</v>
      </c>
      <c r="C195" t="s">
        <v>1139</v>
      </c>
      <c r="D195" t="s">
        <v>1140</v>
      </c>
      <c r="E195" t="s">
        <v>18</v>
      </c>
      <c r="F195" t="s">
        <v>103</v>
      </c>
      <c r="G195" s="6">
        <v>23.89</v>
      </c>
      <c r="H195" s="6">
        <v>31.64</v>
      </c>
      <c r="I195" s="6">
        <v>39.39</v>
      </c>
      <c r="J195" s="7">
        <f t="shared" si="72"/>
        <v>23.888400000000001</v>
      </c>
      <c r="K195" s="7">
        <f t="shared" si="72"/>
        <v>31.6404</v>
      </c>
      <c r="L195" s="7">
        <f t="shared" si="72"/>
        <v>39.392399999999995</v>
      </c>
      <c r="M195" s="7">
        <v>23.42</v>
      </c>
      <c r="N195" s="7">
        <v>31.02</v>
      </c>
      <c r="O195" s="7">
        <v>38.619999999999997</v>
      </c>
      <c r="P195" s="8">
        <v>49687.87</v>
      </c>
      <c r="Q195" s="8">
        <v>65812.03</v>
      </c>
      <c r="R195" s="8">
        <v>81936.19</v>
      </c>
      <c r="S195" s="7">
        <f t="shared" si="73"/>
        <v>49687.872000000003</v>
      </c>
      <c r="T195" s="7">
        <f t="shared" si="73"/>
        <v>65812.032000000007</v>
      </c>
      <c r="U195" s="7">
        <f t="shared" si="73"/>
        <v>81936.191999999995</v>
      </c>
      <c r="V195" s="7">
        <v>48713.599999999999</v>
      </c>
      <c r="W195" s="7">
        <v>64521.599999999999</v>
      </c>
      <c r="X195" s="7">
        <v>80329.600000000006</v>
      </c>
    </row>
    <row r="196" spans="1:24" x14ac:dyDescent="0.35">
      <c r="A196" t="s">
        <v>31</v>
      </c>
      <c r="B196" t="s">
        <v>32</v>
      </c>
      <c r="C196" t="s">
        <v>747</v>
      </c>
      <c r="D196" t="s">
        <v>748</v>
      </c>
      <c r="E196" t="s">
        <v>18</v>
      </c>
      <c r="F196" t="s">
        <v>103</v>
      </c>
      <c r="G196" s="6">
        <v>23.89</v>
      </c>
      <c r="H196" s="6">
        <v>31.64</v>
      </c>
      <c r="I196" s="6">
        <v>39.39</v>
      </c>
      <c r="J196" s="7">
        <f t="shared" si="72"/>
        <v>23.888400000000001</v>
      </c>
      <c r="K196" s="7">
        <f t="shared" si="72"/>
        <v>31.6404</v>
      </c>
      <c r="L196" s="7">
        <f t="shared" si="72"/>
        <v>39.392399999999995</v>
      </c>
      <c r="M196" s="7">
        <v>23.42</v>
      </c>
      <c r="N196" s="7">
        <v>31.02</v>
      </c>
      <c r="O196" s="7">
        <v>38.619999999999997</v>
      </c>
      <c r="P196" s="8">
        <v>49687.87</v>
      </c>
      <c r="Q196" s="8">
        <v>65812.03</v>
      </c>
      <c r="R196" s="8">
        <v>81936.19</v>
      </c>
      <c r="S196" s="7">
        <f t="shared" si="73"/>
        <v>49687.872000000003</v>
      </c>
      <c r="T196" s="7">
        <f t="shared" si="73"/>
        <v>65812.032000000007</v>
      </c>
      <c r="U196" s="7">
        <f t="shared" si="73"/>
        <v>81936.191999999995</v>
      </c>
      <c r="V196" s="7">
        <v>48713.599999999999</v>
      </c>
      <c r="W196" s="7">
        <v>64521.599999999999</v>
      </c>
      <c r="X196" s="7">
        <v>80329.600000000006</v>
      </c>
    </row>
    <row r="197" spans="1:24" x14ac:dyDescent="0.35">
      <c r="A197" t="s">
        <v>31</v>
      </c>
      <c r="B197" t="s">
        <v>32</v>
      </c>
      <c r="C197" t="s">
        <v>1284</v>
      </c>
      <c r="D197" t="s">
        <v>1285</v>
      </c>
      <c r="E197" t="s">
        <v>18</v>
      </c>
      <c r="F197" t="s">
        <v>119</v>
      </c>
      <c r="G197" s="6">
        <v>26.87</v>
      </c>
      <c r="H197" s="6">
        <v>35.57</v>
      </c>
      <c r="I197" s="6">
        <v>44.28</v>
      </c>
      <c r="J197" s="7">
        <f t="shared" si="72"/>
        <v>26.866800000000001</v>
      </c>
      <c r="K197" s="7">
        <f t="shared" si="72"/>
        <v>35.572499999999998</v>
      </c>
      <c r="L197" s="7">
        <f t="shared" si="72"/>
        <v>44.278199999999998</v>
      </c>
      <c r="M197" s="7">
        <v>26.34</v>
      </c>
      <c r="N197" s="7">
        <v>34.875</v>
      </c>
      <c r="O197" s="7">
        <v>43.41</v>
      </c>
      <c r="P197" s="8">
        <v>55882.94</v>
      </c>
      <c r="Q197" s="8">
        <v>73990.8</v>
      </c>
      <c r="R197" s="8">
        <v>92098.66</v>
      </c>
      <c r="S197" s="7">
        <f t="shared" si="73"/>
        <v>55882.944000000003</v>
      </c>
      <c r="T197" s="7">
        <f t="shared" si="73"/>
        <v>73990.8</v>
      </c>
      <c r="U197" s="7">
        <f t="shared" si="73"/>
        <v>92098.656000000003</v>
      </c>
      <c r="V197" s="7">
        <v>54787.199999999997</v>
      </c>
      <c r="W197" s="7">
        <v>72540</v>
      </c>
      <c r="X197" s="7">
        <v>90292.800000000003</v>
      </c>
    </row>
    <row r="198" spans="1:24" x14ac:dyDescent="0.35">
      <c r="A198" t="s">
        <v>31</v>
      </c>
      <c r="B198" t="s">
        <v>32</v>
      </c>
      <c r="C198" t="s">
        <v>723</v>
      </c>
      <c r="D198" t="s">
        <v>724</v>
      </c>
      <c r="E198" t="s">
        <v>18</v>
      </c>
      <c r="F198" t="s">
        <v>119</v>
      </c>
      <c r="G198" s="6">
        <v>26.87</v>
      </c>
      <c r="H198" s="6">
        <v>35.57</v>
      </c>
      <c r="I198" s="6">
        <v>44.28</v>
      </c>
      <c r="J198" s="7">
        <f t="shared" si="72"/>
        <v>26.866800000000001</v>
      </c>
      <c r="K198" s="7">
        <f t="shared" si="72"/>
        <v>35.572499999999998</v>
      </c>
      <c r="L198" s="7">
        <f t="shared" si="72"/>
        <v>44.278199999999998</v>
      </c>
      <c r="M198" s="7">
        <v>26.34</v>
      </c>
      <c r="N198" s="7">
        <v>34.875</v>
      </c>
      <c r="O198" s="7">
        <v>43.41</v>
      </c>
      <c r="P198" s="8">
        <v>55882.94</v>
      </c>
      <c r="Q198" s="8">
        <v>73990.8</v>
      </c>
      <c r="R198" s="8">
        <v>92098.66</v>
      </c>
      <c r="S198" s="7">
        <f t="shared" si="73"/>
        <v>55882.944000000003</v>
      </c>
      <c r="T198" s="7">
        <f t="shared" si="73"/>
        <v>73990.8</v>
      </c>
      <c r="U198" s="7">
        <f t="shared" si="73"/>
        <v>92098.656000000003</v>
      </c>
      <c r="V198" s="7">
        <v>54787.199999999997</v>
      </c>
      <c r="W198" s="7">
        <v>72540</v>
      </c>
      <c r="X198" s="7">
        <v>90292.800000000003</v>
      </c>
    </row>
    <row r="199" spans="1:24" x14ac:dyDescent="0.35">
      <c r="A199" t="s">
        <v>31</v>
      </c>
      <c r="B199" t="s">
        <v>32</v>
      </c>
      <c r="C199" t="s">
        <v>1286</v>
      </c>
      <c r="D199" t="s">
        <v>1287</v>
      </c>
      <c r="E199" t="s">
        <v>18</v>
      </c>
      <c r="F199" t="s">
        <v>119</v>
      </c>
      <c r="G199" s="6">
        <v>26.87</v>
      </c>
      <c r="H199" s="6">
        <v>35.57</v>
      </c>
      <c r="I199" s="6">
        <v>44.28</v>
      </c>
      <c r="J199" s="7">
        <f t="shared" si="72"/>
        <v>26.866800000000001</v>
      </c>
      <c r="K199" s="7">
        <f t="shared" si="72"/>
        <v>35.572499999999998</v>
      </c>
      <c r="L199" s="7">
        <f t="shared" si="72"/>
        <v>44.278199999999998</v>
      </c>
      <c r="M199" s="7">
        <v>26.34</v>
      </c>
      <c r="N199" s="7">
        <v>34.875</v>
      </c>
      <c r="O199" s="7">
        <v>43.41</v>
      </c>
      <c r="P199" s="8">
        <v>55882.94</v>
      </c>
      <c r="Q199" s="8">
        <v>73990.8</v>
      </c>
      <c r="R199" s="8">
        <v>92098.66</v>
      </c>
      <c r="S199" s="7">
        <f t="shared" si="73"/>
        <v>55882.944000000003</v>
      </c>
      <c r="T199" s="7">
        <f t="shared" si="73"/>
        <v>73990.8</v>
      </c>
      <c r="U199" s="7">
        <f t="shared" si="73"/>
        <v>92098.656000000003</v>
      </c>
      <c r="V199" s="7">
        <v>54787.199999999997</v>
      </c>
      <c r="W199" s="7">
        <v>72540</v>
      </c>
      <c r="X199" s="7">
        <v>90292.800000000003</v>
      </c>
    </row>
    <row r="200" spans="1:24" x14ac:dyDescent="0.35">
      <c r="A200" t="s">
        <v>31</v>
      </c>
      <c r="B200" t="s">
        <v>32</v>
      </c>
      <c r="C200" t="s">
        <v>2419</v>
      </c>
      <c r="D200" t="s">
        <v>1287</v>
      </c>
      <c r="E200" t="s">
        <v>1438</v>
      </c>
      <c r="F200" t="s">
        <v>931</v>
      </c>
      <c r="G200" s="8">
        <v>26.85</v>
      </c>
      <c r="H200" s="8">
        <v>35.57</v>
      </c>
      <c r="I200" s="8">
        <v>44.29</v>
      </c>
      <c r="J200" s="7">
        <f>P200/2080</f>
        <v>26.852644230769229</v>
      </c>
      <c r="K200" s="7">
        <f>Q200/2080</f>
        <v>35.569346153846155</v>
      </c>
      <c r="L200" s="7">
        <f>R200/2080</f>
        <v>44.286048076923073</v>
      </c>
      <c r="M200" s="2">
        <v>26.32612</v>
      </c>
      <c r="N200" s="2">
        <v>34.871906000000003</v>
      </c>
      <c r="O200" s="2">
        <v>43.417692000000002</v>
      </c>
      <c r="P200" s="6">
        <v>55853.5</v>
      </c>
      <c r="Q200" s="6">
        <v>73984.240000000005</v>
      </c>
      <c r="R200" s="6">
        <v>92114.98</v>
      </c>
      <c r="S200" s="5">
        <f>V200*1.02</f>
        <v>55853.496600000006</v>
      </c>
      <c r="T200" s="5">
        <f>W200*1.02</f>
        <v>73984.236300000004</v>
      </c>
      <c r="U200" s="5">
        <f>X200*1.02</f>
        <v>92114.97600000001</v>
      </c>
      <c r="V200" s="3">
        <v>54758.33</v>
      </c>
      <c r="W200" s="3">
        <v>72533.565000000002</v>
      </c>
      <c r="X200" s="3">
        <v>90308.800000000003</v>
      </c>
    </row>
    <row r="201" spans="1:24" x14ac:dyDescent="0.35">
      <c r="A201" t="s">
        <v>31</v>
      </c>
      <c r="B201" t="s">
        <v>32</v>
      </c>
      <c r="C201" t="s">
        <v>725</v>
      </c>
      <c r="D201" t="s">
        <v>726</v>
      </c>
      <c r="E201" t="s">
        <v>18</v>
      </c>
      <c r="F201" t="s">
        <v>119</v>
      </c>
      <c r="G201" s="6">
        <v>26.87</v>
      </c>
      <c r="H201" s="6">
        <v>35.57</v>
      </c>
      <c r="I201" s="6">
        <v>44.28</v>
      </c>
      <c r="J201" s="7">
        <f>M201*1.02</f>
        <v>26.866800000000001</v>
      </c>
      <c r="K201" s="7">
        <f>N201*1.02</f>
        <v>35.572499999999998</v>
      </c>
      <c r="L201" s="7">
        <f>O201*1.02</f>
        <v>44.278199999999998</v>
      </c>
      <c r="M201" s="7">
        <v>26.34</v>
      </c>
      <c r="N201" s="7">
        <v>34.875</v>
      </c>
      <c r="O201" s="7">
        <v>43.41</v>
      </c>
      <c r="P201" s="8">
        <v>55882.94</v>
      </c>
      <c r="Q201" s="8">
        <v>73990.8</v>
      </c>
      <c r="R201" s="8">
        <v>92098.66</v>
      </c>
      <c r="S201" s="7">
        <f>J201*2080</f>
        <v>55882.944000000003</v>
      </c>
      <c r="T201" s="7">
        <f>K201*2080</f>
        <v>73990.8</v>
      </c>
      <c r="U201" s="7">
        <f>L201*2080</f>
        <v>92098.656000000003</v>
      </c>
      <c r="V201" s="7">
        <v>54787.199999999997</v>
      </c>
      <c r="W201" s="7">
        <v>72540</v>
      </c>
      <c r="X201" s="7">
        <v>90292.800000000003</v>
      </c>
    </row>
    <row r="202" spans="1:24" x14ac:dyDescent="0.35">
      <c r="A202" t="s">
        <v>31</v>
      </c>
      <c r="B202" t="s">
        <v>32</v>
      </c>
      <c r="C202" t="s">
        <v>2389</v>
      </c>
      <c r="D202" t="s">
        <v>2390</v>
      </c>
      <c r="E202" t="s">
        <v>1438</v>
      </c>
      <c r="F202" t="s">
        <v>596</v>
      </c>
      <c r="G202" s="8">
        <v>27.48</v>
      </c>
      <c r="H202" s="8">
        <v>36.97</v>
      </c>
      <c r="I202" s="8">
        <v>46.47</v>
      </c>
      <c r="J202" s="7">
        <f t="shared" ref="J202:L203" si="74">P202/2080</f>
        <v>27.477125000000001</v>
      </c>
      <c r="K202" s="7">
        <f t="shared" si="74"/>
        <v>36.974423076923081</v>
      </c>
      <c r="L202" s="7">
        <f t="shared" si="74"/>
        <v>46.471725961538461</v>
      </c>
      <c r="M202" s="2">
        <v>26.938355999999999</v>
      </c>
      <c r="N202" s="2">
        <v>36.249434999999998</v>
      </c>
      <c r="O202" s="2">
        <v>45.560513999999998</v>
      </c>
      <c r="P202" s="6">
        <v>57152.42</v>
      </c>
      <c r="Q202" s="6">
        <v>76906.8</v>
      </c>
      <c r="R202" s="6">
        <v>96661.19</v>
      </c>
      <c r="S202" s="5">
        <f t="shared" ref="S202:U203" si="75">V202*1.02</f>
        <v>57152.4156</v>
      </c>
      <c r="T202" s="5">
        <f t="shared" si="75"/>
        <v>76906.801500000001</v>
      </c>
      <c r="U202" s="5">
        <f t="shared" si="75"/>
        <v>96661.187399999995</v>
      </c>
      <c r="V202" s="3">
        <v>56031.78</v>
      </c>
      <c r="W202" s="3">
        <v>75398.824999999997</v>
      </c>
      <c r="X202" s="3">
        <v>94765.87</v>
      </c>
    </row>
    <row r="203" spans="1:24" x14ac:dyDescent="0.35">
      <c r="A203" t="s">
        <v>31</v>
      </c>
      <c r="B203" t="s">
        <v>32</v>
      </c>
      <c r="C203" t="s">
        <v>2395</v>
      </c>
      <c r="D203" t="s">
        <v>2396</v>
      </c>
      <c r="E203" t="s">
        <v>1438</v>
      </c>
      <c r="F203" t="s">
        <v>596</v>
      </c>
      <c r="G203" s="8">
        <v>27.48</v>
      </c>
      <c r="H203" s="8">
        <v>36.97</v>
      </c>
      <c r="I203" s="8">
        <v>46.47</v>
      </c>
      <c r="J203" s="7">
        <f t="shared" si="74"/>
        <v>27.477125000000001</v>
      </c>
      <c r="K203" s="7">
        <f t="shared" si="74"/>
        <v>36.974423076923081</v>
      </c>
      <c r="L203" s="7">
        <f t="shared" si="74"/>
        <v>46.471725961538461</v>
      </c>
      <c r="M203" s="2">
        <v>26.938355999999999</v>
      </c>
      <c r="N203" s="2">
        <v>36.249434999999998</v>
      </c>
      <c r="O203" s="2">
        <v>45.560513999999998</v>
      </c>
      <c r="P203" s="6">
        <v>57152.42</v>
      </c>
      <c r="Q203" s="6">
        <v>76906.8</v>
      </c>
      <c r="R203" s="6">
        <v>96661.19</v>
      </c>
      <c r="S203" s="5">
        <f t="shared" si="75"/>
        <v>57152.4156</v>
      </c>
      <c r="T203" s="5">
        <f t="shared" si="75"/>
        <v>76906.801500000001</v>
      </c>
      <c r="U203" s="5">
        <f t="shared" si="75"/>
        <v>96661.187399999995</v>
      </c>
      <c r="V203" s="3">
        <v>56031.78</v>
      </c>
      <c r="W203" s="3">
        <v>75398.824999999997</v>
      </c>
      <c r="X203" s="3">
        <v>94765.87</v>
      </c>
    </row>
    <row r="204" spans="1:24" x14ac:dyDescent="0.35">
      <c r="A204" t="s">
        <v>31</v>
      </c>
      <c r="B204" t="s">
        <v>32</v>
      </c>
      <c r="C204" t="s">
        <v>741</v>
      </c>
      <c r="D204" t="s">
        <v>742</v>
      </c>
      <c r="E204" t="s">
        <v>18</v>
      </c>
      <c r="F204" t="s">
        <v>122</v>
      </c>
      <c r="G204" s="6">
        <v>27.49</v>
      </c>
      <c r="H204" s="6">
        <v>36.979999999999997</v>
      </c>
      <c r="I204" s="6">
        <v>46.47</v>
      </c>
      <c r="J204" s="7">
        <f t="shared" ref="J204:L205" si="76">M204*1.02</f>
        <v>27.489000000000001</v>
      </c>
      <c r="K204" s="7">
        <f t="shared" si="76"/>
        <v>36.9801</v>
      </c>
      <c r="L204" s="7">
        <f t="shared" si="76"/>
        <v>46.471200000000003</v>
      </c>
      <c r="M204" s="7">
        <v>26.95</v>
      </c>
      <c r="N204" s="7">
        <v>36.255000000000003</v>
      </c>
      <c r="O204" s="7">
        <v>45.56</v>
      </c>
      <c r="P204" s="8">
        <v>57177.120000000003</v>
      </c>
      <c r="Q204" s="8">
        <v>76918.61</v>
      </c>
      <c r="R204" s="8">
        <v>96660.1</v>
      </c>
      <c r="S204" s="7">
        <f t="shared" ref="S204:U205" si="77">J204*2080</f>
        <v>57177.120000000003</v>
      </c>
      <c r="T204" s="7">
        <f t="shared" si="77"/>
        <v>76918.608000000007</v>
      </c>
      <c r="U204" s="7">
        <f t="shared" si="77"/>
        <v>96660.096000000005</v>
      </c>
      <c r="V204" s="7">
        <v>56056</v>
      </c>
      <c r="W204" s="7">
        <v>75410.399999999994</v>
      </c>
      <c r="X204" s="7">
        <v>94764.800000000003</v>
      </c>
    </row>
    <row r="205" spans="1:24" x14ac:dyDescent="0.35">
      <c r="A205" t="s">
        <v>31</v>
      </c>
      <c r="B205" t="s">
        <v>32</v>
      </c>
      <c r="C205" t="s">
        <v>750</v>
      </c>
      <c r="D205" t="s">
        <v>742</v>
      </c>
      <c r="E205" t="s">
        <v>18</v>
      </c>
      <c r="F205" t="s">
        <v>122</v>
      </c>
      <c r="G205" s="6">
        <v>27.49</v>
      </c>
      <c r="H205" s="6">
        <v>36.979999999999997</v>
      </c>
      <c r="I205" s="6">
        <v>46.47</v>
      </c>
      <c r="J205" s="7">
        <f t="shared" si="76"/>
        <v>27.489000000000001</v>
      </c>
      <c r="K205" s="7">
        <f t="shared" si="76"/>
        <v>36.9801</v>
      </c>
      <c r="L205" s="7">
        <f t="shared" si="76"/>
        <v>46.471200000000003</v>
      </c>
      <c r="M205" s="7">
        <v>26.95</v>
      </c>
      <c r="N205" s="7">
        <v>36.255000000000003</v>
      </c>
      <c r="O205" s="7">
        <v>45.56</v>
      </c>
      <c r="P205" s="8">
        <v>57177.120000000003</v>
      </c>
      <c r="Q205" s="8">
        <v>76918.61</v>
      </c>
      <c r="R205" s="8">
        <v>96660.1</v>
      </c>
      <c r="S205" s="7">
        <f t="shared" si="77"/>
        <v>57177.120000000003</v>
      </c>
      <c r="T205" s="7">
        <f t="shared" si="77"/>
        <v>76918.608000000007</v>
      </c>
      <c r="U205" s="7">
        <f t="shared" si="77"/>
        <v>96660.096000000005</v>
      </c>
      <c r="V205" s="7">
        <v>56056</v>
      </c>
      <c r="W205" s="7">
        <v>75410.399999999994</v>
      </c>
      <c r="X205" s="7">
        <v>94764.800000000003</v>
      </c>
    </row>
    <row r="206" spans="1:24" x14ac:dyDescent="0.35">
      <c r="A206" t="s">
        <v>31</v>
      </c>
      <c r="B206" t="s">
        <v>32</v>
      </c>
      <c r="C206" t="s">
        <v>2407</v>
      </c>
      <c r="D206" t="s">
        <v>2408</v>
      </c>
      <c r="E206" t="s">
        <v>1438</v>
      </c>
      <c r="F206" t="s">
        <v>892</v>
      </c>
      <c r="G206" s="8">
        <v>30.91</v>
      </c>
      <c r="H206" s="8">
        <v>41.61</v>
      </c>
      <c r="I206" s="8">
        <v>52.3</v>
      </c>
      <c r="J206" s="7">
        <f t="shared" ref="J206:L207" si="78">P206/2080</f>
        <v>30.911769230769231</v>
      </c>
      <c r="K206" s="7">
        <f t="shared" si="78"/>
        <v>41.605985576923075</v>
      </c>
      <c r="L206" s="7">
        <f t="shared" si="78"/>
        <v>52.300206730769226</v>
      </c>
      <c r="M206" s="2">
        <v>30.305654000000001</v>
      </c>
      <c r="N206" s="2">
        <v>40.790182999999999</v>
      </c>
      <c r="O206" s="2">
        <v>51.274712000000001</v>
      </c>
      <c r="P206" s="6">
        <v>64296.480000000003</v>
      </c>
      <c r="Q206" s="6">
        <v>86540.45</v>
      </c>
      <c r="R206" s="6">
        <v>108784.43</v>
      </c>
      <c r="S206" s="5">
        <f t="shared" ref="S206:U207" si="79">V206*1.02</f>
        <v>64296.475200000001</v>
      </c>
      <c r="T206" s="5">
        <f t="shared" si="79"/>
        <v>86540.4516</v>
      </c>
      <c r="U206" s="5">
        <f t="shared" si="79"/>
        <v>108784.428</v>
      </c>
      <c r="V206" s="3">
        <v>63035.76</v>
      </c>
      <c r="W206" s="3">
        <v>84843.58</v>
      </c>
      <c r="X206" s="3">
        <v>106651.4</v>
      </c>
    </row>
    <row r="207" spans="1:24" x14ac:dyDescent="0.35">
      <c r="A207" t="s">
        <v>31</v>
      </c>
      <c r="B207" t="s">
        <v>32</v>
      </c>
      <c r="C207" t="s">
        <v>2413</v>
      </c>
      <c r="D207" t="s">
        <v>2414</v>
      </c>
      <c r="E207" t="s">
        <v>1438</v>
      </c>
      <c r="F207" t="s">
        <v>892</v>
      </c>
      <c r="G207" s="8">
        <v>30.91</v>
      </c>
      <c r="H207" s="8">
        <v>41.61</v>
      </c>
      <c r="I207" s="8">
        <v>52.3</v>
      </c>
      <c r="J207" s="7">
        <f t="shared" si="78"/>
        <v>30.911769230769231</v>
      </c>
      <c r="K207" s="7">
        <f t="shared" si="78"/>
        <v>41.605985576923075</v>
      </c>
      <c r="L207" s="7">
        <f t="shared" si="78"/>
        <v>52.300206730769226</v>
      </c>
      <c r="M207" s="2">
        <v>30.305654000000001</v>
      </c>
      <c r="N207" s="2">
        <v>40.790182999999999</v>
      </c>
      <c r="O207" s="2">
        <v>51.274712000000001</v>
      </c>
      <c r="P207" s="6">
        <v>64296.480000000003</v>
      </c>
      <c r="Q207" s="6">
        <v>86540.45</v>
      </c>
      <c r="R207" s="6">
        <v>108784.43</v>
      </c>
      <c r="S207" s="5">
        <f t="shared" si="79"/>
        <v>64296.475200000001</v>
      </c>
      <c r="T207" s="5">
        <f t="shared" si="79"/>
        <v>86540.4516</v>
      </c>
      <c r="U207" s="5">
        <f t="shared" si="79"/>
        <v>108784.428</v>
      </c>
      <c r="V207" s="3">
        <v>63035.76</v>
      </c>
      <c r="W207" s="3">
        <v>84843.58</v>
      </c>
      <c r="X207" s="3">
        <v>106651.4</v>
      </c>
    </row>
    <row r="208" spans="1:24" x14ac:dyDescent="0.35">
      <c r="A208" t="s">
        <v>31</v>
      </c>
      <c r="B208" t="s">
        <v>32</v>
      </c>
      <c r="C208" t="s">
        <v>729</v>
      </c>
      <c r="D208" t="s">
        <v>730</v>
      </c>
      <c r="E208" t="s">
        <v>18</v>
      </c>
      <c r="F208" t="s">
        <v>306</v>
      </c>
      <c r="G208" s="6">
        <v>30.91</v>
      </c>
      <c r="H208" s="6">
        <v>41.61</v>
      </c>
      <c r="I208" s="6">
        <v>52.32</v>
      </c>
      <c r="J208" s="7">
        <f t="shared" ref="J208:L211" si="80">M208*1.02</f>
        <v>30.906000000000002</v>
      </c>
      <c r="K208" s="7">
        <f t="shared" si="80"/>
        <v>41.610900000000001</v>
      </c>
      <c r="L208" s="7">
        <f t="shared" si="80"/>
        <v>52.315800000000003</v>
      </c>
      <c r="M208" s="7">
        <v>30.3</v>
      </c>
      <c r="N208" s="7">
        <v>40.795000000000002</v>
      </c>
      <c r="O208" s="7">
        <v>51.29</v>
      </c>
      <c r="P208" s="8">
        <v>64284.480000000003</v>
      </c>
      <c r="Q208" s="8">
        <v>86550.67</v>
      </c>
      <c r="R208" s="8">
        <v>108816.86</v>
      </c>
      <c r="S208" s="7">
        <f t="shared" ref="S208:U211" si="81">J208*2080</f>
        <v>64284.480000000003</v>
      </c>
      <c r="T208" s="7">
        <f t="shared" si="81"/>
        <v>86550.672000000006</v>
      </c>
      <c r="U208" s="7">
        <f t="shared" si="81"/>
        <v>108816.864</v>
      </c>
      <c r="V208" s="7">
        <v>63024</v>
      </c>
      <c r="W208" s="7">
        <v>84853.6</v>
      </c>
      <c r="X208" s="7">
        <v>106683.2</v>
      </c>
    </row>
    <row r="209" spans="1:24" x14ac:dyDescent="0.35">
      <c r="A209" t="s">
        <v>31</v>
      </c>
      <c r="B209" t="s">
        <v>32</v>
      </c>
      <c r="C209" t="s">
        <v>1145</v>
      </c>
      <c r="D209" t="s">
        <v>1146</v>
      </c>
      <c r="E209" t="s">
        <v>18</v>
      </c>
      <c r="F209" t="s">
        <v>306</v>
      </c>
      <c r="G209" s="6">
        <v>30.91</v>
      </c>
      <c r="H209" s="6">
        <v>41.61</v>
      </c>
      <c r="I209" s="6">
        <v>52.32</v>
      </c>
      <c r="J209" s="7">
        <f t="shared" si="80"/>
        <v>30.906000000000002</v>
      </c>
      <c r="K209" s="7">
        <f t="shared" si="80"/>
        <v>41.610900000000001</v>
      </c>
      <c r="L209" s="7">
        <f t="shared" si="80"/>
        <v>52.315800000000003</v>
      </c>
      <c r="M209" s="7">
        <v>30.3</v>
      </c>
      <c r="N209" s="7">
        <v>40.795000000000002</v>
      </c>
      <c r="O209" s="7">
        <v>51.29</v>
      </c>
      <c r="P209" s="8">
        <v>64284.480000000003</v>
      </c>
      <c r="Q209" s="8">
        <v>86550.67</v>
      </c>
      <c r="R209" s="8">
        <v>108816.86</v>
      </c>
      <c r="S209" s="7">
        <f t="shared" si="81"/>
        <v>64284.480000000003</v>
      </c>
      <c r="T209" s="7">
        <f t="shared" si="81"/>
        <v>86550.672000000006</v>
      </c>
      <c r="U209" s="7">
        <f t="shared" si="81"/>
        <v>108816.864</v>
      </c>
      <c r="V209" s="7">
        <v>63024</v>
      </c>
      <c r="W209" s="7">
        <v>84853.6</v>
      </c>
      <c r="X209" s="7">
        <v>106683.2</v>
      </c>
    </row>
    <row r="210" spans="1:24" x14ac:dyDescent="0.35">
      <c r="A210" t="s">
        <v>31</v>
      </c>
      <c r="B210" t="s">
        <v>32</v>
      </c>
      <c r="C210" t="s">
        <v>743</v>
      </c>
      <c r="D210" t="s">
        <v>744</v>
      </c>
      <c r="E210" t="s">
        <v>18</v>
      </c>
      <c r="F210" t="s">
        <v>39</v>
      </c>
      <c r="G210" s="6">
        <v>31.59</v>
      </c>
      <c r="H210" s="6">
        <v>43.19</v>
      </c>
      <c r="I210" s="6">
        <v>54.79</v>
      </c>
      <c r="J210" s="7">
        <f t="shared" si="80"/>
        <v>31.589399999999998</v>
      </c>
      <c r="K210" s="7">
        <f t="shared" si="80"/>
        <v>43.191899999999997</v>
      </c>
      <c r="L210" s="7">
        <f t="shared" si="80"/>
        <v>54.794400000000003</v>
      </c>
      <c r="M210" s="7">
        <v>30.97</v>
      </c>
      <c r="N210" s="7">
        <v>42.344999999999999</v>
      </c>
      <c r="O210" s="7">
        <v>53.72</v>
      </c>
      <c r="P210" s="8">
        <v>65705.95</v>
      </c>
      <c r="Q210" s="8">
        <v>89839.15</v>
      </c>
      <c r="R210" s="8">
        <v>113972.35</v>
      </c>
      <c r="S210" s="7">
        <f t="shared" si="81"/>
        <v>65705.95199999999</v>
      </c>
      <c r="T210" s="7">
        <f t="shared" si="81"/>
        <v>89839.151999999987</v>
      </c>
      <c r="U210" s="7">
        <f t="shared" si="81"/>
        <v>113972.35200000001</v>
      </c>
      <c r="V210" s="7">
        <v>64417.599999999999</v>
      </c>
      <c r="W210" s="7">
        <v>88077.6</v>
      </c>
      <c r="X210" s="7">
        <v>111737.60000000001</v>
      </c>
    </row>
    <row r="211" spans="1:24" x14ac:dyDescent="0.35">
      <c r="A211" t="s">
        <v>31</v>
      </c>
      <c r="B211" t="s">
        <v>32</v>
      </c>
      <c r="C211" t="s">
        <v>749</v>
      </c>
      <c r="D211" t="s">
        <v>744</v>
      </c>
      <c r="E211" t="s">
        <v>18</v>
      </c>
      <c r="F211" t="s">
        <v>39</v>
      </c>
      <c r="G211" s="6">
        <v>31.59</v>
      </c>
      <c r="H211" s="6">
        <v>43.19</v>
      </c>
      <c r="I211" s="6">
        <v>54.79</v>
      </c>
      <c r="J211" s="7">
        <f t="shared" si="80"/>
        <v>31.589399999999998</v>
      </c>
      <c r="K211" s="7">
        <f t="shared" si="80"/>
        <v>43.191899999999997</v>
      </c>
      <c r="L211" s="7">
        <f t="shared" si="80"/>
        <v>54.794400000000003</v>
      </c>
      <c r="M211" s="7">
        <v>30.97</v>
      </c>
      <c r="N211" s="7">
        <v>42.344999999999999</v>
      </c>
      <c r="O211" s="7">
        <v>53.72</v>
      </c>
      <c r="P211" s="8">
        <v>65705.95</v>
      </c>
      <c r="Q211" s="8">
        <v>89839.15</v>
      </c>
      <c r="R211" s="8">
        <v>113972.35</v>
      </c>
      <c r="S211" s="7">
        <f t="shared" si="81"/>
        <v>65705.95199999999</v>
      </c>
      <c r="T211" s="7">
        <f t="shared" si="81"/>
        <v>89839.151999999987</v>
      </c>
      <c r="U211" s="7">
        <f t="shared" si="81"/>
        <v>113972.35200000001</v>
      </c>
      <c r="V211" s="7">
        <v>64417.599999999999</v>
      </c>
      <c r="W211" s="7">
        <v>88077.6</v>
      </c>
      <c r="X211" s="7">
        <v>111737.60000000001</v>
      </c>
    </row>
    <row r="212" spans="1:24" x14ac:dyDescent="0.35">
      <c r="A212" t="s">
        <v>31</v>
      </c>
      <c r="B212" t="s">
        <v>32</v>
      </c>
      <c r="C212" t="s">
        <v>2391</v>
      </c>
      <c r="D212" t="s">
        <v>2392</v>
      </c>
      <c r="E212" t="s">
        <v>1438</v>
      </c>
      <c r="F212" t="s">
        <v>540</v>
      </c>
      <c r="G212" s="8">
        <v>31.59</v>
      </c>
      <c r="H212" s="8">
        <v>43.19</v>
      </c>
      <c r="I212" s="8">
        <v>54.8</v>
      </c>
      <c r="J212" s="7">
        <f t="shared" ref="J212:L213" si="82">P212/2080</f>
        <v>31.588288461538461</v>
      </c>
      <c r="K212" s="7">
        <f t="shared" si="82"/>
        <v>43.193206730769226</v>
      </c>
      <c r="L212" s="7">
        <f t="shared" si="82"/>
        <v>54.798125000000006</v>
      </c>
      <c r="M212" s="2">
        <v>30.968909</v>
      </c>
      <c r="N212" s="2">
        <v>42.346282000000002</v>
      </c>
      <c r="O212" s="2">
        <v>53.723654000000003</v>
      </c>
      <c r="P212" s="6">
        <v>65703.64</v>
      </c>
      <c r="Q212" s="6">
        <v>89841.87</v>
      </c>
      <c r="R212" s="6">
        <v>113980.1</v>
      </c>
      <c r="S212" s="5">
        <f t="shared" ref="S212:U213" si="83">V212*1.02</f>
        <v>65703.636599999998</v>
      </c>
      <c r="T212" s="5">
        <f t="shared" si="83"/>
        <v>89841.870299999995</v>
      </c>
      <c r="U212" s="5">
        <f t="shared" si="83"/>
        <v>113980.10399999999</v>
      </c>
      <c r="V212" s="3">
        <v>64415.33</v>
      </c>
      <c r="W212" s="3">
        <v>88080.264999999999</v>
      </c>
      <c r="X212" s="3">
        <v>111745.2</v>
      </c>
    </row>
    <row r="213" spans="1:24" x14ac:dyDescent="0.35">
      <c r="A213" t="s">
        <v>31</v>
      </c>
      <c r="B213" t="s">
        <v>32</v>
      </c>
      <c r="C213" t="s">
        <v>2397</v>
      </c>
      <c r="D213" t="s">
        <v>2398</v>
      </c>
      <c r="E213" t="s">
        <v>1438</v>
      </c>
      <c r="F213" t="s">
        <v>540</v>
      </c>
      <c r="G213" s="8">
        <v>31.59</v>
      </c>
      <c r="H213" s="8">
        <v>43.19</v>
      </c>
      <c r="I213" s="8">
        <v>54.8</v>
      </c>
      <c r="J213" s="7">
        <f t="shared" si="82"/>
        <v>31.588288461538461</v>
      </c>
      <c r="K213" s="7">
        <f t="shared" si="82"/>
        <v>43.193206730769226</v>
      </c>
      <c r="L213" s="7">
        <f t="shared" si="82"/>
        <v>54.798125000000006</v>
      </c>
      <c r="M213" s="2">
        <v>30.968909</v>
      </c>
      <c r="N213" s="2">
        <v>42.346282000000002</v>
      </c>
      <c r="O213" s="2">
        <v>53.723654000000003</v>
      </c>
      <c r="P213" s="6">
        <v>65703.64</v>
      </c>
      <c r="Q213" s="6">
        <v>89841.87</v>
      </c>
      <c r="R213" s="6">
        <v>113980.1</v>
      </c>
      <c r="S213" s="5">
        <f t="shared" si="83"/>
        <v>65703.636599999998</v>
      </c>
      <c r="T213" s="5">
        <f t="shared" si="83"/>
        <v>89841.870299999995</v>
      </c>
      <c r="U213" s="5">
        <f t="shared" si="83"/>
        <v>113980.10399999999</v>
      </c>
      <c r="V213" s="3">
        <v>64415.33</v>
      </c>
      <c r="W213" s="3">
        <v>88080.264999999999</v>
      </c>
      <c r="X213" s="3">
        <v>111745.2</v>
      </c>
    </row>
    <row r="214" spans="1:24" x14ac:dyDescent="0.35">
      <c r="A214" t="s">
        <v>31</v>
      </c>
      <c r="B214" t="s">
        <v>32</v>
      </c>
      <c r="C214" t="s">
        <v>1141</v>
      </c>
      <c r="D214" t="s">
        <v>1142</v>
      </c>
      <c r="E214" t="s">
        <v>18</v>
      </c>
      <c r="F214" t="s">
        <v>39</v>
      </c>
      <c r="G214" s="6">
        <v>31.59</v>
      </c>
      <c r="H214" s="6">
        <v>43.19</v>
      </c>
      <c r="I214" s="6">
        <v>54.79</v>
      </c>
      <c r="J214" s="7">
        <f t="shared" ref="J214:L215" si="84">M214*1.02</f>
        <v>31.589399999999998</v>
      </c>
      <c r="K214" s="7">
        <f t="shared" si="84"/>
        <v>43.191899999999997</v>
      </c>
      <c r="L214" s="7">
        <f t="shared" si="84"/>
        <v>54.794400000000003</v>
      </c>
      <c r="M214" s="7">
        <v>30.97</v>
      </c>
      <c r="N214" s="7">
        <v>42.344999999999999</v>
      </c>
      <c r="O214" s="7">
        <v>53.72</v>
      </c>
      <c r="P214" s="8">
        <v>65705.95</v>
      </c>
      <c r="Q214" s="8">
        <v>89839.15</v>
      </c>
      <c r="R214" s="8">
        <v>113972.35</v>
      </c>
      <c r="S214" s="7">
        <f t="shared" ref="S214:U215" si="85">J214*2080</f>
        <v>65705.95199999999</v>
      </c>
      <c r="T214" s="7">
        <f t="shared" si="85"/>
        <v>89839.151999999987</v>
      </c>
      <c r="U214" s="7">
        <f t="shared" si="85"/>
        <v>113972.35200000001</v>
      </c>
      <c r="V214" s="7">
        <v>64417.599999999999</v>
      </c>
      <c r="W214" s="7">
        <v>88077.6</v>
      </c>
      <c r="X214" s="7">
        <v>111737.60000000001</v>
      </c>
    </row>
    <row r="215" spans="1:24" x14ac:dyDescent="0.35">
      <c r="A215" t="s">
        <v>31</v>
      </c>
      <c r="B215" t="s">
        <v>32</v>
      </c>
      <c r="C215" t="s">
        <v>737</v>
      </c>
      <c r="D215" t="s">
        <v>738</v>
      </c>
      <c r="E215" t="s">
        <v>18</v>
      </c>
      <c r="F215" t="s">
        <v>39</v>
      </c>
      <c r="G215" s="6">
        <v>31.59</v>
      </c>
      <c r="H215" s="6">
        <v>43.19</v>
      </c>
      <c r="I215" s="6">
        <v>54.79</v>
      </c>
      <c r="J215" s="7">
        <f t="shared" si="84"/>
        <v>31.589399999999998</v>
      </c>
      <c r="K215" s="7">
        <f t="shared" si="84"/>
        <v>43.191899999999997</v>
      </c>
      <c r="L215" s="7">
        <f t="shared" si="84"/>
        <v>54.794400000000003</v>
      </c>
      <c r="M215" s="7">
        <v>30.97</v>
      </c>
      <c r="N215" s="7">
        <v>42.344999999999999</v>
      </c>
      <c r="O215" s="7">
        <v>53.72</v>
      </c>
      <c r="P215" s="8">
        <v>65705.95</v>
      </c>
      <c r="Q215" s="8">
        <v>89839.15</v>
      </c>
      <c r="R215" s="8">
        <v>113972.35</v>
      </c>
      <c r="S215" s="7">
        <f t="shared" si="85"/>
        <v>65705.95199999999</v>
      </c>
      <c r="T215" s="7">
        <f t="shared" si="85"/>
        <v>89839.151999999987</v>
      </c>
      <c r="U215" s="7">
        <f t="shared" si="85"/>
        <v>113972.35200000001</v>
      </c>
      <c r="V215" s="7">
        <v>64417.599999999999</v>
      </c>
      <c r="W215" s="7">
        <v>88077.6</v>
      </c>
      <c r="X215" s="7">
        <v>111737.60000000001</v>
      </c>
    </row>
    <row r="216" spans="1:24" x14ac:dyDescent="0.35">
      <c r="A216" t="s">
        <v>31</v>
      </c>
      <c r="B216" t="s">
        <v>32</v>
      </c>
      <c r="C216" t="s">
        <v>2409</v>
      </c>
      <c r="D216" t="s">
        <v>2410</v>
      </c>
      <c r="E216" t="s">
        <v>1438</v>
      </c>
      <c r="F216" t="s">
        <v>926</v>
      </c>
      <c r="G216" s="8">
        <v>35.54</v>
      </c>
      <c r="H216" s="8">
        <v>48.61</v>
      </c>
      <c r="I216" s="8">
        <v>61.67</v>
      </c>
      <c r="J216" s="7">
        <f t="shared" ref="J216:L217" si="86">P216/2080</f>
        <v>35.543326923076918</v>
      </c>
      <c r="K216" s="7">
        <f t="shared" si="86"/>
        <v>48.605370192307689</v>
      </c>
      <c r="L216" s="7">
        <f t="shared" si="86"/>
        <v>61.667408653846159</v>
      </c>
      <c r="M216" s="2">
        <v>34.846398999999998</v>
      </c>
      <c r="N216" s="2">
        <v>47.652321999999998</v>
      </c>
      <c r="O216" s="2">
        <v>60.458244999999998</v>
      </c>
      <c r="P216" s="6">
        <v>73930.12</v>
      </c>
      <c r="Q216" s="6">
        <v>101099.17</v>
      </c>
      <c r="R216" s="6">
        <v>128268.21</v>
      </c>
      <c r="S216" s="5">
        <f t="shared" ref="S216:U217" si="87">V216*1.02</f>
        <v>73930.12019999999</v>
      </c>
      <c r="T216" s="5">
        <f t="shared" si="87"/>
        <v>101099.1666</v>
      </c>
      <c r="U216" s="5">
        <f t="shared" si="87"/>
        <v>128268.213</v>
      </c>
      <c r="V216" s="3">
        <v>72480.509999999995</v>
      </c>
      <c r="W216" s="3">
        <v>99116.83</v>
      </c>
      <c r="X216" s="3">
        <v>125753.15</v>
      </c>
    </row>
    <row r="217" spans="1:24" x14ac:dyDescent="0.35">
      <c r="A217" t="s">
        <v>31</v>
      </c>
      <c r="B217" t="s">
        <v>32</v>
      </c>
      <c r="C217" t="s">
        <v>2415</v>
      </c>
      <c r="D217" t="s">
        <v>2416</v>
      </c>
      <c r="E217" t="s">
        <v>1438</v>
      </c>
      <c r="F217" t="s">
        <v>926</v>
      </c>
      <c r="G217" s="8">
        <v>35.54</v>
      </c>
      <c r="H217" s="8">
        <v>48.61</v>
      </c>
      <c r="I217" s="8">
        <v>61.67</v>
      </c>
      <c r="J217" s="7">
        <f t="shared" si="86"/>
        <v>35.543326923076918</v>
      </c>
      <c r="K217" s="7">
        <f t="shared" si="86"/>
        <v>48.605370192307689</v>
      </c>
      <c r="L217" s="7">
        <f t="shared" si="86"/>
        <v>61.667408653846159</v>
      </c>
      <c r="M217" s="2">
        <v>34.846398999999998</v>
      </c>
      <c r="N217" s="2">
        <v>47.652321999999998</v>
      </c>
      <c r="O217" s="2">
        <v>60.458244999999998</v>
      </c>
      <c r="P217" s="6">
        <v>73930.12</v>
      </c>
      <c r="Q217" s="6">
        <v>101099.17</v>
      </c>
      <c r="R217" s="6">
        <v>128268.21</v>
      </c>
      <c r="S217" s="5">
        <f t="shared" si="87"/>
        <v>73930.12019999999</v>
      </c>
      <c r="T217" s="5">
        <f t="shared" si="87"/>
        <v>101099.1666</v>
      </c>
      <c r="U217" s="5">
        <f t="shared" si="87"/>
        <v>128268.213</v>
      </c>
      <c r="V217" s="3">
        <v>72480.509999999995</v>
      </c>
      <c r="W217" s="3">
        <v>99116.83</v>
      </c>
      <c r="X217" s="3">
        <v>125753.15</v>
      </c>
    </row>
    <row r="218" spans="1:24" x14ac:dyDescent="0.35">
      <c r="A218" t="s">
        <v>31</v>
      </c>
      <c r="B218" t="s">
        <v>32</v>
      </c>
      <c r="C218" t="s">
        <v>727</v>
      </c>
      <c r="D218" t="s">
        <v>728</v>
      </c>
      <c r="E218" t="s">
        <v>18</v>
      </c>
      <c r="F218" t="s">
        <v>343</v>
      </c>
      <c r="G218" s="6">
        <v>35.549999999999997</v>
      </c>
      <c r="H218" s="6">
        <v>48.61</v>
      </c>
      <c r="I218" s="6">
        <v>61.67</v>
      </c>
      <c r="J218" s="7">
        <f t="shared" ref="J218:L221" si="88">M218*1.02</f>
        <v>35.547000000000004</v>
      </c>
      <c r="K218" s="7">
        <f t="shared" si="88"/>
        <v>48.6081</v>
      </c>
      <c r="L218" s="7">
        <f t="shared" si="88"/>
        <v>61.669200000000004</v>
      </c>
      <c r="M218" s="7">
        <v>34.85</v>
      </c>
      <c r="N218" s="7">
        <v>47.655000000000001</v>
      </c>
      <c r="O218" s="7">
        <v>60.46</v>
      </c>
      <c r="P218" s="8">
        <v>73937.759999999995</v>
      </c>
      <c r="Q218" s="8">
        <v>101104.85</v>
      </c>
      <c r="R218" s="8">
        <v>128271.94</v>
      </c>
      <c r="S218" s="7">
        <f t="shared" ref="S218:U221" si="89">J218*2080</f>
        <v>73937.760000000009</v>
      </c>
      <c r="T218" s="7">
        <f t="shared" si="89"/>
        <v>101104.848</v>
      </c>
      <c r="U218" s="7">
        <f t="shared" si="89"/>
        <v>128271.936</v>
      </c>
      <c r="V218" s="7">
        <v>72488</v>
      </c>
      <c r="W218" s="7">
        <v>99122.4</v>
      </c>
      <c r="X218" s="7">
        <v>125756.8</v>
      </c>
    </row>
    <row r="219" spans="1:24" x14ac:dyDescent="0.35">
      <c r="A219" t="s">
        <v>31</v>
      </c>
      <c r="B219" t="s">
        <v>32</v>
      </c>
      <c r="C219" t="s">
        <v>1147</v>
      </c>
      <c r="D219" t="s">
        <v>1148</v>
      </c>
      <c r="E219" t="s">
        <v>18</v>
      </c>
      <c r="F219" t="s">
        <v>343</v>
      </c>
      <c r="G219" s="6">
        <v>35.549999999999997</v>
      </c>
      <c r="H219" s="6">
        <v>48.61</v>
      </c>
      <c r="I219" s="6">
        <v>61.67</v>
      </c>
      <c r="J219" s="7">
        <f t="shared" si="88"/>
        <v>35.547000000000004</v>
      </c>
      <c r="K219" s="7">
        <f t="shared" si="88"/>
        <v>48.6081</v>
      </c>
      <c r="L219" s="7">
        <f t="shared" si="88"/>
        <v>61.669200000000004</v>
      </c>
      <c r="M219" s="7">
        <v>34.85</v>
      </c>
      <c r="N219" s="7">
        <v>47.655000000000001</v>
      </c>
      <c r="O219" s="7">
        <v>60.46</v>
      </c>
      <c r="P219" s="8">
        <v>73937.759999999995</v>
      </c>
      <c r="Q219" s="8">
        <v>101104.85</v>
      </c>
      <c r="R219" s="8">
        <v>128271.94</v>
      </c>
      <c r="S219" s="7">
        <f t="shared" si="89"/>
        <v>73937.760000000009</v>
      </c>
      <c r="T219" s="7">
        <f t="shared" si="89"/>
        <v>101104.848</v>
      </c>
      <c r="U219" s="7">
        <f t="shared" si="89"/>
        <v>128271.936</v>
      </c>
      <c r="V219" s="7">
        <v>72488</v>
      </c>
      <c r="W219" s="7">
        <v>99122.4</v>
      </c>
      <c r="X219" s="7">
        <v>125756.8</v>
      </c>
    </row>
    <row r="220" spans="1:24" x14ac:dyDescent="0.35">
      <c r="A220" t="s">
        <v>31</v>
      </c>
      <c r="B220" t="s">
        <v>32</v>
      </c>
      <c r="C220" t="s">
        <v>745</v>
      </c>
      <c r="D220" t="s">
        <v>746</v>
      </c>
      <c r="E220" t="s">
        <v>18</v>
      </c>
      <c r="F220" t="s">
        <v>133</v>
      </c>
      <c r="G220" s="6">
        <v>36.32</v>
      </c>
      <c r="H220" s="6">
        <v>50.47</v>
      </c>
      <c r="I220" s="6">
        <v>64.63</v>
      </c>
      <c r="J220" s="7">
        <f t="shared" si="88"/>
        <v>36.322200000000002</v>
      </c>
      <c r="K220" s="7">
        <f t="shared" si="88"/>
        <v>50.474699999999999</v>
      </c>
      <c r="L220" s="7">
        <f t="shared" si="88"/>
        <v>64.627200000000002</v>
      </c>
      <c r="M220" s="7">
        <v>35.61</v>
      </c>
      <c r="N220" s="7">
        <v>49.484999999999999</v>
      </c>
      <c r="O220" s="7">
        <v>63.36</v>
      </c>
      <c r="P220" s="8">
        <v>75550.179999999993</v>
      </c>
      <c r="Q220" s="8">
        <v>104987.38</v>
      </c>
      <c r="R220" s="8">
        <v>134424.57999999999</v>
      </c>
      <c r="S220" s="7">
        <f t="shared" si="89"/>
        <v>75550.176000000007</v>
      </c>
      <c r="T220" s="7">
        <f t="shared" si="89"/>
        <v>104987.376</v>
      </c>
      <c r="U220" s="7">
        <f t="shared" si="89"/>
        <v>134424.576</v>
      </c>
      <c r="V220" s="7">
        <v>74068.800000000003</v>
      </c>
      <c r="W220" s="7">
        <v>102928.8</v>
      </c>
      <c r="X220" s="7">
        <v>131788.79999999999</v>
      </c>
    </row>
    <row r="221" spans="1:24" x14ac:dyDescent="0.35">
      <c r="A221" t="s">
        <v>31</v>
      </c>
      <c r="B221" t="s">
        <v>32</v>
      </c>
      <c r="C221" t="s">
        <v>739</v>
      </c>
      <c r="D221" t="s">
        <v>740</v>
      </c>
      <c r="E221" t="s">
        <v>18</v>
      </c>
      <c r="F221" t="s">
        <v>133</v>
      </c>
      <c r="G221" s="6">
        <v>36.32</v>
      </c>
      <c r="H221" s="6">
        <v>50.47</v>
      </c>
      <c r="I221" s="6">
        <v>64.63</v>
      </c>
      <c r="J221" s="7">
        <f t="shared" si="88"/>
        <v>36.322200000000002</v>
      </c>
      <c r="K221" s="7">
        <f t="shared" si="88"/>
        <v>50.474699999999999</v>
      </c>
      <c r="L221" s="7">
        <f t="shared" si="88"/>
        <v>64.627200000000002</v>
      </c>
      <c r="M221" s="7">
        <v>35.61</v>
      </c>
      <c r="N221" s="7">
        <v>49.484999999999999</v>
      </c>
      <c r="O221" s="7">
        <v>63.36</v>
      </c>
      <c r="P221" s="8">
        <v>75550.179999999993</v>
      </c>
      <c r="Q221" s="8">
        <v>104987.38</v>
      </c>
      <c r="R221" s="8">
        <v>134424.57999999999</v>
      </c>
      <c r="S221" s="7">
        <f t="shared" si="89"/>
        <v>75550.176000000007</v>
      </c>
      <c r="T221" s="7">
        <f t="shared" si="89"/>
        <v>104987.376</v>
      </c>
      <c r="U221" s="7">
        <f t="shared" si="89"/>
        <v>134424.576</v>
      </c>
      <c r="V221" s="7">
        <v>74068.800000000003</v>
      </c>
      <c r="W221" s="7">
        <v>102928.8</v>
      </c>
      <c r="X221" s="7">
        <v>131788.79999999999</v>
      </c>
    </row>
    <row r="222" spans="1:24" x14ac:dyDescent="0.35">
      <c r="A222" t="s">
        <v>31</v>
      </c>
      <c r="B222" t="s">
        <v>32</v>
      </c>
      <c r="C222" t="s">
        <v>2393</v>
      </c>
      <c r="D222" t="s">
        <v>2394</v>
      </c>
      <c r="E222" t="s">
        <v>1438</v>
      </c>
      <c r="F222" t="s">
        <v>461</v>
      </c>
      <c r="G222" s="8">
        <v>36.32</v>
      </c>
      <c r="H222" s="8">
        <v>50.48</v>
      </c>
      <c r="I222" s="8">
        <v>64.63</v>
      </c>
      <c r="J222" s="7">
        <f t="shared" ref="J222:L225" si="90">P222/2080</f>
        <v>36.323927884615387</v>
      </c>
      <c r="K222" s="7">
        <f t="shared" si="90"/>
        <v>50.47880769230769</v>
      </c>
      <c r="L222" s="7">
        <f t="shared" si="90"/>
        <v>64.633687500000008</v>
      </c>
      <c r="M222" s="2">
        <v>35.611691999999998</v>
      </c>
      <c r="N222" s="2">
        <v>49.489027</v>
      </c>
      <c r="O222" s="2">
        <v>63.366360999999998</v>
      </c>
      <c r="P222" s="6">
        <v>75553.77</v>
      </c>
      <c r="Q222" s="6">
        <v>104995.92</v>
      </c>
      <c r="R222" s="6">
        <v>134438.07</v>
      </c>
      <c r="S222" s="5">
        <f t="shared" ref="S222:U225" si="91">V222*1.02</f>
        <v>75553.766400000008</v>
      </c>
      <c r="T222" s="5">
        <f t="shared" si="91"/>
        <v>104995.9185</v>
      </c>
      <c r="U222" s="5">
        <f t="shared" si="91"/>
        <v>134438.07060000001</v>
      </c>
      <c r="V222" s="3">
        <v>74072.320000000007</v>
      </c>
      <c r="W222" s="3">
        <v>102937.175</v>
      </c>
      <c r="X222" s="3">
        <v>131802.03</v>
      </c>
    </row>
    <row r="223" spans="1:24" x14ac:dyDescent="0.35">
      <c r="A223" t="s">
        <v>31</v>
      </c>
      <c r="B223" t="s">
        <v>32</v>
      </c>
      <c r="C223" t="s">
        <v>2399</v>
      </c>
      <c r="D223" t="s">
        <v>2400</v>
      </c>
      <c r="E223" t="s">
        <v>1438</v>
      </c>
      <c r="F223" t="s">
        <v>461</v>
      </c>
      <c r="G223" s="8">
        <v>36.32</v>
      </c>
      <c r="H223" s="8">
        <v>50.48</v>
      </c>
      <c r="I223" s="8">
        <v>64.63</v>
      </c>
      <c r="J223" s="7">
        <f t="shared" si="90"/>
        <v>36.323927884615387</v>
      </c>
      <c r="K223" s="7">
        <f t="shared" si="90"/>
        <v>50.47880769230769</v>
      </c>
      <c r="L223" s="7">
        <f t="shared" si="90"/>
        <v>64.633687500000008</v>
      </c>
      <c r="M223" s="2">
        <v>35.611691999999998</v>
      </c>
      <c r="N223" s="2">
        <v>49.489027</v>
      </c>
      <c r="O223" s="2">
        <v>63.366360999999998</v>
      </c>
      <c r="P223" s="6">
        <v>75553.77</v>
      </c>
      <c r="Q223" s="6">
        <v>104995.92</v>
      </c>
      <c r="R223" s="6">
        <v>134438.07</v>
      </c>
      <c r="S223" s="5">
        <f t="shared" si="91"/>
        <v>75553.766400000008</v>
      </c>
      <c r="T223" s="5">
        <f t="shared" si="91"/>
        <v>104995.9185</v>
      </c>
      <c r="U223" s="5">
        <f t="shared" si="91"/>
        <v>134438.07060000001</v>
      </c>
      <c r="V223" s="3">
        <v>74072.320000000007</v>
      </c>
      <c r="W223" s="3">
        <v>102937.175</v>
      </c>
      <c r="X223" s="3">
        <v>131802.03</v>
      </c>
    </row>
    <row r="224" spans="1:24" x14ac:dyDescent="0.35">
      <c r="A224" t="s">
        <v>31</v>
      </c>
      <c r="B224" t="s">
        <v>32</v>
      </c>
      <c r="C224" t="s">
        <v>2411</v>
      </c>
      <c r="D224" t="s">
        <v>2412</v>
      </c>
      <c r="E224" t="s">
        <v>1438</v>
      </c>
      <c r="F224" t="s">
        <v>837</v>
      </c>
      <c r="G224" s="8">
        <v>40.9</v>
      </c>
      <c r="H224" s="8">
        <v>56.85</v>
      </c>
      <c r="I224" s="8">
        <v>72.8</v>
      </c>
      <c r="J224" s="7">
        <f t="shared" si="90"/>
        <v>40.903447115384616</v>
      </c>
      <c r="K224" s="7">
        <f t="shared" si="90"/>
        <v>56.853706730769233</v>
      </c>
      <c r="L224" s="7">
        <f t="shared" si="90"/>
        <v>72.803971153846163</v>
      </c>
      <c r="M224" s="2">
        <v>40.101418000000002</v>
      </c>
      <c r="N224" s="2">
        <v>55.738930000000003</v>
      </c>
      <c r="O224" s="2">
        <v>71.376441999999997</v>
      </c>
      <c r="P224" s="6">
        <v>85079.17</v>
      </c>
      <c r="Q224" s="6">
        <v>118255.71</v>
      </c>
      <c r="R224" s="6">
        <v>151432.26</v>
      </c>
      <c r="S224" s="5">
        <f t="shared" si="91"/>
        <v>85079.168999999994</v>
      </c>
      <c r="T224" s="5">
        <f t="shared" si="91"/>
        <v>118255.7145</v>
      </c>
      <c r="U224" s="5">
        <f t="shared" si="91"/>
        <v>151432.26</v>
      </c>
      <c r="V224" s="3">
        <v>83410.95</v>
      </c>
      <c r="W224" s="3">
        <v>115936.97500000001</v>
      </c>
      <c r="X224" s="3">
        <v>148463</v>
      </c>
    </row>
    <row r="225" spans="1:24" x14ac:dyDescent="0.35">
      <c r="A225" t="s">
        <v>31</v>
      </c>
      <c r="B225" t="s">
        <v>32</v>
      </c>
      <c r="C225" t="s">
        <v>2417</v>
      </c>
      <c r="D225" t="s">
        <v>2418</v>
      </c>
      <c r="E225" t="s">
        <v>1438</v>
      </c>
      <c r="F225" t="s">
        <v>837</v>
      </c>
      <c r="G225" s="8">
        <v>40.9</v>
      </c>
      <c r="H225" s="8">
        <v>56.85</v>
      </c>
      <c r="I225" s="8">
        <v>72.8</v>
      </c>
      <c r="J225" s="7">
        <f t="shared" si="90"/>
        <v>40.903447115384616</v>
      </c>
      <c r="K225" s="7">
        <f t="shared" si="90"/>
        <v>56.853706730769233</v>
      </c>
      <c r="L225" s="7">
        <f t="shared" si="90"/>
        <v>72.803971153846163</v>
      </c>
      <c r="M225" s="2">
        <v>40.101418000000002</v>
      </c>
      <c r="N225" s="2">
        <v>55.738930000000003</v>
      </c>
      <c r="O225" s="2">
        <v>71.376441999999997</v>
      </c>
      <c r="P225" s="6">
        <v>85079.17</v>
      </c>
      <c r="Q225" s="6">
        <v>118255.71</v>
      </c>
      <c r="R225" s="6">
        <v>151432.26</v>
      </c>
      <c r="S225" s="5">
        <f t="shared" si="91"/>
        <v>85079.168999999994</v>
      </c>
      <c r="T225" s="5">
        <f t="shared" si="91"/>
        <v>118255.7145</v>
      </c>
      <c r="U225" s="5">
        <f t="shared" si="91"/>
        <v>151432.26</v>
      </c>
      <c r="V225" s="3">
        <v>83410.95</v>
      </c>
      <c r="W225" s="3">
        <v>115936.97500000001</v>
      </c>
      <c r="X225" s="3">
        <v>148463</v>
      </c>
    </row>
    <row r="226" spans="1:24" x14ac:dyDescent="0.35">
      <c r="A226" t="s">
        <v>31</v>
      </c>
      <c r="B226" t="s">
        <v>32</v>
      </c>
      <c r="C226" t="s">
        <v>1149</v>
      </c>
      <c r="D226" t="s">
        <v>1150</v>
      </c>
      <c r="E226" t="s">
        <v>18</v>
      </c>
      <c r="F226" t="s">
        <v>243</v>
      </c>
      <c r="G226" s="6">
        <v>40.909999999999997</v>
      </c>
      <c r="H226" s="6">
        <v>56.86</v>
      </c>
      <c r="I226" s="6">
        <v>72.81</v>
      </c>
      <c r="J226" s="7">
        <f>M226*1.02</f>
        <v>40.912199999999999</v>
      </c>
      <c r="K226" s="7">
        <f>N226*1.02</f>
        <v>56.859899999999996</v>
      </c>
      <c r="L226" s="7">
        <f>O226*1.02</f>
        <v>72.807599999999994</v>
      </c>
      <c r="M226" s="7">
        <v>40.11</v>
      </c>
      <c r="N226" s="7">
        <v>55.744999999999997</v>
      </c>
      <c r="O226" s="7">
        <v>71.38</v>
      </c>
      <c r="P226" s="8">
        <v>85097.38</v>
      </c>
      <c r="Q226" s="8">
        <v>118268.59</v>
      </c>
      <c r="R226" s="8">
        <v>151439.81</v>
      </c>
      <c r="S226" s="7">
        <f>J226*2080</f>
        <v>85097.376000000004</v>
      </c>
      <c r="T226" s="7">
        <f>K226*2080</f>
        <v>118268.59199999999</v>
      </c>
      <c r="U226" s="7">
        <f>L226*2080</f>
        <v>151439.80799999999</v>
      </c>
      <c r="V226" s="7">
        <v>83428.800000000003</v>
      </c>
      <c r="W226" s="7">
        <v>115949.6</v>
      </c>
      <c r="X226" s="7">
        <v>148470.39999999999</v>
      </c>
    </row>
    <row r="227" spans="1:24" x14ac:dyDescent="0.35">
      <c r="A227" t="s">
        <v>31</v>
      </c>
      <c r="B227" t="s">
        <v>32</v>
      </c>
      <c r="C227" t="s">
        <v>1813</v>
      </c>
      <c r="D227" t="s">
        <v>1814</v>
      </c>
      <c r="E227" t="s">
        <v>1438</v>
      </c>
      <c r="F227" t="s">
        <v>625</v>
      </c>
      <c r="G227" s="8">
        <v>41.79</v>
      </c>
      <c r="H227" s="8">
        <v>59.07</v>
      </c>
      <c r="I227" s="8">
        <v>76.34</v>
      </c>
      <c r="J227" s="7">
        <f>P227/2080</f>
        <v>41.788125000000001</v>
      </c>
      <c r="K227" s="7">
        <f>Q227/2080</f>
        <v>59.065408653846156</v>
      </c>
      <c r="L227" s="7">
        <f>R227/2080</f>
        <v>76.342687500000011</v>
      </c>
      <c r="M227" s="2">
        <v>40.96875</v>
      </c>
      <c r="N227" s="2">
        <v>57.907262000000003</v>
      </c>
      <c r="O227" s="2">
        <v>74.845774000000006</v>
      </c>
      <c r="P227" s="6">
        <v>86919.3</v>
      </c>
      <c r="Q227" s="6">
        <v>122856.05</v>
      </c>
      <c r="R227" s="6">
        <v>158792.79</v>
      </c>
      <c r="S227" s="5">
        <f>V227*1.02</f>
        <v>86919.3</v>
      </c>
      <c r="T227" s="5">
        <f>W227*1.02</f>
        <v>122856.0471</v>
      </c>
      <c r="U227" s="5">
        <f>X227*1.02</f>
        <v>158792.7942</v>
      </c>
      <c r="V227" s="3">
        <v>85215</v>
      </c>
      <c r="W227" s="3">
        <v>120447.105</v>
      </c>
      <c r="X227" s="3">
        <v>155679.21</v>
      </c>
    </row>
    <row r="228" spans="1:24" x14ac:dyDescent="0.35">
      <c r="A228" t="s">
        <v>31</v>
      </c>
      <c r="B228" t="s">
        <v>32</v>
      </c>
      <c r="C228" t="s">
        <v>29</v>
      </c>
      <c r="D228" t="s">
        <v>30</v>
      </c>
      <c r="E228" t="s">
        <v>18</v>
      </c>
      <c r="F228" t="s">
        <v>33</v>
      </c>
      <c r="G228" s="6">
        <v>41.79</v>
      </c>
      <c r="H228" s="6">
        <v>59.07</v>
      </c>
      <c r="I228" s="6">
        <v>76.349999999999994</v>
      </c>
      <c r="J228" s="7">
        <f>M228*1.02</f>
        <v>41.789400000000001</v>
      </c>
      <c r="K228" s="7">
        <f>N228*1.02</f>
        <v>59.068199999999997</v>
      </c>
      <c r="L228" s="7">
        <f>O228*1.02</f>
        <v>76.346999999999994</v>
      </c>
      <c r="M228" s="7">
        <v>40.97</v>
      </c>
      <c r="N228" s="7">
        <v>57.91</v>
      </c>
      <c r="O228" s="7">
        <v>74.849999999999994</v>
      </c>
      <c r="P228" s="8">
        <v>86921.95</v>
      </c>
      <c r="Q228" s="8">
        <v>122861.86</v>
      </c>
      <c r="R228" s="8">
        <v>158801.76</v>
      </c>
      <c r="S228" s="7">
        <f>J228*2080</f>
        <v>86921.952000000005</v>
      </c>
      <c r="T228" s="7">
        <f>K228*2080</f>
        <v>122861.856</v>
      </c>
      <c r="U228" s="7">
        <f>L228*2080</f>
        <v>158801.75999999998</v>
      </c>
      <c r="V228" s="7">
        <v>85217.600000000006</v>
      </c>
      <c r="W228" s="7">
        <v>120452.8</v>
      </c>
      <c r="X228" s="7">
        <v>155688</v>
      </c>
    </row>
    <row r="229" spans="1:24" x14ac:dyDescent="0.35">
      <c r="A229" t="s">
        <v>31</v>
      </c>
      <c r="B229" t="s">
        <v>32</v>
      </c>
      <c r="C229" t="s">
        <v>1817</v>
      </c>
      <c r="D229" t="s">
        <v>1818</v>
      </c>
      <c r="E229" t="s">
        <v>1438</v>
      </c>
      <c r="F229" t="s">
        <v>917</v>
      </c>
      <c r="G229" s="8">
        <v>46.99</v>
      </c>
      <c r="H229" s="8">
        <v>66.430000000000007</v>
      </c>
      <c r="I229" s="8">
        <v>85.87</v>
      </c>
      <c r="J229" s="7">
        <f t="shared" ref="J229:L230" si="92">P229/2080</f>
        <v>46.992124999999994</v>
      </c>
      <c r="K229" s="7">
        <f t="shared" si="92"/>
        <v>66.429067307692307</v>
      </c>
      <c r="L229" s="7">
        <f t="shared" si="92"/>
        <v>85.866014423076919</v>
      </c>
      <c r="M229" s="2">
        <v>46.070712</v>
      </c>
      <c r="N229" s="2">
        <v>65.126538999999994</v>
      </c>
      <c r="O229" s="2">
        <v>84.182365000000004</v>
      </c>
      <c r="P229" s="6">
        <v>97743.62</v>
      </c>
      <c r="Q229" s="6">
        <v>138172.46</v>
      </c>
      <c r="R229" s="6">
        <v>178601.31</v>
      </c>
      <c r="S229" s="5">
        <f t="shared" ref="S229:U230" si="93">V229*1.02</f>
        <v>97743.621599999999</v>
      </c>
      <c r="T229" s="5">
        <f t="shared" si="93"/>
        <v>138172.46400000001</v>
      </c>
      <c r="U229" s="5">
        <f t="shared" si="93"/>
        <v>178601.3064</v>
      </c>
      <c r="V229" s="3">
        <v>95827.08</v>
      </c>
      <c r="W229" s="3">
        <v>135463.20000000001</v>
      </c>
      <c r="X229" s="3">
        <v>175099.32</v>
      </c>
    </row>
    <row r="230" spans="1:24" x14ac:dyDescent="0.35">
      <c r="A230" t="s">
        <v>31</v>
      </c>
      <c r="B230" t="s">
        <v>32</v>
      </c>
      <c r="C230" t="s">
        <v>1815</v>
      </c>
      <c r="D230" t="s">
        <v>1816</v>
      </c>
      <c r="E230" t="s">
        <v>1438</v>
      </c>
      <c r="F230" t="s">
        <v>1162</v>
      </c>
      <c r="G230" s="8">
        <v>48.08</v>
      </c>
      <c r="H230" s="8">
        <v>69.08</v>
      </c>
      <c r="I230" s="8">
        <v>90.08</v>
      </c>
      <c r="J230" s="7">
        <f t="shared" si="92"/>
        <v>48.084966346153841</v>
      </c>
      <c r="K230" s="7">
        <f t="shared" si="92"/>
        <v>69.083110576923076</v>
      </c>
      <c r="L230" s="7">
        <f t="shared" si="92"/>
        <v>90.081249999999997</v>
      </c>
      <c r="M230" s="2">
        <v>47.142125</v>
      </c>
      <c r="N230" s="2">
        <v>67.728538999999998</v>
      </c>
      <c r="O230" s="2">
        <v>88.314952000000005</v>
      </c>
      <c r="P230" s="6">
        <v>100016.73</v>
      </c>
      <c r="Q230" s="6">
        <v>143692.87</v>
      </c>
      <c r="R230" s="6">
        <v>187369</v>
      </c>
      <c r="S230" s="5">
        <f t="shared" si="93"/>
        <v>100016.73239999999</v>
      </c>
      <c r="T230" s="5">
        <f t="shared" si="93"/>
        <v>143692.86719999998</v>
      </c>
      <c r="U230" s="5">
        <f t="shared" si="93"/>
        <v>187369.00200000001</v>
      </c>
      <c r="V230" s="3">
        <v>98055.62</v>
      </c>
      <c r="W230" s="3">
        <v>140875.35999999999</v>
      </c>
      <c r="X230" s="3">
        <v>183695.1</v>
      </c>
    </row>
    <row r="231" spans="1:24" x14ac:dyDescent="0.35">
      <c r="A231" t="s">
        <v>31</v>
      </c>
      <c r="B231" t="s">
        <v>32</v>
      </c>
      <c r="C231" t="s">
        <v>34</v>
      </c>
      <c r="D231" t="s">
        <v>35</v>
      </c>
      <c r="E231" t="s">
        <v>18</v>
      </c>
      <c r="F231" t="s">
        <v>36</v>
      </c>
      <c r="G231" s="6">
        <v>48.08</v>
      </c>
      <c r="H231" s="6">
        <v>69.08</v>
      </c>
      <c r="I231" s="6">
        <v>90.09</v>
      </c>
      <c r="J231" s="7">
        <f>M231*1.02</f>
        <v>48.082799999999999</v>
      </c>
      <c r="K231" s="7">
        <f>N231*1.02</f>
        <v>69.084600000000009</v>
      </c>
      <c r="L231" s="7">
        <f>O231*1.02</f>
        <v>90.086399999999998</v>
      </c>
      <c r="M231" s="7">
        <v>47.14</v>
      </c>
      <c r="N231" s="7">
        <v>67.73</v>
      </c>
      <c r="O231" s="7">
        <v>88.32</v>
      </c>
      <c r="P231" s="8">
        <v>100012.22</v>
      </c>
      <c r="Q231" s="8">
        <v>143695.97</v>
      </c>
      <c r="R231" s="8">
        <v>187379.71</v>
      </c>
      <c r="S231" s="7">
        <f>J231*2080</f>
        <v>100012.224</v>
      </c>
      <c r="T231" s="7">
        <f>K231*2080</f>
        <v>143695.96800000002</v>
      </c>
      <c r="U231" s="7">
        <f>L231*2080</f>
        <v>187379.712</v>
      </c>
      <c r="V231" s="7">
        <v>98051.199999999997</v>
      </c>
      <c r="W231" s="7">
        <v>140878.39999999999</v>
      </c>
      <c r="X231" s="7">
        <v>183705.60000000001</v>
      </c>
    </row>
    <row r="232" spans="1:24" x14ac:dyDescent="0.35">
      <c r="A232" t="s">
        <v>31</v>
      </c>
      <c r="B232" t="s">
        <v>32</v>
      </c>
      <c r="C232" t="s">
        <v>1819</v>
      </c>
      <c r="D232" t="s">
        <v>1820</v>
      </c>
      <c r="E232" t="s">
        <v>1438</v>
      </c>
      <c r="F232" t="s">
        <v>1227</v>
      </c>
      <c r="G232" s="8">
        <v>54.07</v>
      </c>
      <c r="H232" s="8">
        <v>77.7</v>
      </c>
      <c r="I232" s="8">
        <v>101.32</v>
      </c>
      <c r="J232" s="7">
        <f>P232/2080</f>
        <v>54.069567307692303</v>
      </c>
      <c r="K232" s="7">
        <f>Q232/2080</f>
        <v>77.695730769230764</v>
      </c>
      <c r="L232" s="7">
        <f>R232/2080</f>
        <v>101.32189423076923</v>
      </c>
      <c r="M232" s="2">
        <v>53.00938</v>
      </c>
      <c r="N232" s="2">
        <v>76.172286</v>
      </c>
      <c r="O232" s="2">
        <v>99.335192000000006</v>
      </c>
      <c r="P232" s="6">
        <v>112464.7</v>
      </c>
      <c r="Q232" s="6">
        <v>161607.12</v>
      </c>
      <c r="R232" s="6">
        <v>210749.54</v>
      </c>
      <c r="S232" s="5">
        <f>V232*1.02</f>
        <v>112464.70019999999</v>
      </c>
      <c r="T232" s="5">
        <f>W232*1.02</f>
        <v>161607.12210000001</v>
      </c>
      <c r="U232" s="5">
        <f>X232*1.02</f>
        <v>210749.54400000002</v>
      </c>
      <c r="V232" s="3">
        <v>110259.51</v>
      </c>
      <c r="W232" s="3">
        <v>158438.35500000001</v>
      </c>
      <c r="X232" s="3">
        <v>206617.2</v>
      </c>
    </row>
    <row r="233" spans="1:24" x14ac:dyDescent="0.35">
      <c r="A233" t="s">
        <v>88</v>
      </c>
      <c r="B233" t="s">
        <v>89</v>
      </c>
      <c r="C233" t="s">
        <v>1305</v>
      </c>
      <c r="D233" t="s">
        <v>1306</v>
      </c>
      <c r="E233" t="s">
        <v>90</v>
      </c>
      <c r="F233" t="s">
        <v>22</v>
      </c>
      <c r="G233" s="6">
        <v>16.54</v>
      </c>
      <c r="H233" s="6">
        <v>22.74</v>
      </c>
      <c r="I233" s="6">
        <v>28.94</v>
      </c>
      <c r="J233" s="7">
        <f t="shared" ref="J233:L237" si="94">M233*1.02</f>
        <v>16.5444</v>
      </c>
      <c r="K233" s="7">
        <f t="shared" si="94"/>
        <v>22.740900000000003</v>
      </c>
      <c r="L233" s="7">
        <f t="shared" si="94"/>
        <v>28.9374</v>
      </c>
      <c r="M233" s="7">
        <v>16.22</v>
      </c>
      <c r="N233" s="7">
        <v>22.295000000000002</v>
      </c>
      <c r="O233" s="7">
        <v>28.37</v>
      </c>
      <c r="P233" s="8">
        <v>34412.35</v>
      </c>
      <c r="Q233" s="8">
        <v>47301.07</v>
      </c>
      <c r="R233" s="8">
        <v>60189.79</v>
      </c>
      <c r="S233" s="7">
        <f t="shared" ref="S233:U237" si="95">J233*2080</f>
        <v>34412.351999999999</v>
      </c>
      <c r="T233" s="7">
        <f t="shared" si="95"/>
        <v>47301.072000000007</v>
      </c>
      <c r="U233" s="7">
        <f t="shared" si="95"/>
        <v>60189.792000000001</v>
      </c>
      <c r="V233" s="7">
        <v>33737.599999999999</v>
      </c>
      <c r="W233" s="7">
        <v>46373.599999999999</v>
      </c>
      <c r="X233" s="7">
        <v>59009.599999999999</v>
      </c>
    </row>
    <row r="234" spans="1:24" x14ac:dyDescent="0.35">
      <c r="A234" t="s">
        <v>88</v>
      </c>
      <c r="B234" t="s">
        <v>89</v>
      </c>
      <c r="C234" t="s">
        <v>976</v>
      </c>
      <c r="D234" t="s">
        <v>977</v>
      </c>
      <c r="E234" t="s">
        <v>90</v>
      </c>
      <c r="F234" t="s">
        <v>22</v>
      </c>
      <c r="G234" s="6">
        <v>16.54</v>
      </c>
      <c r="H234" s="6">
        <v>22.74</v>
      </c>
      <c r="I234" s="6">
        <v>28.94</v>
      </c>
      <c r="J234" s="7">
        <f t="shared" si="94"/>
        <v>16.5444</v>
      </c>
      <c r="K234" s="7">
        <f t="shared" si="94"/>
        <v>22.740900000000003</v>
      </c>
      <c r="L234" s="7">
        <f t="shared" si="94"/>
        <v>28.9374</v>
      </c>
      <c r="M234" s="7">
        <v>16.22</v>
      </c>
      <c r="N234" s="7">
        <v>22.295000000000002</v>
      </c>
      <c r="O234" s="7">
        <v>28.37</v>
      </c>
      <c r="P234" s="8">
        <v>34412.35</v>
      </c>
      <c r="Q234" s="8">
        <v>47301.07</v>
      </c>
      <c r="R234" s="8">
        <v>60189.79</v>
      </c>
      <c r="S234" s="7">
        <f t="shared" si="95"/>
        <v>34412.351999999999</v>
      </c>
      <c r="T234" s="7">
        <f t="shared" si="95"/>
        <v>47301.072000000007</v>
      </c>
      <c r="U234" s="7">
        <f t="shared" si="95"/>
        <v>60189.792000000001</v>
      </c>
      <c r="V234" s="7">
        <v>33737.599999999999</v>
      </c>
      <c r="W234" s="7">
        <v>46373.599999999999</v>
      </c>
      <c r="X234" s="7">
        <v>59009.599999999999</v>
      </c>
    </row>
    <row r="235" spans="1:24" x14ac:dyDescent="0.35">
      <c r="A235" t="s">
        <v>88</v>
      </c>
      <c r="B235" t="s">
        <v>89</v>
      </c>
      <c r="C235" t="s">
        <v>936</v>
      </c>
      <c r="D235" t="s">
        <v>937</v>
      </c>
      <c r="E235" t="s">
        <v>90</v>
      </c>
      <c r="F235" t="s">
        <v>22</v>
      </c>
      <c r="G235" s="6">
        <v>16.54</v>
      </c>
      <c r="H235" s="6">
        <v>22.74</v>
      </c>
      <c r="I235" s="6">
        <v>28.94</v>
      </c>
      <c r="J235" s="7">
        <f t="shared" si="94"/>
        <v>16.5444</v>
      </c>
      <c r="K235" s="7">
        <f t="shared" si="94"/>
        <v>22.740900000000003</v>
      </c>
      <c r="L235" s="7">
        <f t="shared" si="94"/>
        <v>28.9374</v>
      </c>
      <c r="M235" s="7">
        <v>16.22</v>
      </c>
      <c r="N235" s="7">
        <v>22.295000000000002</v>
      </c>
      <c r="O235" s="7">
        <v>28.37</v>
      </c>
      <c r="P235" s="8">
        <v>34412.35</v>
      </c>
      <c r="Q235" s="8">
        <v>47301.07</v>
      </c>
      <c r="R235" s="8">
        <v>60189.79</v>
      </c>
      <c r="S235" s="7">
        <f t="shared" si="95"/>
        <v>34412.351999999999</v>
      </c>
      <c r="T235" s="7">
        <f t="shared" si="95"/>
        <v>47301.072000000007</v>
      </c>
      <c r="U235" s="7">
        <f t="shared" si="95"/>
        <v>60189.792000000001</v>
      </c>
      <c r="V235" s="7">
        <v>33737.599999999999</v>
      </c>
      <c r="W235" s="7">
        <v>46373.599999999999</v>
      </c>
      <c r="X235" s="7">
        <v>59009.599999999999</v>
      </c>
    </row>
    <row r="236" spans="1:24" x14ac:dyDescent="0.35">
      <c r="A236" t="s">
        <v>88</v>
      </c>
      <c r="B236" t="s">
        <v>89</v>
      </c>
      <c r="C236" t="s">
        <v>1234</v>
      </c>
      <c r="D236" t="s">
        <v>937</v>
      </c>
      <c r="E236" t="s">
        <v>90</v>
      </c>
      <c r="F236" t="s">
        <v>22</v>
      </c>
      <c r="G236" s="6">
        <v>16.54</v>
      </c>
      <c r="H236" s="6">
        <v>22.74</v>
      </c>
      <c r="I236" s="6">
        <v>28.94</v>
      </c>
      <c r="J236" s="7">
        <f t="shared" si="94"/>
        <v>16.5444</v>
      </c>
      <c r="K236" s="7">
        <f t="shared" si="94"/>
        <v>22.740900000000003</v>
      </c>
      <c r="L236" s="7">
        <f t="shared" si="94"/>
        <v>28.9374</v>
      </c>
      <c r="M236" s="7">
        <v>16.22</v>
      </c>
      <c r="N236" s="7">
        <v>22.295000000000002</v>
      </c>
      <c r="O236" s="7">
        <v>28.37</v>
      </c>
      <c r="P236" s="8">
        <v>34412.35</v>
      </c>
      <c r="Q236" s="8">
        <v>47301.07</v>
      </c>
      <c r="R236" s="8">
        <v>60189.79</v>
      </c>
      <c r="S236" s="7">
        <f t="shared" si="95"/>
        <v>34412.351999999999</v>
      </c>
      <c r="T236" s="7">
        <f t="shared" si="95"/>
        <v>47301.072000000007</v>
      </c>
      <c r="U236" s="7">
        <f t="shared" si="95"/>
        <v>60189.792000000001</v>
      </c>
      <c r="V236" s="7">
        <v>33737.599999999999</v>
      </c>
      <c r="W236" s="7">
        <v>46373.599999999999</v>
      </c>
      <c r="X236" s="7">
        <v>59009.599999999999</v>
      </c>
    </row>
    <row r="237" spans="1:24" x14ac:dyDescent="0.35">
      <c r="A237" t="s">
        <v>88</v>
      </c>
      <c r="B237" t="s">
        <v>89</v>
      </c>
      <c r="C237" t="s">
        <v>1235</v>
      </c>
      <c r="D237" t="s">
        <v>1236</v>
      </c>
      <c r="E237" t="s">
        <v>90</v>
      </c>
      <c r="F237" t="s">
        <v>19</v>
      </c>
      <c r="G237" s="6">
        <v>19.690000000000001</v>
      </c>
      <c r="H237" s="6">
        <v>27.07</v>
      </c>
      <c r="I237" s="6">
        <v>34.46</v>
      </c>
      <c r="J237" s="7">
        <f t="shared" si="94"/>
        <v>19.686</v>
      </c>
      <c r="K237" s="7">
        <f t="shared" si="94"/>
        <v>27.070799999999998</v>
      </c>
      <c r="L237" s="7">
        <f t="shared" si="94"/>
        <v>34.455600000000004</v>
      </c>
      <c r="M237" s="7">
        <v>19.3</v>
      </c>
      <c r="N237" s="7">
        <v>26.54</v>
      </c>
      <c r="O237" s="7">
        <v>33.78</v>
      </c>
      <c r="P237" s="8">
        <v>40946.879999999997</v>
      </c>
      <c r="Q237" s="8">
        <v>56307.26</v>
      </c>
      <c r="R237" s="8">
        <v>71667.649999999994</v>
      </c>
      <c r="S237" s="7">
        <f t="shared" si="95"/>
        <v>40946.879999999997</v>
      </c>
      <c r="T237" s="7">
        <f t="shared" si="95"/>
        <v>56307.263999999996</v>
      </c>
      <c r="U237" s="7">
        <f t="shared" si="95"/>
        <v>71667.648000000016</v>
      </c>
      <c r="V237" s="7">
        <v>40144</v>
      </c>
      <c r="W237" s="7">
        <v>55203.199999999997</v>
      </c>
      <c r="X237" s="7">
        <v>70262.399999999994</v>
      </c>
    </row>
    <row r="238" spans="1:24" x14ac:dyDescent="0.35">
      <c r="A238" t="s">
        <v>88</v>
      </c>
      <c r="B238" t="s">
        <v>89</v>
      </c>
      <c r="C238" t="s">
        <v>2797</v>
      </c>
      <c r="D238" t="s">
        <v>2798</v>
      </c>
      <c r="E238" t="s">
        <v>1438</v>
      </c>
      <c r="F238" t="s">
        <v>103</v>
      </c>
      <c r="G238" s="8">
        <v>19.690000000000001</v>
      </c>
      <c r="H238" s="8">
        <v>27.07</v>
      </c>
      <c r="I238" s="8">
        <v>34.450000000000003</v>
      </c>
      <c r="J238" s="7">
        <f t="shared" ref="J238:L239" si="96">P238/2080</f>
        <v>19.689490384615386</v>
      </c>
      <c r="K238" s="7">
        <f t="shared" si="96"/>
        <v>27.071519230769233</v>
      </c>
      <c r="L238" s="7">
        <f t="shared" si="96"/>
        <v>34.453543269230764</v>
      </c>
      <c r="M238" s="2">
        <v>19.303422999999999</v>
      </c>
      <c r="N238" s="2">
        <v>26.540704999999999</v>
      </c>
      <c r="O238" s="2">
        <v>33.777985999999999</v>
      </c>
      <c r="P238" s="6">
        <v>40954.14</v>
      </c>
      <c r="Q238" s="6">
        <v>56308.76</v>
      </c>
      <c r="R238" s="6">
        <v>71663.37</v>
      </c>
      <c r="S238" s="5">
        <f t="shared" ref="S238:U239" si="97">V238*1.02</f>
        <v>40954.142400000004</v>
      </c>
      <c r="T238" s="5">
        <f t="shared" si="97"/>
        <v>56308.758300000001</v>
      </c>
      <c r="U238" s="5">
        <f t="shared" si="97"/>
        <v>71663.374200000006</v>
      </c>
      <c r="V238" s="3">
        <v>40151.120000000003</v>
      </c>
      <c r="W238" s="3">
        <v>55204.665000000001</v>
      </c>
      <c r="X238" s="3">
        <v>70258.210000000006</v>
      </c>
    </row>
    <row r="239" spans="1:24" x14ac:dyDescent="0.35">
      <c r="A239" t="s">
        <v>88</v>
      </c>
      <c r="B239" t="s">
        <v>89</v>
      </c>
      <c r="C239" t="s">
        <v>2799</v>
      </c>
      <c r="D239" t="s">
        <v>2800</v>
      </c>
      <c r="E239" t="s">
        <v>1438</v>
      </c>
      <c r="F239" t="s">
        <v>103</v>
      </c>
      <c r="G239" s="8">
        <v>19.690000000000001</v>
      </c>
      <c r="H239" s="8">
        <v>27.07</v>
      </c>
      <c r="I239" s="8">
        <v>34.450000000000003</v>
      </c>
      <c r="J239" s="7">
        <f t="shared" si="96"/>
        <v>19.689490384615386</v>
      </c>
      <c r="K239" s="7">
        <f t="shared" si="96"/>
        <v>27.071519230769233</v>
      </c>
      <c r="L239" s="7">
        <f t="shared" si="96"/>
        <v>34.453543269230764</v>
      </c>
      <c r="M239" s="2">
        <v>19.303422999999999</v>
      </c>
      <c r="N239" s="2">
        <v>26.540704999999999</v>
      </c>
      <c r="O239" s="2">
        <v>33.777985999999999</v>
      </c>
      <c r="P239" s="6">
        <v>40954.14</v>
      </c>
      <c r="Q239" s="6">
        <v>56308.76</v>
      </c>
      <c r="R239" s="6">
        <v>71663.37</v>
      </c>
      <c r="S239" s="5">
        <f t="shared" si="97"/>
        <v>40954.142400000004</v>
      </c>
      <c r="T239" s="5">
        <f t="shared" si="97"/>
        <v>56308.758300000001</v>
      </c>
      <c r="U239" s="5">
        <f t="shared" si="97"/>
        <v>71663.374200000006</v>
      </c>
      <c r="V239" s="3">
        <v>40151.120000000003</v>
      </c>
      <c r="W239" s="3">
        <v>55204.665000000001</v>
      </c>
      <c r="X239" s="3">
        <v>70258.210000000006</v>
      </c>
    </row>
    <row r="240" spans="1:24" x14ac:dyDescent="0.35">
      <c r="A240" t="s">
        <v>88</v>
      </c>
      <c r="B240" t="s">
        <v>89</v>
      </c>
      <c r="C240" t="s">
        <v>1311</v>
      </c>
      <c r="D240" t="s">
        <v>1312</v>
      </c>
      <c r="E240" t="s">
        <v>90</v>
      </c>
      <c r="F240" t="s">
        <v>19</v>
      </c>
      <c r="G240" s="6">
        <v>19.690000000000001</v>
      </c>
      <c r="H240" s="6">
        <v>27.07</v>
      </c>
      <c r="I240" s="6">
        <v>34.46</v>
      </c>
      <c r="J240" s="7">
        <f t="shared" ref="J240:L244" si="98">M240*1.02</f>
        <v>19.686</v>
      </c>
      <c r="K240" s="7">
        <f t="shared" si="98"/>
        <v>27.070799999999998</v>
      </c>
      <c r="L240" s="7">
        <f t="shared" si="98"/>
        <v>34.455600000000004</v>
      </c>
      <c r="M240" s="7">
        <v>19.3</v>
      </c>
      <c r="N240" s="7">
        <v>26.54</v>
      </c>
      <c r="O240" s="7">
        <v>33.78</v>
      </c>
      <c r="P240" s="8">
        <v>40946.879999999997</v>
      </c>
      <c r="Q240" s="8">
        <v>56307.26</v>
      </c>
      <c r="R240" s="8">
        <v>71667.649999999994</v>
      </c>
      <c r="S240" s="7">
        <f t="shared" ref="S240:U244" si="99">J240*2080</f>
        <v>40946.879999999997</v>
      </c>
      <c r="T240" s="7">
        <f t="shared" si="99"/>
        <v>56307.263999999996</v>
      </c>
      <c r="U240" s="7">
        <f t="shared" si="99"/>
        <v>71667.648000000016</v>
      </c>
      <c r="V240" s="7">
        <v>40144</v>
      </c>
      <c r="W240" s="7">
        <v>55203.199999999997</v>
      </c>
      <c r="X240" s="7">
        <v>70262.399999999994</v>
      </c>
    </row>
    <row r="241" spans="1:24" x14ac:dyDescent="0.35">
      <c r="A241" t="s">
        <v>88</v>
      </c>
      <c r="B241" t="s">
        <v>89</v>
      </c>
      <c r="C241" t="s">
        <v>1309</v>
      </c>
      <c r="D241" t="s">
        <v>1310</v>
      </c>
      <c r="E241" t="s">
        <v>90</v>
      </c>
      <c r="F241" t="s">
        <v>19</v>
      </c>
      <c r="G241" s="6">
        <v>19.690000000000001</v>
      </c>
      <c r="H241" s="6">
        <v>27.07</v>
      </c>
      <c r="I241" s="6">
        <v>34.46</v>
      </c>
      <c r="J241" s="7">
        <f t="shared" si="98"/>
        <v>19.686</v>
      </c>
      <c r="K241" s="7">
        <f t="shared" si="98"/>
        <v>27.070799999999998</v>
      </c>
      <c r="L241" s="7">
        <f t="shared" si="98"/>
        <v>34.455600000000004</v>
      </c>
      <c r="M241" s="7">
        <v>19.3</v>
      </c>
      <c r="N241" s="7">
        <v>26.54</v>
      </c>
      <c r="O241" s="7">
        <v>33.78</v>
      </c>
      <c r="P241" s="8">
        <v>40946.879999999997</v>
      </c>
      <c r="Q241" s="8">
        <v>56307.26</v>
      </c>
      <c r="R241" s="8">
        <v>71667.649999999994</v>
      </c>
      <c r="S241" s="7">
        <f t="shared" si="99"/>
        <v>40946.879999999997</v>
      </c>
      <c r="T241" s="7">
        <f t="shared" si="99"/>
        <v>56307.263999999996</v>
      </c>
      <c r="U241" s="7">
        <f t="shared" si="99"/>
        <v>71667.648000000016</v>
      </c>
      <c r="V241" s="7">
        <v>40144</v>
      </c>
      <c r="W241" s="7">
        <v>55203.199999999997</v>
      </c>
      <c r="X241" s="7">
        <v>70262.399999999994</v>
      </c>
    </row>
    <row r="242" spans="1:24" x14ac:dyDescent="0.35">
      <c r="A242" t="s">
        <v>88</v>
      </c>
      <c r="B242" t="s">
        <v>89</v>
      </c>
      <c r="C242" t="s">
        <v>978</v>
      </c>
      <c r="D242" t="s">
        <v>979</v>
      </c>
      <c r="E242" t="s">
        <v>90</v>
      </c>
      <c r="F242" t="s">
        <v>19</v>
      </c>
      <c r="G242" s="6">
        <v>19.690000000000001</v>
      </c>
      <c r="H242" s="6">
        <v>27.07</v>
      </c>
      <c r="I242" s="6">
        <v>34.46</v>
      </c>
      <c r="J242" s="7">
        <f t="shared" si="98"/>
        <v>19.686</v>
      </c>
      <c r="K242" s="7">
        <f t="shared" si="98"/>
        <v>27.070799999999998</v>
      </c>
      <c r="L242" s="7">
        <f t="shared" si="98"/>
        <v>34.455600000000004</v>
      </c>
      <c r="M242" s="7">
        <v>19.3</v>
      </c>
      <c r="N242" s="7">
        <v>26.54</v>
      </c>
      <c r="O242" s="7">
        <v>33.78</v>
      </c>
      <c r="P242" s="8">
        <v>40946.879999999997</v>
      </c>
      <c r="Q242" s="8">
        <v>56307.26</v>
      </c>
      <c r="R242" s="8">
        <v>71667.649999999994</v>
      </c>
      <c r="S242" s="7">
        <f t="shared" si="99"/>
        <v>40946.879999999997</v>
      </c>
      <c r="T242" s="7">
        <f t="shared" si="99"/>
        <v>56307.263999999996</v>
      </c>
      <c r="U242" s="7">
        <f t="shared" si="99"/>
        <v>71667.648000000016</v>
      </c>
      <c r="V242" s="7">
        <v>40144</v>
      </c>
      <c r="W242" s="7">
        <v>55203.199999999997</v>
      </c>
      <c r="X242" s="7">
        <v>70262.399999999994</v>
      </c>
    </row>
    <row r="243" spans="1:24" x14ac:dyDescent="0.35">
      <c r="A243" t="s">
        <v>88</v>
      </c>
      <c r="B243" t="s">
        <v>89</v>
      </c>
      <c r="C243" t="s">
        <v>1303</v>
      </c>
      <c r="D243" t="s">
        <v>1304</v>
      </c>
      <c r="E243" t="s">
        <v>90</v>
      </c>
      <c r="F243" t="s">
        <v>19</v>
      </c>
      <c r="G243" s="6">
        <v>19.690000000000001</v>
      </c>
      <c r="H243" s="6">
        <v>27.07</v>
      </c>
      <c r="I243" s="6">
        <v>34.46</v>
      </c>
      <c r="J243" s="7">
        <f t="shared" si="98"/>
        <v>19.686</v>
      </c>
      <c r="K243" s="7">
        <f t="shared" si="98"/>
        <v>27.070799999999998</v>
      </c>
      <c r="L243" s="7">
        <f t="shared" si="98"/>
        <v>34.455600000000004</v>
      </c>
      <c r="M243" s="7">
        <v>19.3</v>
      </c>
      <c r="N243" s="7">
        <v>26.54</v>
      </c>
      <c r="O243" s="7">
        <v>33.78</v>
      </c>
      <c r="P243" s="8">
        <v>40946.879999999997</v>
      </c>
      <c r="Q243" s="8">
        <v>56307.26</v>
      </c>
      <c r="R243" s="8">
        <v>71667.649999999994</v>
      </c>
      <c r="S243" s="7">
        <f t="shared" si="99"/>
        <v>40946.879999999997</v>
      </c>
      <c r="T243" s="7">
        <f t="shared" si="99"/>
        <v>56307.263999999996</v>
      </c>
      <c r="U243" s="7">
        <f t="shared" si="99"/>
        <v>71667.648000000016</v>
      </c>
      <c r="V243" s="7">
        <v>40144</v>
      </c>
      <c r="W243" s="7">
        <v>55203.199999999997</v>
      </c>
      <c r="X243" s="7">
        <v>70262.399999999994</v>
      </c>
    </row>
    <row r="244" spans="1:24" x14ac:dyDescent="0.35">
      <c r="A244" t="s">
        <v>88</v>
      </c>
      <c r="B244" t="s">
        <v>89</v>
      </c>
      <c r="C244" t="s">
        <v>974</v>
      </c>
      <c r="D244" t="s">
        <v>975</v>
      </c>
      <c r="E244" t="s">
        <v>90</v>
      </c>
      <c r="F244" t="s">
        <v>19</v>
      </c>
      <c r="G244" s="6">
        <v>19.690000000000001</v>
      </c>
      <c r="H244" s="6">
        <v>27.07</v>
      </c>
      <c r="I244" s="6">
        <v>34.46</v>
      </c>
      <c r="J244" s="7">
        <f t="shared" si="98"/>
        <v>19.686</v>
      </c>
      <c r="K244" s="7">
        <f t="shared" si="98"/>
        <v>27.070799999999998</v>
      </c>
      <c r="L244" s="7">
        <f t="shared" si="98"/>
        <v>34.455600000000004</v>
      </c>
      <c r="M244" s="7">
        <v>19.3</v>
      </c>
      <c r="N244" s="7">
        <v>26.54</v>
      </c>
      <c r="O244" s="7">
        <v>33.78</v>
      </c>
      <c r="P244" s="8">
        <v>40946.879999999997</v>
      </c>
      <c r="Q244" s="8">
        <v>56307.26</v>
      </c>
      <c r="R244" s="8">
        <v>71667.649999999994</v>
      </c>
      <c r="S244" s="7">
        <f t="shared" si="99"/>
        <v>40946.879999999997</v>
      </c>
      <c r="T244" s="7">
        <f t="shared" si="99"/>
        <v>56307.263999999996</v>
      </c>
      <c r="U244" s="7">
        <f t="shared" si="99"/>
        <v>71667.648000000016</v>
      </c>
      <c r="V244" s="7">
        <v>40144</v>
      </c>
      <c r="W244" s="7">
        <v>55203.199999999997</v>
      </c>
      <c r="X244" s="7">
        <v>70262.399999999994</v>
      </c>
    </row>
    <row r="245" spans="1:24" x14ac:dyDescent="0.35">
      <c r="A245" t="s">
        <v>88</v>
      </c>
      <c r="B245" t="s">
        <v>89</v>
      </c>
      <c r="C245" t="s">
        <v>2715</v>
      </c>
      <c r="D245" t="s">
        <v>2716</v>
      </c>
      <c r="E245" t="s">
        <v>1438</v>
      </c>
      <c r="F245" t="s">
        <v>103</v>
      </c>
      <c r="G245" s="8">
        <v>19.690000000000001</v>
      </c>
      <c r="H245" s="8">
        <v>27.07</v>
      </c>
      <c r="I245" s="8">
        <v>34.450000000000003</v>
      </c>
      <c r="J245" s="7">
        <f t="shared" ref="J245:L246" si="100">P245/2080</f>
        <v>19.689490384615386</v>
      </c>
      <c r="K245" s="7">
        <f t="shared" si="100"/>
        <v>27.071519230769233</v>
      </c>
      <c r="L245" s="7">
        <f t="shared" si="100"/>
        <v>34.453543269230764</v>
      </c>
      <c r="M245" s="2">
        <v>19.303422999999999</v>
      </c>
      <c r="N245" s="2">
        <v>26.540704999999999</v>
      </c>
      <c r="O245" s="2">
        <v>33.777985999999999</v>
      </c>
      <c r="P245" s="6">
        <v>40954.14</v>
      </c>
      <c r="Q245" s="6">
        <v>56308.76</v>
      </c>
      <c r="R245" s="6">
        <v>71663.37</v>
      </c>
      <c r="S245" s="5">
        <f t="shared" ref="S245:U246" si="101">V245*1.02</f>
        <v>40954.142400000004</v>
      </c>
      <c r="T245" s="5">
        <f t="shared" si="101"/>
        <v>56308.758300000001</v>
      </c>
      <c r="U245" s="5">
        <f t="shared" si="101"/>
        <v>71663.374200000006</v>
      </c>
      <c r="V245" s="3">
        <v>40151.120000000003</v>
      </c>
      <c r="W245" s="3">
        <v>55204.665000000001</v>
      </c>
      <c r="X245" s="3">
        <v>70258.210000000006</v>
      </c>
    </row>
    <row r="246" spans="1:24" x14ac:dyDescent="0.35">
      <c r="A246" t="s">
        <v>88</v>
      </c>
      <c r="B246" t="s">
        <v>89</v>
      </c>
      <c r="C246" t="s">
        <v>2733</v>
      </c>
      <c r="D246" t="s">
        <v>2734</v>
      </c>
      <c r="E246" t="s">
        <v>1438</v>
      </c>
      <c r="F246" t="s">
        <v>103</v>
      </c>
      <c r="G246" s="8">
        <v>19.690000000000001</v>
      </c>
      <c r="H246" s="8">
        <v>27.07</v>
      </c>
      <c r="I246" s="8">
        <v>34.450000000000003</v>
      </c>
      <c r="J246" s="7">
        <f t="shared" si="100"/>
        <v>19.689490384615386</v>
      </c>
      <c r="K246" s="7">
        <f t="shared" si="100"/>
        <v>27.071519230769233</v>
      </c>
      <c r="L246" s="7">
        <f t="shared" si="100"/>
        <v>34.453543269230764</v>
      </c>
      <c r="M246" s="2">
        <v>19.303422999999999</v>
      </c>
      <c r="N246" s="2">
        <v>26.540704999999999</v>
      </c>
      <c r="O246" s="2">
        <v>33.777985999999999</v>
      </c>
      <c r="P246" s="6">
        <v>40954.14</v>
      </c>
      <c r="Q246" s="6">
        <v>56308.76</v>
      </c>
      <c r="R246" s="6">
        <v>71663.37</v>
      </c>
      <c r="S246" s="5">
        <f t="shared" si="101"/>
        <v>40954.142400000004</v>
      </c>
      <c r="T246" s="5">
        <f t="shared" si="101"/>
        <v>56308.758300000001</v>
      </c>
      <c r="U246" s="5">
        <f t="shared" si="101"/>
        <v>71663.374200000006</v>
      </c>
      <c r="V246" s="3">
        <v>40151.120000000003</v>
      </c>
      <c r="W246" s="3">
        <v>55204.665000000001</v>
      </c>
      <c r="X246" s="3">
        <v>70258.210000000006</v>
      </c>
    </row>
    <row r="247" spans="1:24" x14ac:dyDescent="0.35">
      <c r="A247" t="s">
        <v>88</v>
      </c>
      <c r="B247" t="s">
        <v>89</v>
      </c>
      <c r="C247" t="s">
        <v>980</v>
      </c>
      <c r="D247" t="s">
        <v>981</v>
      </c>
      <c r="E247" t="s">
        <v>90</v>
      </c>
      <c r="F247" t="s">
        <v>19</v>
      </c>
      <c r="G247" s="6">
        <v>19.690000000000001</v>
      </c>
      <c r="H247" s="6">
        <v>27.07</v>
      </c>
      <c r="I247" s="6">
        <v>34.46</v>
      </c>
      <c r="J247" s="7">
        <f t="shared" ref="J247:L248" si="102">M247*1.02</f>
        <v>19.686</v>
      </c>
      <c r="K247" s="7">
        <f t="shared" si="102"/>
        <v>27.070799999999998</v>
      </c>
      <c r="L247" s="7">
        <f t="shared" si="102"/>
        <v>34.455600000000004</v>
      </c>
      <c r="M247" s="7">
        <v>19.3</v>
      </c>
      <c r="N247" s="7">
        <v>26.54</v>
      </c>
      <c r="O247" s="7">
        <v>33.78</v>
      </c>
      <c r="P247" s="8">
        <v>40946.879999999997</v>
      </c>
      <c r="Q247" s="8">
        <v>56307.26</v>
      </c>
      <c r="R247" s="8">
        <v>71667.649999999994</v>
      </c>
      <c r="S247" s="7">
        <f t="shared" ref="S247:U248" si="103">J247*2080</f>
        <v>40946.879999999997</v>
      </c>
      <c r="T247" s="7">
        <f t="shared" si="103"/>
        <v>56307.263999999996</v>
      </c>
      <c r="U247" s="7">
        <f t="shared" si="103"/>
        <v>71667.648000000016</v>
      </c>
      <c r="V247" s="7">
        <v>40144</v>
      </c>
      <c r="W247" s="7">
        <v>55203.199999999997</v>
      </c>
      <c r="X247" s="7">
        <v>70262.399999999994</v>
      </c>
    </row>
    <row r="248" spans="1:24" x14ac:dyDescent="0.35">
      <c r="A248" t="s">
        <v>88</v>
      </c>
      <c r="B248" t="s">
        <v>89</v>
      </c>
      <c r="C248" t="s">
        <v>1313</v>
      </c>
      <c r="D248" t="s">
        <v>1314</v>
      </c>
      <c r="E248" t="s">
        <v>90</v>
      </c>
      <c r="F248" t="s">
        <v>19</v>
      </c>
      <c r="G248" s="6">
        <v>19.690000000000001</v>
      </c>
      <c r="H248" s="6">
        <v>27.07</v>
      </c>
      <c r="I248" s="6">
        <v>34.46</v>
      </c>
      <c r="J248" s="7">
        <f t="shared" si="102"/>
        <v>19.686</v>
      </c>
      <c r="K248" s="7">
        <f t="shared" si="102"/>
        <v>27.070799999999998</v>
      </c>
      <c r="L248" s="7">
        <f t="shared" si="102"/>
        <v>34.455600000000004</v>
      </c>
      <c r="M248" s="7">
        <v>19.3</v>
      </c>
      <c r="N248" s="7">
        <v>26.54</v>
      </c>
      <c r="O248" s="7">
        <v>33.78</v>
      </c>
      <c r="P248" s="8">
        <v>40946.879999999997</v>
      </c>
      <c r="Q248" s="8">
        <v>56307.26</v>
      </c>
      <c r="R248" s="8">
        <v>71667.649999999994</v>
      </c>
      <c r="S248" s="7">
        <f t="shared" si="103"/>
        <v>40946.879999999997</v>
      </c>
      <c r="T248" s="7">
        <f t="shared" si="103"/>
        <v>56307.263999999996</v>
      </c>
      <c r="U248" s="7">
        <f t="shared" si="103"/>
        <v>71667.648000000016</v>
      </c>
      <c r="V248" s="7">
        <v>40144</v>
      </c>
      <c r="W248" s="7">
        <v>55203.199999999997</v>
      </c>
      <c r="X248" s="7">
        <v>70262.399999999994</v>
      </c>
    </row>
    <row r="249" spans="1:24" x14ac:dyDescent="0.35">
      <c r="A249" t="s">
        <v>88</v>
      </c>
      <c r="B249" t="s">
        <v>89</v>
      </c>
      <c r="C249" t="s">
        <v>2803</v>
      </c>
      <c r="D249" t="s">
        <v>2804</v>
      </c>
      <c r="E249" t="s">
        <v>1438</v>
      </c>
      <c r="F249" t="s">
        <v>95</v>
      </c>
      <c r="G249" s="8">
        <v>22.06</v>
      </c>
      <c r="H249" s="8">
        <v>29.79</v>
      </c>
      <c r="I249" s="8">
        <v>37.520000000000003</v>
      </c>
      <c r="J249" s="7">
        <f t="shared" ref="J249:L251" si="104">P249/2080</f>
        <v>22.064961538461539</v>
      </c>
      <c r="K249" s="7">
        <f t="shared" si="104"/>
        <v>29.792903846153845</v>
      </c>
      <c r="L249" s="7">
        <f t="shared" si="104"/>
        <v>37.520846153846151</v>
      </c>
      <c r="M249" s="2">
        <v>21.632317</v>
      </c>
      <c r="N249" s="2">
        <v>29.208731</v>
      </c>
      <c r="O249" s="2">
        <v>36.785144000000003</v>
      </c>
      <c r="P249" s="6">
        <v>45895.12</v>
      </c>
      <c r="Q249" s="6">
        <v>61969.24</v>
      </c>
      <c r="R249" s="6">
        <v>78043.360000000001</v>
      </c>
      <c r="S249" s="5">
        <f t="shared" ref="S249:U251" si="105">V249*1.02</f>
        <v>45895.124400000001</v>
      </c>
      <c r="T249" s="5">
        <f t="shared" si="105"/>
        <v>61969.243200000004</v>
      </c>
      <c r="U249" s="5">
        <f t="shared" si="105"/>
        <v>78043.362000000008</v>
      </c>
      <c r="V249" s="3">
        <v>44995.22</v>
      </c>
      <c r="W249" s="3">
        <v>60754.16</v>
      </c>
      <c r="X249" s="3">
        <v>76513.100000000006</v>
      </c>
    </row>
    <row r="250" spans="1:24" x14ac:dyDescent="0.35">
      <c r="A250" t="s">
        <v>88</v>
      </c>
      <c r="B250" t="s">
        <v>89</v>
      </c>
      <c r="C250" t="s">
        <v>2801</v>
      </c>
      <c r="D250" t="s">
        <v>2802</v>
      </c>
      <c r="E250" t="s">
        <v>1438</v>
      </c>
      <c r="F250" t="s">
        <v>95</v>
      </c>
      <c r="G250" s="8">
        <v>22.06</v>
      </c>
      <c r="H250" s="8">
        <v>29.79</v>
      </c>
      <c r="I250" s="8">
        <v>37.520000000000003</v>
      </c>
      <c r="J250" s="7">
        <f t="shared" si="104"/>
        <v>22.064961538461539</v>
      </c>
      <c r="K250" s="7">
        <f t="shared" si="104"/>
        <v>29.792903846153845</v>
      </c>
      <c r="L250" s="7">
        <f t="shared" si="104"/>
        <v>37.520846153846151</v>
      </c>
      <c r="M250" s="2">
        <v>21.632317</v>
      </c>
      <c r="N250" s="2">
        <v>29.208731</v>
      </c>
      <c r="O250" s="2">
        <v>36.785144000000003</v>
      </c>
      <c r="P250" s="6">
        <v>45895.12</v>
      </c>
      <c r="Q250" s="6">
        <v>61969.24</v>
      </c>
      <c r="R250" s="6">
        <v>78043.360000000001</v>
      </c>
      <c r="S250" s="5">
        <f t="shared" si="105"/>
        <v>45895.124400000001</v>
      </c>
      <c r="T250" s="5">
        <f t="shared" si="105"/>
        <v>61969.243200000004</v>
      </c>
      <c r="U250" s="5">
        <f t="shared" si="105"/>
        <v>78043.362000000008</v>
      </c>
      <c r="V250" s="3">
        <v>44995.22</v>
      </c>
      <c r="W250" s="3">
        <v>60754.16</v>
      </c>
      <c r="X250" s="3">
        <v>76513.100000000006</v>
      </c>
    </row>
    <row r="251" spans="1:24" x14ac:dyDescent="0.35">
      <c r="A251" t="s">
        <v>88</v>
      </c>
      <c r="B251" t="s">
        <v>89</v>
      </c>
      <c r="C251" t="s">
        <v>2805</v>
      </c>
      <c r="D251" t="s">
        <v>2806</v>
      </c>
      <c r="E251" t="s">
        <v>1438</v>
      </c>
      <c r="F251" t="s">
        <v>95</v>
      </c>
      <c r="G251" s="8">
        <v>22.06</v>
      </c>
      <c r="H251" s="8">
        <v>29.79</v>
      </c>
      <c r="I251" s="8">
        <v>37.520000000000003</v>
      </c>
      <c r="J251" s="7">
        <f t="shared" si="104"/>
        <v>22.064961538461539</v>
      </c>
      <c r="K251" s="7">
        <f t="shared" si="104"/>
        <v>29.792903846153845</v>
      </c>
      <c r="L251" s="7">
        <f t="shared" si="104"/>
        <v>37.520846153846151</v>
      </c>
      <c r="M251" s="2">
        <v>21.632317</v>
      </c>
      <c r="N251" s="2">
        <v>29.208731</v>
      </c>
      <c r="O251" s="2">
        <v>36.785144000000003</v>
      </c>
      <c r="P251" s="6">
        <v>45895.12</v>
      </c>
      <c r="Q251" s="6">
        <v>61969.24</v>
      </c>
      <c r="R251" s="6">
        <v>78043.360000000001</v>
      </c>
      <c r="S251" s="5">
        <f t="shared" si="105"/>
        <v>45895.124400000001</v>
      </c>
      <c r="T251" s="5">
        <f t="shared" si="105"/>
        <v>61969.243200000004</v>
      </c>
      <c r="U251" s="5">
        <f t="shared" si="105"/>
        <v>78043.362000000008</v>
      </c>
      <c r="V251" s="3">
        <v>44995.22</v>
      </c>
      <c r="W251" s="3">
        <v>60754.16</v>
      </c>
      <c r="X251" s="3">
        <v>76513.100000000006</v>
      </c>
    </row>
    <row r="252" spans="1:24" x14ac:dyDescent="0.35">
      <c r="A252" t="s">
        <v>88</v>
      </c>
      <c r="B252" t="s">
        <v>89</v>
      </c>
      <c r="C252" t="s">
        <v>972</v>
      </c>
      <c r="D252" t="s">
        <v>973</v>
      </c>
      <c r="E252" t="s">
        <v>90</v>
      </c>
      <c r="F252" t="s">
        <v>223</v>
      </c>
      <c r="G252" s="6">
        <v>22.56</v>
      </c>
      <c r="H252" s="6">
        <v>33.840000000000003</v>
      </c>
      <c r="I252" s="6">
        <v>45.12</v>
      </c>
      <c r="J252" s="7">
        <f>M252*1.02</f>
        <v>22.5624</v>
      </c>
      <c r="K252" s="7">
        <f>N252*1.02</f>
        <v>33.843600000000002</v>
      </c>
      <c r="L252" s="7">
        <f>O252*1.02</f>
        <v>45.1248</v>
      </c>
      <c r="M252" s="7">
        <v>22.12</v>
      </c>
      <c r="N252" s="7">
        <v>33.18</v>
      </c>
      <c r="O252" s="7">
        <v>44.24</v>
      </c>
      <c r="P252" s="8">
        <v>46929.79</v>
      </c>
      <c r="Q252" s="8">
        <v>70394.69</v>
      </c>
      <c r="R252" s="8">
        <v>93859.58</v>
      </c>
      <c r="S252" s="7">
        <f>J252*2080</f>
        <v>46929.792000000001</v>
      </c>
      <c r="T252" s="7">
        <f>K252*2080</f>
        <v>70394.688000000009</v>
      </c>
      <c r="U252" s="7">
        <f>L252*2080</f>
        <v>93859.584000000003</v>
      </c>
      <c r="V252" s="7">
        <v>46009.599999999999</v>
      </c>
      <c r="W252" s="7">
        <v>69014.399999999994</v>
      </c>
      <c r="X252" s="7">
        <v>92019.199999999997</v>
      </c>
    </row>
    <row r="253" spans="1:24" x14ac:dyDescent="0.35">
      <c r="A253" t="s">
        <v>88</v>
      </c>
      <c r="B253" t="s">
        <v>89</v>
      </c>
      <c r="C253" t="s">
        <v>2308</v>
      </c>
      <c r="D253" t="s">
        <v>2309</v>
      </c>
      <c r="E253" t="s">
        <v>90</v>
      </c>
      <c r="F253" t="s">
        <v>223</v>
      </c>
      <c r="G253" s="8">
        <v>22.56</v>
      </c>
      <c r="H253" s="8">
        <v>33.840000000000003</v>
      </c>
      <c r="I253" s="8">
        <v>45.12</v>
      </c>
      <c r="J253" s="7">
        <f t="shared" ref="J253:L255" si="106">P253/2080</f>
        <v>22.562399038461539</v>
      </c>
      <c r="K253" s="7">
        <f t="shared" si="106"/>
        <v>33.843600961538463</v>
      </c>
      <c r="L253" s="7">
        <f t="shared" si="106"/>
        <v>45.124798076923078</v>
      </c>
      <c r="M253" s="2">
        <v>22.12</v>
      </c>
      <c r="N253" s="2">
        <v>33.18</v>
      </c>
      <c r="O253" s="2">
        <v>44.24</v>
      </c>
      <c r="P253" s="6">
        <v>46929.79</v>
      </c>
      <c r="Q253" s="6">
        <v>70394.69</v>
      </c>
      <c r="R253" s="6">
        <v>93859.58</v>
      </c>
      <c r="S253" s="5">
        <f t="shared" ref="S253:U255" si="107">V253*1.02</f>
        <v>46929.792000000001</v>
      </c>
      <c r="T253" s="5">
        <f t="shared" si="107"/>
        <v>70394.687999999995</v>
      </c>
      <c r="U253" s="5">
        <f t="shared" si="107"/>
        <v>93859.584000000003</v>
      </c>
      <c r="V253" s="3">
        <v>46009.599999999999</v>
      </c>
      <c r="W253" s="3">
        <v>69014.399999999994</v>
      </c>
      <c r="X253" s="3">
        <v>92019.199999999997</v>
      </c>
    </row>
    <row r="254" spans="1:24" x14ac:dyDescent="0.35">
      <c r="A254" t="s">
        <v>88</v>
      </c>
      <c r="B254" t="s">
        <v>89</v>
      </c>
      <c r="C254" t="s">
        <v>2729</v>
      </c>
      <c r="D254" t="s">
        <v>2730</v>
      </c>
      <c r="E254" t="s">
        <v>1438</v>
      </c>
      <c r="F254" t="s">
        <v>181</v>
      </c>
      <c r="G254" s="8">
        <v>22.56</v>
      </c>
      <c r="H254" s="8">
        <v>33.840000000000003</v>
      </c>
      <c r="I254" s="8">
        <v>45.13</v>
      </c>
      <c r="J254" s="7">
        <f t="shared" si="106"/>
        <v>22.557817307692307</v>
      </c>
      <c r="K254" s="7">
        <f t="shared" si="106"/>
        <v>33.842076923076924</v>
      </c>
      <c r="L254" s="7">
        <f t="shared" si="106"/>
        <v>45.126341346153843</v>
      </c>
      <c r="M254" s="2">
        <v>22.115504999999999</v>
      </c>
      <c r="N254" s="2">
        <v>33.178508000000001</v>
      </c>
      <c r="O254" s="2">
        <v>44.241509999999998</v>
      </c>
      <c r="P254" s="6">
        <v>46920.26</v>
      </c>
      <c r="Q254" s="6">
        <v>70391.520000000004</v>
      </c>
      <c r="R254" s="6">
        <v>93862.79</v>
      </c>
      <c r="S254" s="5">
        <f t="shared" si="107"/>
        <v>46920.254999999997</v>
      </c>
      <c r="T254" s="5">
        <f t="shared" si="107"/>
        <v>70391.520900000003</v>
      </c>
      <c r="U254" s="5">
        <f t="shared" si="107"/>
        <v>93862.786800000002</v>
      </c>
      <c r="V254" s="3">
        <v>46000.25</v>
      </c>
      <c r="W254" s="3">
        <v>69011.294999999998</v>
      </c>
      <c r="X254" s="3">
        <v>92022.34</v>
      </c>
    </row>
    <row r="255" spans="1:24" x14ac:dyDescent="0.35">
      <c r="A255" t="s">
        <v>88</v>
      </c>
      <c r="B255" t="s">
        <v>89</v>
      </c>
      <c r="C255" t="s">
        <v>2721</v>
      </c>
      <c r="D255" t="s">
        <v>2722</v>
      </c>
      <c r="E255" t="s">
        <v>1438</v>
      </c>
      <c r="F255" t="s">
        <v>181</v>
      </c>
      <c r="G255" s="8">
        <v>22.56</v>
      </c>
      <c r="H255" s="8">
        <v>33.840000000000003</v>
      </c>
      <c r="I255" s="8">
        <v>45.13</v>
      </c>
      <c r="J255" s="7">
        <f t="shared" si="106"/>
        <v>22.557817307692307</v>
      </c>
      <c r="K255" s="7">
        <f t="shared" si="106"/>
        <v>33.842076923076924</v>
      </c>
      <c r="L255" s="7">
        <f t="shared" si="106"/>
        <v>45.126341346153843</v>
      </c>
      <c r="M255" s="2">
        <v>22.115504999999999</v>
      </c>
      <c r="N255" s="2">
        <v>33.178508000000001</v>
      </c>
      <c r="O255" s="2">
        <v>44.241509999999998</v>
      </c>
      <c r="P255" s="6">
        <v>46920.26</v>
      </c>
      <c r="Q255" s="6">
        <v>70391.520000000004</v>
      </c>
      <c r="R255" s="6">
        <v>93862.79</v>
      </c>
      <c r="S255" s="5">
        <f t="shared" si="107"/>
        <v>46920.254999999997</v>
      </c>
      <c r="T255" s="5">
        <f t="shared" si="107"/>
        <v>70391.520900000003</v>
      </c>
      <c r="U255" s="5">
        <f t="shared" si="107"/>
        <v>93862.786800000002</v>
      </c>
      <c r="V255" s="3">
        <v>46000.25</v>
      </c>
      <c r="W255" s="3">
        <v>69011.294999999998</v>
      </c>
      <c r="X255" s="3">
        <v>92022.34</v>
      </c>
    </row>
    <row r="256" spans="1:24" x14ac:dyDescent="0.35">
      <c r="A256" t="s">
        <v>88</v>
      </c>
      <c r="B256" t="s">
        <v>89</v>
      </c>
      <c r="C256" t="s">
        <v>1307</v>
      </c>
      <c r="D256" t="s">
        <v>1308</v>
      </c>
      <c r="E256" t="s">
        <v>90</v>
      </c>
      <c r="F256" t="s">
        <v>223</v>
      </c>
      <c r="G256" s="6">
        <v>22.56</v>
      </c>
      <c r="H256" s="6">
        <v>33.840000000000003</v>
      </c>
      <c r="I256" s="6">
        <v>45.12</v>
      </c>
      <c r="J256" s="7">
        <f>M256*1.02</f>
        <v>22.5624</v>
      </c>
      <c r="K256" s="7">
        <f>N256*1.02</f>
        <v>33.843600000000002</v>
      </c>
      <c r="L256" s="7">
        <f>O256*1.02</f>
        <v>45.1248</v>
      </c>
      <c r="M256" s="7">
        <v>22.12</v>
      </c>
      <c r="N256" s="7">
        <v>33.18</v>
      </c>
      <c r="O256" s="7">
        <v>44.24</v>
      </c>
      <c r="P256" s="8">
        <v>46929.79</v>
      </c>
      <c r="Q256" s="8">
        <v>70394.69</v>
      </c>
      <c r="R256" s="8">
        <v>93859.58</v>
      </c>
      <c r="S256" s="7">
        <f>J256*2080</f>
        <v>46929.792000000001</v>
      </c>
      <c r="T256" s="7">
        <f>K256*2080</f>
        <v>70394.688000000009</v>
      </c>
      <c r="U256" s="7">
        <f>L256*2080</f>
        <v>93859.584000000003</v>
      </c>
      <c r="V256" s="7">
        <v>46009.599999999999</v>
      </c>
      <c r="W256" s="7">
        <v>69014.399999999994</v>
      </c>
      <c r="X256" s="7">
        <v>92019.199999999997</v>
      </c>
    </row>
    <row r="257" spans="1:24" x14ac:dyDescent="0.35">
      <c r="A257" t="s">
        <v>88</v>
      </c>
      <c r="B257" t="s">
        <v>89</v>
      </c>
      <c r="C257" t="s">
        <v>2723</v>
      </c>
      <c r="D257" t="s">
        <v>2724</v>
      </c>
      <c r="E257" t="s">
        <v>1438</v>
      </c>
      <c r="F257" t="s">
        <v>181</v>
      </c>
      <c r="G257" s="8">
        <v>22.56</v>
      </c>
      <c r="H257" s="8">
        <v>33.840000000000003</v>
      </c>
      <c r="I257" s="8">
        <v>45.13</v>
      </c>
      <c r="J257" s="7">
        <f t="shared" ref="J257:L260" si="108">P257/2080</f>
        <v>22.557817307692307</v>
      </c>
      <c r="K257" s="7">
        <f t="shared" si="108"/>
        <v>33.842076923076924</v>
      </c>
      <c r="L257" s="7">
        <f t="shared" si="108"/>
        <v>45.126341346153843</v>
      </c>
      <c r="M257" s="2">
        <v>22.115504999999999</v>
      </c>
      <c r="N257" s="2">
        <v>33.178508000000001</v>
      </c>
      <c r="O257" s="2">
        <v>44.241509999999998</v>
      </c>
      <c r="P257" s="6">
        <v>46920.26</v>
      </c>
      <c r="Q257" s="6">
        <v>70391.520000000004</v>
      </c>
      <c r="R257" s="6">
        <v>93862.79</v>
      </c>
      <c r="S257" s="5">
        <f t="shared" ref="S257:U260" si="109">V257*1.02</f>
        <v>46920.254999999997</v>
      </c>
      <c r="T257" s="5">
        <f t="shared" si="109"/>
        <v>70391.520900000003</v>
      </c>
      <c r="U257" s="5">
        <f t="shared" si="109"/>
        <v>93862.786800000002</v>
      </c>
      <c r="V257" s="3">
        <v>46000.25</v>
      </c>
      <c r="W257" s="3">
        <v>69011.294999999998</v>
      </c>
      <c r="X257" s="3">
        <v>92022.34</v>
      </c>
    </row>
    <row r="258" spans="1:24" x14ac:dyDescent="0.35">
      <c r="A258" t="s">
        <v>88</v>
      </c>
      <c r="B258" t="s">
        <v>89</v>
      </c>
      <c r="C258" t="s">
        <v>2719</v>
      </c>
      <c r="D258" t="s">
        <v>2720</v>
      </c>
      <c r="E258" t="s">
        <v>1438</v>
      </c>
      <c r="F258" t="s">
        <v>181</v>
      </c>
      <c r="G258" s="8">
        <v>22.56</v>
      </c>
      <c r="H258" s="8">
        <v>33.840000000000003</v>
      </c>
      <c r="I258" s="8">
        <v>45.13</v>
      </c>
      <c r="J258" s="7">
        <f t="shared" si="108"/>
        <v>22.557817307692307</v>
      </c>
      <c r="K258" s="7">
        <f t="shared" si="108"/>
        <v>33.842076923076924</v>
      </c>
      <c r="L258" s="7">
        <f t="shared" si="108"/>
        <v>45.126341346153843</v>
      </c>
      <c r="M258" s="2">
        <v>22.115504999999999</v>
      </c>
      <c r="N258" s="2">
        <v>33.178508000000001</v>
      </c>
      <c r="O258" s="2">
        <v>44.241509999999998</v>
      </c>
      <c r="P258" s="6">
        <v>46920.26</v>
      </c>
      <c r="Q258" s="6">
        <v>70391.520000000004</v>
      </c>
      <c r="R258" s="6">
        <v>93862.79</v>
      </c>
      <c r="S258" s="5">
        <f t="shared" si="109"/>
        <v>46920.254999999997</v>
      </c>
      <c r="T258" s="5">
        <f t="shared" si="109"/>
        <v>70391.520900000003</v>
      </c>
      <c r="U258" s="5">
        <f t="shared" si="109"/>
        <v>93862.786800000002</v>
      </c>
      <c r="V258" s="3">
        <v>46000.25</v>
      </c>
      <c r="W258" s="3">
        <v>69011.294999999998</v>
      </c>
      <c r="X258" s="3">
        <v>92022.34</v>
      </c>
    </row>
    <row r="259" spans="1:24" x14ac:dyDescent="0.35">
      <c r="A259" t="s">
        <v>88</v>
      </c>
      <c r="B259" t="s">
        <v>89</v>
      </c>
      <c r="C259" t="s">
        <v>2725</v>
      </c>
      <c r="D259" t="s">
        <v>2726</v>
      </c>
      <c r="E259" t="s">
        <v>1438</v>
      </c>
      <c r="F259" t="s">
        <v>181</v>
      </c>
      <c r="G259" s="8">
        <v>22.56</v>
      </c>
      <c r="H259" s="8">
        <v>33.840000000000003</v>
      </c>
      <c r="I259" s="8">
        <v>45.13</v>
      </c>
      <c r="J259" s="7">
        <f t="shared" si="108"/>
        <v>22.557817307692307</v>
      </c>
      <c r="K259" s="7">
        <f t="shared" si="108"/>
        <v>33.842076923076924</v>
      </c>
      <c r="L259" s="7">
        <f t="shared" si="108"/>
        <v>45.126341346153843</v>
      </c>
      <c r="M259" s="2">
        <v>22.115504999999999</v>
      </c>
      <c r="N259" s="2">
        <v>33.178508000000001</v>
      </c>
      <c r="O259" s="2">
        <v>44.241509999999998</v>
      </c>
      <c r="P259" s="6">
        <v>46920.26</v>
      </c>
      <c r="Q259" s="6">
        <v>70391.520000000004</v>
      </c>
      <c r="R259" s="6">
        <v>93862.79</v>
      </c>
      <c r="S259" s="5">
        <f t="shared" si="109"/>
        <v>46920.254999999997</v>
      </c>
      <c r="T259" s="5">
        <f t="shared" si="109"/>
        <v>70391.520900000003</v>
      </c>
      <c r="U259" s="5">
        <f t="shared" si="109"/>
        <v>93862.786800000002</v>
      </c>
      <c r="V259" s="3">
        <v>46000.25</v>
      </c>
      <c r="W259" s="3">
        <v>69011.294999999998</v>
      </c>
      <c r="X259" s="3">
        <v>92022.34</v>
      </c>
    </row>
    <row r="260" spans="1:24" x14ac:dyDescent="0.35">
      <c r="A260" t="s">
        <v>88</v>
      </c>
      <c r="B260" t="s">
        <v>89</v>
      </c>
      <c r="C260" t="s">
        <v>1644</v>
      </c>
      <c r="D260" t="s">
        <v>1645</v>
      </c>
      <c r="E260" t="s">
        <v>1438</v>
      </c>
      <c r="F260" t="s">
        <v>109</v>
      </c>
      <c r="G260" s="8">
        <v>29.32</v>
      </c>
      <c r="H260" s="8">
        <v>43.98</v>
      </c>
      <c r="I260" s="8">
        <v>58.65</v>
      </c>
      <c r="J260" s="7">
        <f t="shared" si="108"/>
        <v>29.321177884615388</v>
      </c>
      <c r="K260" s="7">
        <f t="shared" si="108"/>
        <v>43.983605769230763</v>
      </c>
      <c r="L260" s="7">
        <f t="shared" si="108"/>
        <v>58.646028846153847</v>
      </c>
      <c r="M260" s="2">
        <v>28.746255000000001</v>
      </c>
      <c r="N260" s="2">
        <v>43.121181</v>
      </c>
      <c r="O260" s="2">
        <v>57.496105999999997</v>
      </c>
      <c r="P260" s="6">
        <v>60988.05</v>
      </c>
      <c r="Q260" s="6">
        <v>91485.9</v>
      </c>
      <c r="R260" s="6">
        <v>121983.74</v>
      </c>
      <c r="S260" s="5">
        <f t="shared" si="109"/>
        <v>60988.054199999999</v>
      </c>
      <c r="T260" s="5">
        <f t="shared" si="109"/>
        <v>91485.896099999998</v>
      </c>
      <c r="U260" s="5">
        <f t="shared" si="109"/>
        <v>121983.738</v>
      </c>
      <c r="V260" s="3">
        <v>59792.21</v>
      </c>
      <c r="W260" s="3">
        <v>89692.054999999993</v>
      </c>
      <c r="X260" s="3">
        <v>119591.9</v>
      </c>
    </row>
    <row r="261" spans="1:24" x14ac:dyDescent="0.35">
      <c r="A261" t="s">
        <v>88</v>
      </c>
      <c r="B261" t="s">
        <v>89</v>
      </c>
      <c r="C261" t="s">
        <v>86</v>
      </c>
      <c r="D261" t="s">
        <v>87</v>
      </c>
      <c r="E261" t="s">
        <v>90</v>
      </c>
      <c r="F261" t="s">
        <v>46</v>
      </c>
      <c r="G261" s="6">
        <v>29.31</v>
      </c>
      <c r="H261" s="6">
        <v>43.98</v>
      </c>
      <c r="I261" s="6">
        <v>58.65</v>
      </c>
      <c r="J261" s="7">
        <f>M261*1.02</f>
        <v>29.314799999999998</v>
      </c>
      <c r="K261" s="7">
        <f>N261*1.02</f>
        <v>43.982399999999998</v>
      </c>
      <c r="L261" s="7">
        <f>O261*1.02</f>
        <v>58.65</v>
      </c>
      <c r="M261" s="7">
        <v>28.74</v>
      </c>
      <c r="N261" s="7">
        <v>43.12</v>
      </c>
      <c r="O261" s="7">
        <v>57.5</v>
      </c>
      <c r="P261" s="8">
        <v>60974.78</v>
      </c>
      <c r="Q261" s="8">
        <v>91483.39</v>
      </c>
      <c r="R261" s="8">
        <v>121992</v>
      </c>
      <c r="S261" s="7">
        <f>J261*2080</f>
        <v>60974.784</v>
      </c>
      <c r="T261" s="7">
        <f>K261*2080</f>
        <v>91483.391999999993</v>
      </c>
      <c r="U261" s="7">
        <f>L261*2080</f>
        <v>121992</v>
      </c>
      <c r="V261" s="7">
        <v>59779.199999999997</v>
      </c>
      <c r="W261" s="7">
        <v>89689.600000000006</v>
      </c>
      <c r="X261" s="7">
        <v>119600</v>
      </c>
    </row>
    <row r="262" spans="1:24" x14ac:dyDescent="0.35">
      <c r="A262" t="s">
        <v>88</v>
      </c>
      <c r="B262" t="s">
        <v>89</v>
      </c>
      <c r="C262" t="s">
        <v>2731</v>
      </c>
      <c r="D262" t="s">
        <v>2732</v>
      </c>
      <c r="E262" t="s">
        <v>1438</v>
      </c>
      <c r="F262" t="s">
        <v>109</v>
      </c>
      <c r="G262" s="8">
        <v>29.32</v>
      </c>
      <c r="H262" s="8">
        <v>43.98</v>
      </c>
      <c r="I262" s="8">
        <v>58.65</v>
      </c>
      <c r="J262" s="7">
        <f t="shared" ref="J262:L264" si="110">P262/2080</f>
        <v>29.321177884615388</v>
      </c>
      <c r="K262" s="7">
        <f t="shared" si="110"/>
        <v>43.983605769230763</v>
      </c>
      <c r="L262" s="7">
        <f t="shared" si="110"/>
        <v>58.646028846153847</v>
      </c>
      <c r="M262" s="2">
        <v>28.746255000000001</v>
      </c>
      <c r="N262" s="2">
        <v>43.121181</v>
      </c>
      <c r="O262" s="2">
        <v>57.496105999999997</v>
      </c>
      <c r="P262" s="6">
        <v>60988.05</v>
      </c>
      <c r="Q262" s="6">
        <v>91485.9</v>
      </c>
      <c r="R262" s="6">
        <v>121983.74</v>
      </c>
      <c r="S262" s="5">
        <f t="shared" ref="S262:U264" si="111">V262*1.02</f>
        <v>60988.054199999999</v>
      </c>
      <c r="T262" s="5">
        <f t="shared" si="111"/>
        <v>91485.896099999998</v>
      </c>
      <c r="U262" s="5">
        <f t="shared" si="111"/>
        <v>121983.738</v>
      </c>
      <c r="V262" s="3">
        <v>59792.21</v>
      </c>
      <c r="W262" s="3">
        <v>89692.054999999993</v>
      </c>
      <c r="X262" s="3">
        <v>119591.9</v>
      </c>
    </row>
    <row r="263" spans="1:24" x14ac:dyDescent="0.35">
      <c r="A263" t="s">
        <v>88</v>
      </c>
      <c r="B263" t="s">
        <v>89</v>
      </c>
      <c r="C263" t="s">
        <v>2727</v>
      </c>
      <c r="D263" t="s">
        <v>2728</v>
      </c>
      <c r="E263" t="s">
        <v>1438</v>
      </c>
      <c r="F263" t="s">
        <v>109</v>
      </c>
      <c r="G263" s="8">
        <v>29.32</v>
      </c>
      <c r="H263" s="8">
        <v>43.98</v>
      </c>
      <c r="I263" s="8">
        <v>58.65</v>
      </c>
      <c r="J263" s="7">
        <f t="shared" si="110"/>
        <v>29.321177884615388</v>
      </c>
      <c r="K263" s="7">
        <f t="shared" si="110"/>
        <v>43.983605769230763</v>
      </c>
      <c r="L263" s="7">
        <f t="shared" si="110"/>
        <v>58.646028846153847</v>
      </c>
      <c r="M263" s="2">
        <v>28.746255000000001</v>
      </c>
      <c r="N263" s="2">
        <v>43.121181</v>
      </c>
      <c r="O263" s="2">
        <v>57.496105999999997</v>
      </c>
      <c r="P263" s="6">
        <v>60988.05</v>
      </c>
      <c r="Q263" s="6">
        <v>91485.9</v>
      </c>
      <c r="R263" s="6">
        <v>121983.74</v>
      </c>
      <c r="S263" s="5">
        <f t="shared" si="111"/>
        <v>60988.054199999999</v>
      </c>
      <c r="T263" s="5">
        <f t="shared" si="111"/>
        <v>91485.896099999998</v>
      </c>
      <c r="U263" s="5">
        <f t="shared" si="111"/>
        <v>121983.738</v>
      </c>
      <c r="V263" s="3">
        <v>59792.21</v>
      </c>
      <c r="W263" s="3">
        <v>89692.054999999993</v>
      </c>
      <c r="X263" s="3">
        <v>119591.9</v>
      </c>
    </row>
    <row r="264" spans="1:24" x14ac:dyDescent="0.35">
      <c r="A264" t="s">
        <v>88</v>
      </c>
      <c r="B264" t="s">
        <v>89</v>
      </c>
      <c r="C264" t="s">
        <v>1646</v>
      </c>
      <c r="D264" t="s">
        <v>1647</v>
      </c>
      <c r="E264" t="s">
        <v>1438</v>
      </c>
      <c r="F264" t="s">
        <v>303</v>
      </c>
      <c r="G264" s="8">
        <v>38.119999999999997</v>
      </c>
      <c r="H264" s="8">
        <v>57.18</v>
      </c>
      <c r="I264" s="8">
        <v>76.25</v>
      </c>
      <c r="J264" s="7">
        <f t="shared" si="110"/>
        <v>38.123389423076922</v>
      </c>
      <c r="K264" s="7">
        <f t="shared" si="110"/>
        <v>57.184826923076926</v>
      </c>
      <c r="L264" s="7">
        <f t="shared" si="110"/>
        <v>76.246264423076923</v>
      </c>
      <c r="M264" s="2">
        <v>37.375869999999999</v>
      </c>
      <c r="N264" s="2">
        <v>56.063555000000001</v>
      </c>
      <c r="O264" s="2">
        <v>74.751239999999996</v>
      </c>
      <c r="P264" s="6">
        <v>79296.649999999994</v>
      </c>
      <c r="Q264" s="6">
        <v>118944.44</v>
      </c>
      <c r="R264" s="6">
        <v>158592.23000000001</v>
      </c>
      <c r="S264" s="5">
        <f t="shared" si="111"/>
        <v>79296.646200000003</v>
      </c>
      <c r="T264" s="5">
        <f t="shared" si="111"/>
        <v>118944.43890000001</v>
      </c>
      <c r="U264" s="5">
        <f t="shared" si="111"/>
        <v>158592.2316</v>
      </c>
      <c r="V264" s="3">
        <v>77741.81</v>
      </c>
      <c r="W264" s="3">
        <v>116612.19500000001</v>
      </c>
      <c r="X264" s="3">
        <v>155482.57999999999</v>
      </c>
    </row>
    <row r="265" spans="1:24" x14ac:dyDescent="0.35">
      <c r="A265" t="s">
        <v>122</v>
      </c>
      <c r="B265" t="s">
        <v>1360</v>
      </c>
      <c r="C265" t="s">
        <v>1358</v>
      </c>
      <c r="D265" t="s">
        <v>1359</v>
      </c>
      <c r="E265" t="s">
        <v>18</v>
      </c>
      <c r="F265" t="s">
        <v>1361</v>
      </c>
      <c r="G265" s="6">
        <v>22.92</v>
      </c>
      <c r="H265" s="6">
        <v>25.21</v>
      </c>
      <c r="I265" s="6">
        <v>27.5</v>
      </c>
      <c r="J265" s="7">
        <f>M265*1.02</f>
        <v>22.9194</v>
      </c>
      <c r="K265" s="7">
        <f>N265*1.02</f>
        <v>25.209299999999999</v>
      </c>
      <c r="L265" s="7">
        <f>O265*1.02</f>
        <v>27.499200000000002</v>
      </c>
      <c r="M265" s="7">
        <v>22.47</v>
      </c>
      <c r="N265" s="7">
        <v>24.715</v>
      </c>
      <c r="O265" s="7">
        <v>26.96</v>
      </c>
      <c r="P265" s="8">
        <v>47672.35</v>
      </c>
      <c r="Q265" s="8">
        <v>52435.34</v>
      </c>
      <c r="R265" s="8">
        <v>57198.34</v>
      </c>
      <c r="S265" s="7">
        <f>J265*2080</f>
        <v>47672.351999999999</v>
      </c>
      <c r="T265" s="7">
        <f>K265*2080</f>
        <v>52435.343999999997</v>
      </c>
      <c r="U265" s="7">
        <f>L265*2080</f>
        <v>57198.336000000003</v>
      </c>
      <c r="V265" s="7">
        <v>46737.599999999999</v>
      </c>
      <c r="W265" s="7">
        <v>51407.199999999997</v>
      </c>
      <c r="X265" s="7">
        <v>56076.800000000003</v>
      </c>
    </row>
    <row r="266" spans="1:24" x14ac:dyDescent="0.35">
      <c r="A266" t="s">
        <v>122</v>
      </c>
      <c r="B266" t="s">
        <v>1360</v>
      </c>
      <c r="C266" t="s">
        <v>2261</v>
      </c>
      <c r="D266" t="s">
        <v>2262</v>
      </c>
      <c r="E266" t="s">
        <v>1438</v>
      </c>
      <c r="F266" t="s">
        <v>2263</v>
      </c>
      <c r="G266" s="8">
        <v>24.72</v>
      </c>
      <c r="H266" s="8">
        <v>29.66</v>
      </c>
      <c r="I266" s="8">
        <v>34.6</v>
      </c>
      <c r="J266" s="7">
        <f t="shared" ref="J266:J277" si="112">P266/2080</f>
        <v>24.715499999999999</v>
      </c>
      <c r="K266" s="7">
        <f t="shared" ref="K266:K277" si="113">Q266/2080</f>
        <v>29.658653846153847</v>
      </c>
      <c r="L266" s="7">
        <f t="shared" ref="L266:L277" si="114">R266/2080</f>
        <v>34.601802884615381</v>
      </c>
      <c r="M266" s="2">
        <v>24.230885000000001</v>
      </c>
      <c r="N266" s="2">
        <v>29.077110999999999</v>
      </c>
      <c r="O266" s="2">
        <v>33.923336999999997</v>
      </c>
      <c r="P266" s="6">
        <v>51408.24</v>
      </c>
      <c r="Q266" s="6">
        <v>61690</v>
      </c>
      <c r="R266" s="6">
        <v>71971.75</v>
      </c>
      <c r="S266" s="5">
        <f t="shared" ref="S266:S277" si="115">V266*1.02</f>
        <v>51408.2448</v>
      </c>
      <c r="T266" s="5">
        <f t="shared" ref="T266:T277" si="116">W266*1.02</f>
        <v>61689.997799999997</v>
      </c>
      <c r="U266" s="5">
        <f t="shared" ref="U266:U277" si="117">X266*1.02</f>
        <v>71971.750799999994</v>
      </c>
      <c r="V266" s="3">
        <v>50400.24</v>
      </c>
      <c r="W266" s="3">
        <v>60480.39</v>
      </c>
      <c r="X266" s="3">
        <v>70560.539999999994</v>
      </c>
    </row>
    <row r="267" spans="1:24" x14ac:dyDescent="0.35">
      <c r="A267" t="s">
        <v>122</v>
      </c>
      <c r="B267" t="s">
        <v>1360</v>
      </c>
      <c r="C267" t="s">
        <v>2246</v>
      </c>
      <c r="D267" t="s">
        <v>2247</v>
      </c>
      <c r="E267" t="s">
        <v>1438</v>
      </c>
      <c r="F267" t="s">
        <v>2248</v>
      </c>
      <c r="G267" s="8">
        <v>35.08</v>
      </c>
      <c r="H267" s="8">
        <v>42.1</v>
      </c>
      <c r="I267" s="8">
        <v>49.11</v>
      </c>
      <c r="J267" s="7">
        <f t="shared" si="112"/>
        <v>35.080485576923081</v>
      </c>
      <c r="K267" s="7">
        <f t="shared" si="113"/>
        <v>42.096432692307694</v>
      </c>
      <c r="L267" s="7">
        <f t="shared" si="114"/>
        <v>49.112379807692307</v>
      </c>
      <c r="M267" s="2">
        <v>34.392634999999999</v>
      </c>
      <c r="N267" s="2">
        <v>41.271014999999998</v>
      </c>
      <c r="O267" s="2">
        <v>48.149394000000001</v>
      </c>
      <c r="P267" s="6">
        <v>72967.41</v>
      </c>
      <c r="Q267" s="6">
        <v>87560.58</v>
      </c>
      <c r="R267" s="6">
        <v>102153.75</v>
      </c>
      <c r="S267" s="5">
        <f t="shared" si="115"/>
        <v>72967.4136</v>
      </c>
      <c r="T267" s="5">
        <f t="shared" si="116"/>
        <v>87560.584200000012</v>
      </c>
      <c r="U267" s="5">
        <f t="shared" si="117"/>
        <v>102153.75480000001</v>
      </c>
      <c r="V267" s="3">
        <v>71536.679999999993</v>
      </c>
      <c r="W267" s="3">
        <v>85843.71</v>
      </c>
      <c r="X267" s="3">
        <v>100150.74</v>
      </c>
    </row>
    <row r="268" spans="1:24" x14ac:dyDescent="0.35">
      <c r="A268" t="s">
        <v>122</v>
      </c>
      <c r="B268" t="s">
        <v>1360</v>
      </c>
      <c r="C268" t="s">
        <v>2249</v>
      </c>
      <c r="D268" t="s">
        <v>2250</v>
      </c>
      <c r="E268" t="s">
        <v>1438</v>
      </c>
      <c r="F268" t="s">
        <v>2251</v>
      </c>
      <c r="G268" s="8">
        <v>40.93</v>
      </c>
      <c r="H268" s="8">
        <v>49.11</v>
      </c>
      <c r="I268" s="8">
        <v>57.3</v>
      </c>
      <c r="J268" s="7">
        <f t="shared" si="112"/>
        <v>40.927235576923074</v>
      </c>
      <c r="K268" s="7">
        <f t="shared" si="113"/>
        <v>49.112634615384614</v>
      </c>
      <c r="L268" s="7">
        <f t="shared" si="114"/>
        <v>57.298028846153841</v>
      </c>
      <c r="M268" s="2">
        <v>40.124740000000003</v>
      </c>
      <c r="N268" s="2">
        <v>48.149639000000001</v>
      </c>
      <c r="O268" s="2">
        <v>56.174537999999998</v>
      </c>
      <c r="P268" s="6">
        <v>85128.65</v>
      </c>
      <c r="Q268" s="6">
        <v>102154.28</v>
      </c>
      <c r="R268" s="6">
        <v>119179.9</v>
      </c>
      <c r="S268" s="5">
        <f t="shared" si="115"/>
        <v>85128.649200000014</v>
      </c>
      <c r="T268" s="5">
        <f t="shared" si="116"/>
        <v>102154.27500000001</v>
      </c>
      <c r="U268" s="5">
        <f t="shared" si="117"/>
        <v>119179.90079999999</v>
      </c>
      <c r="V268" s="3">
        <v>83459.460000000006</v>
      </c>
      <c r="W268" s="3">
        <v>100151.25</v>
      </c>
      <c r="X268" s="3">
        <v>116843.04</v>
      </c>
    </row>
    <row r="269" spans="1:24" x14ac:dyDescent="0.35">
      <c r="A269" t="s">
        <v>122</v>
      </c>
      <c r="B269" t="s">
        <v>1360</v>
      </c>
      <c r="C269" t="s">
        <v>2252</v>
      </c>
      <c r="D269" t="s">
        <v>2253</v>
      </c>
      <c r="E269" t="s">
        <v>1438</v>
      </c>
      <c r="F269" t="s">
        <v>2254</v>
      </c>
      <c r="G269" s="8">
        <v>45.1</v>
      </c>
      <c r="H269" s="8">
        <v>54.12</v>
      </c>
      <c r="I269" s="8">
        <v>63.14</v>
      </c>
      <c r="J269" s="7">
        <f t="shared" si="112"/>
        <v>45.103341346153847</v>
      </c>
      <c r="K269" s="7">
        <f t="shared" si="113"/>
        <v>54.124057692307687</v>
      </c>
      <c r="L269" s="7">
        <f t="shared" si="114"/>
        <v>63.144778846153855</v>
      </c>
      <c r="M269" s="2">
        <v>44.218961999999998</v>
      </c>
      <c r="N269" s="2">
        <v>53.062803000000002</v>
      </c>
      <c r="O269" s="2">
        <v>61.906644</v>
      </c>
      <c r="P269" s="6">
        <v>93814.95</v>
      </c>
      <c r="Q269" s="6">
        <v>112578.04</v>
      </c>
      <c r="R269" s="6">
        <v>131341.14000000001</v>
      </c>
      <c r="S269" s="5">
        <f t="shared" si="115"/>
        <v>93814.948799999998</v>
      </c>
      <c r="T269" s="5">
        <f t="shared" si="116"/>
        <v>112578.0426</v>
      </c>
      <c r="U269" s="5">
        <f t="shared" si="117"/>
        <v>131341.13640000002</v>
      </c>
      <c r="V269" s="3">
        <v>91975.44</v>
      </c>
      <c r="W269" s="3">
        <v>110370.63</v>
      </c>
      <c r="X269" s="3">
        <v>128765.82</v>
      </c>
    </row>
    <row r="270" spans="1:24" x14ac:dyDescent="0.35">
      <c r="A270" t="s">
        <v>122</v>
      </c>
      <c r="B270" t="s">
        <v>1360</v>
      </c>
      <c r="C270" t="s">
        <v>2255</v>
      </c>
      <c r="D270" t="s">
        <v>2256</v>
      </c>
      <c r="E270" t="s">
        <v>1438</v>
      </c>
      <c r="F270" t="s">
        <v>2257</v>
      </c>
      <c r="G270" s="8">
        <v>49.76</v>
      </c>
      <c r="H270" s="8">
        <v>62.2</v>
      </c>
      <c r="I270" s="8">
        <v>74.64</v>
      </c>
      <c r="J270" s="7">
        <f t="shared" si="112"/>
        <v>49.759629807692306</v>
      </c>
      <c r="K270" s="7">
        <f t="shared" si="113"/>
        <v>62.199663461538464</v>
      </c>
      <c r="L270" s="7">
        <f t="shared" si="114"/>
        <v>74.639697115384621</v>
      </c>
      <c r="M270" s="2">
        <v>48.783951999999999</v>
      </c>
      <c r="N270" s="2">
        <v>60.980063000000001</v>
      </c>
      <c r="O270" s="2">
        <v>73.176173000000006</v>
      </c>
      <c r="P270" s="6">
        <v>103500.03</v>
      </c>
      <c r="Q270" s="6">
        <v>129375.3</v>
      </c>
      <c r="R270" s="6">
        <v>155250.57</v>
      </c>
      <c r="S270" s="5">
        <f t="shared" si="115"/>
        <v>103500.0324</v>
      </c>
      <c r="T270" s="5">
        <f t="shared" si="116"/>
        <v>129375.3006</v>
      </c>
      <c r="U270" s="5">
        <f t="shared" si="117"/>
        <v>155250.56880000001</v>
      </c>
      <c r="V270" s="3">
        <v>101470.62</v>
      </c>
      <c r="W270" s="3">
        <v>126838.53</v>
      </c>
      <c r="X270" s="3">
        <v>152206.44</v>
      </c>
    </row>
    <row r="271" spans="1:24" x14ac:dyDescent="0.35">
      <c r="A271" t="s">
        <v>122</v>
      </c>
      <c r="B271" t="s">
        <v>1360</v>
      </c>
      <c r="C271" t="s">
        <v>2258</v>
      </c>
      <c r="D271" t="s">
        <v>2259</v>
      </c>
      <c r="E271" t="s">
        <v>1438</v>
      </c>
      <c r="F271" t="s">
        <v>2260</v>
      </c>
      <c r="G271" s="8">
        <v>62.7</v>
      </c>
      <c r="H271" s="8">
        <v>76.13</v>
      </c>
      <c r="I271" s="8">
        <v>89.57</v>
      </c>
      <c r="J271" s="7">
        <f t="shared" si="112"/>
        <v>62.697105769230767</v>
      </c>
      <c r="K271" s="7">
        <f t="shared" si="113"/>
        <v>76.132269230769225</v>
      </c>
      <c r="L271" s="7">
        <f t="shared" si="114"/>
        <v>89.567437499999997</v>
      </c>
      <c r="M271" s="2">
        <v>61.467750000000002</v>
      </c>
      <c r="N271" s="2">
        <v>74.639481000000004</v>
      </c>
      <c r="O271" s="2">
        <v>87.811211999999998</v>
      </c>
      <c r="P271" s="6">
        <v>130409.98</v>
      </c>
      <c r="Q271" s="6">
        <v>158355.12</v>
      </c>
      <c r="R271" s="6">
        <v>186300.27</v>
      </c>
      <c r="S271" s="5">
        <f t="shared" si="115"/>
        <v>130409.97840000001</v>
      </c>
      <c r="T271" s="5">
        <f t="shared" si="116"/>
        <v>158355.12239999999</v>
      </c>
      <c r="U271" s="5">
        <f t="shared" si="117"/>
        <v>186300.26640000002</v>
      </c>
      <c r="V271" s="3">
        <v>127852.92</v>
      </c>
      <c r="W271" s="3">
        <v>155250.12</v>
      </c>
      <c r="X271" s="3">
        <v>182647.32</v>
      </c>
    </row>
    <row r="272" spans="1:24" x14ac:dyDescent="0.35">
      <c r="A272" t="s">
        <v>122</v>
      </c>
      <c r="B272" t="s">
        <v>1360</v>
      </c>
      <c r="C272" t="s">
        <v>1482</v>
      </c>
      <c r="D272" t="s">
        <v>1483</v>
      </c>
      <c r="E272" t="s">
        <v>1438</v>
      </c>
      <c r="F272" t="s">
        <v>1484</v>
      </c>
      <c r="G272" s="8">
        <v>66.27</v>
      </c>
      <c r="H272" s="8">
        <v>82.84</v>
      </c>
      <c r="I272" s="8">
        <v>99.4</v>
      </c>
      <c r="J272" s="7">
        <f t="shared" si="112"/>
        <v>66.268975961538459</v>
      </c>
      <c r="K272" s="7">
        <f t="shared" si="113"/>
        <v>82.836346153846151</v>
      </c>
      <c r="L272" s="7">
        <f t="shared" si="114"/>
        <v>99.403716346153857</v>
      </c>
      <c r="M272" s="2">
        <v>64.969587000000004</v>
      </c>
      <c r="N272" s="2">
        <v>81.212106000000006</v>
      </c>
      <c r="O272" s="2">
        <v>97.454624999999993</v>
      </c>
      <c r="P272" s="6">
        <v>137839.47</v>
      </c>
      <c r="Q272" s="6">
        <v>172299.6</v>
      </c>
      <c r="R272" s="6">
        <v>206759.73</v>
      </c>
      <c r="S272" s="5">
        <f t="shared" si="115"/>
        <v>137839.4748</v>
      </c>
      <c r="T272" s="5">
        <f t="shared" si="116"/>
        <v>172299.6036</v>
      </c>
      <c r="U272" s="5">
        <f t="shared" si="117"/>
        <v>206759.73240000001</v>
      </c>
      <c r="V272" s="3">
        <v>135136.74</v>
      </c>
      <c r="W272" s="3">
        <v>168921.18</v>
      </c>
      <c r="X272" s="3">
        <v>202705.62</v>
      </c>
    </row>
    <row r="273" spans="1:24" x14ac:dyDescent="0.35">
      <c r="A273" t="s">
        <v>122</v>
      </c>
      <c r="B273" t="s">
        <v>1360</v>
      </c>
      <c r="C273" t="s">
        <v>1485</v>
      </c>
      <c r="D273" t="s">
        <v>1486</v>
      </c>
      <c r="E273" t="s">
        <v>1438</v>
      </c>
      <c r="F273" t="s">
        <v>1487</v>
      </c>
      <c r="G273" s="8">
        <v>83.5</v>
      </c>
      <c r="H273" s="8">
        <v>101.39</v>
      </c>
      <c r="I273" s="8">
        <v>119.28</v>
      </c>
      <c r="J273" s="7">
        <f t="shared" si="112"/>
        <v>83.49910096153846</v>
      </c>
      <c r="K273" s="7">
        <f t="shared" si="113"/>
        <v>101.39173076923076</v>
      </c>
      <c r="L273" s="7">
        <f t="shared" si="114"/>
        <v>119.28436057692308</v>
      </c>
      <c r="M273" s="2">
        <v>81.861864999999995</v>
      </c>
      <c r="N273" s="2">
        <v>99.403659000000005</v>
      </c>
      <c r="O273" s="2">
        <v>116.945452</v>
      </c>
      <c r="P273" s="6">
        <v>173678.13</v>
      </c>
      <c r="Q273" s="6">
        <v>210894.8</v>
      </c>
      <c r="R273" s="6">
        <v>248111.47</v>
      </c>
      <c r="S273" s="5">
        <f t="shared" si="115"/>
        <v>173678.1336</v>
      </c>
      <c r="T273" s="5">
        <f t="shared" si="116"/>
        <v>210894.80219999998</v>
      </c>
      <c r="U273" s="5">
        <f t="shared" si="117"/>
        <v>248111.47080000001</v>
      </c>
      <c r="V273" s="3">
        <v>170272.68</v>
      </c>
      <c r="W273" s="3">
        <v>206759.61</v>
      </c>
      <c r="X273" s="3">
        <v>243246.54</v>
      </c>
    </row>
    <row r="274" spans="1:24" x14ac:dyDescent="0.35">
      <c r="A274" t="s">
        <v>119</v>
      </c>
      <c r="B274" t="s">
        <v>1475</v>
      </c>
      <c r="C274" t="s">
        <v>2240</v>
      </c>
      <c r="D274" t="s">
        <v>2241</v>
      </c>
      <c r="E274" t="s">
        <v>1438</v>
      </c>
      <c r="F274" t="s">
        <v>2242</v>
      </c>
      <c r="G274" s="8">
        <v>32.36</v>
      </c>
      <c r="H274" s="8">
        <v>38.83</v>
      </c>
      <c r="I274" s="8">
        <v>45.3</v>
      </c>
      <c r="J274" s="7">
        <f t="shared" si="112"/>
        <v>32.359942307692307</v>
      </c>
      <c r="K274" s="7">
        <f t="shared" si="113"/>
        <v>38.831927884615389</v>
      </c>
      <c r="L274" s="7">
        <f t="shared" si="114"/>
        <v>45.303918269230763</v>
      </c>
      <c r="M274" s="2">
        <v>31.725432999999999</v>
      </c>
      <c r="N274" s="2">
        <v>38.070520000000002</v>
      </c>
      <c r="O274" s="2">
        <v>44.415605999999997</v>
      </c>
      <c r="P274" s="6">
        <v>67308.679999999993</v>
      </c>
      <c r="Q274" s="6">
        <v>80770.41</v>
      </c>
      <c r="R274" s="6">
        <v>94232.15</v>
      </c>
      <c r="S274" s="5">
        <f t="shared" si="115"/>
        <v>67308.678</v>
      </c>
      <c r="T274" s="5">
        <f t="shared" si="116"/>
        <v>80770.4136</v>
      </c>
      <c r="U274" s="5">
        <f t="shared" si="117"/>
        <v>94232.149200000014</v>
      </c>
      <c r="V274" s="3">
        <v>65988.899999999994</v>
      </c>
      <c r="W274" s="3">
        <v>79186.679999999993</v>
      </c>
      <c r="X274" s="3">
        <v>92384.46</v>
      </c>
    </row>
    <row r="275" spans="1:24" x14ac:dyDescent="0.35">
      <c r="A275" t="s">
        <v>119</v>
      </c>
      <c r="B275" t="s">
        <v>1475</v>
      </c>
      <c r="C275" t="s">
        <v>2243</v>
      </c>
      <c r="D275" t="s">
        <v>2244</v>
      </c>
      <c r="E275" t="s">
        <v>1438</v>
      </c>
      <c r="F275" t="s">
        <v>2245</v>
      </c>
      <c r="G275" s="8">
        <v>41.78</v>
      </c>
      <c r="H275" s="8">
        <v>50.14</v>
      </c>
      <c r="I275" s="8">
        <v>58.49</v>
      </c>
      <c r="J275" s="7">
        <f t="shared" si="112"/>
        <v>41.779062500000002</v>
      </c>
      <c r="K275" s="7">
        <f t="shared" si="113"/>
        <v>50.135024038461545</v>
      </c>
      <c r="L275" s="7">
        <f t="shared" si="114"/>
        <v>58.49098557692308</v>
      </c>
      <c r="M275" s="2">
        <v>40.959865000000001</v>
      </c>
      <c r="N275" s="2">
        <v>49.151986000000001</v>
      </c>
      <c r="O275" s="2">
        <v>57.344105999999996</v>
      </c>
      <c r="P275" s="6">
        <v>86900.45</v>
      </c>
      <c r="Q275" s="6">
        <v>104280.85</v>
      </c>
      <c r="R275" s="6">
        <v>121661.25</v>
      </c>
      <c r="S275" s="5">
        <f t="shared" si="115"/>
        <v>86900.450400000002</v>
      </c>
      <c r="T275" s="5">
        <f t="shared" si="116"/>
        <v>104280.85260000001</v>
      </c>
      <c r="U275" s="5">
        <f t="shared" si="117"/>
        <v>121661.25480000001</v>
      </c>
      <c r="V275" s="3">
        <v>85196.52</v>
      </c>
      <c r="W275" s="3">
        <v>102236.13</v>
      </c>
      <c r="X275" s="3">
        <v>119275.74</v>
      </c>
    </row>
    <row r="276" spans="1:24" x14ac:dyDescent="0.35">
      <c r="A276" t="s">
        <v>119</v>
      </c>
      <c r="B276" t="s">
        <v>1475</v>
      </c>
      <c r="C276" t="s">
        <v>1473</v>
      </c>
      <c r="D276" t="s">
        <v>1474</v>
      </c>
      <c r="E276" t="s">
        <v>1438</v>
      </c>
      <c r="F276" t="s">
        <v>1476</v>
      </c>
      <c r="G276" s="8">
        <v>49.57</v>
      </c>
      <c r="H276" s="8">
        <v>59.48</v>
      </c>
      <c r="I276" s="8">
        <v>69.39</v>
      </c>
      <c r="J276" s="7">
        <f t="shared" si="112"/>
        <v>49.566557692307697</v>
      </c>
      <c r="K276" s="7">
        <f t="shared" si="113"/>
        <v>59.479620192307692</v>
      </c>
      <c r="L276" s="7">
        <f t="shared" si="114"/>
        <v>69.392677884615381</v>
      </c>
      <c r="M276" s="2">
        <v>48.594662999999997</v>
      </c>
      <c r="N276" s="2">
        <v>58.313350999999997</v>
      </c>
      <c r="O276" s="2">
        <v>68.032038</v>
      </c>
      <c r="P276" s="6">
        <v>103098.44</v>
      </c>
      <c r="Q276" s="6">
        <v>123717.61</v>
      </c>
      <c r="R276" s="6">
        <v>144336.76999999999</v>
      </c>
      <c r="S276" s="5">
        <f t="shared" si="115"/>
        <v>103098.43799999999</v>
      </c>
      <c r="T276" s="5">
        <f t="shared" si="116"/>
        <v>123717.6054</v>
      </c>
      <c r="U276" s="5">
        <f t="shared" si="117"/>
        <v>144336.77280000001</v>
      </c>
      <c r="V276" s="3">
        <v>101076.9</v>
      </c>
      <c r="W276" s="3">
        <v>121291.77</v>
      </c>
      <c r="X276" s="3">
        <v>141506.64000000001</v>
      </c>
    </row>
    <row r="277" spans="1:24" x14ac:dyDescent="0.35">
      <c r="A277" t="s">
        <v>119</v>
      </c>
      <c r="B277" t="s">
        <v>1475</v>
      </c>
      <c r="C277" t="s">
        <v>1477</v>
      </c>
      <c r="D277" t="s">
        <v>1478</v>
      </c>
      <c r="E277" t="s">
        <v>1438</v>
      </c>
      <c r="F277" t="s">
        <v>1479</v>
      </c>
      <c r="G277" s="8">
        <v>72.23</v>
      </c>
      <c r="H277" s="8">
        <v>86.67</v>
      </c>
      <c r="I277" s="8">
        <v>101.12</v>
      </c>
      <c r="J277" s="7">
        <f t="shared" si="112"/>
        <v>72.22776923076924</v>
      </c>
      <c r="K277" s="7">
        <f t="shared" si="113"/>
        <v>86.673322115384622</v>
      </c>
      <c r="L277" s="7">
        <f t="shared" si="114"/>
        <v>101.118875</v>
      </c>
      <c r="M277" s="2">
        <v>70.811537999999999</v>
      </c>
      <c r="N277" s="2">
        <v>84.973845999999995</v>
      </c>
      <c r="O277" s="2">
        <v>99.136154000000005</v>
      </c>
      <c r="P277" s="6">
        <v>150233.76</v>
      </c>
      <c r="Q277" s="6">
        <v>180280.51</v>
      </c>
      <c r="R277" s="6">
        <v>210327.26</v>
      </c>
      <c r="S277" s="5">
        <f t="shared" si="115"/>
        <v>150233.76</v>
      </c>
      <c r="T277" s="5">
        <f t="shared" si="116"/>
        <v>180280.51200000002</v>
      </c>
      <c r="U277" s="5">
        <f t="shared" si="117"/>
        <v>210327.26400000002</v>
      </c>
      <c r="V277" s="3">
        <v>147288</v>
      </c>
      <c r="W277" s="3">
        <v>176745.60000000001</v>
      </c>
      <c r="X277" s="3">
        <v>206203.2</v>
      </c>
    </row>
    <row r="278" spans="1:24" x14ac:dyDescent="0.35">
      <c r="A278" t="s">
        <v>112</v>
      </c>
      <c r="B278" t="s">
        <v>1432</v>
      </c>
      <c r="C278" t="s">
        <v>1430</v>
      </c>
      <c r="D278" t="s">
        <v>1431</v>
      </c>
      <c r="E278" t="s">
        <v>18</v>
      </c>
      <c r="F278" t="s">
        <v>1433</v>
      </c>
      <c r="G278" s="6">
        <v>20.67</v>
      </c>
      <c r="H278" s="6">
        <v>23.77</v>
      </c>
      <c r="I278" s="6">
        <v>26.87</v>
      </c>
      <c r="J278" s="7">
        <f>M278*1.02</f>
        <v>20.665200000000002</v>
      </c>
      <c r="K278" s="7">
        <f>N278*1.02</f>
        <v>23.766000000000002</v>
      </c>
      <c r="L278" s="7">
        <f>O278*1.02</f>
        <v>26.866800000000001</v>
      </c>
      <c r="M278" s="7">
        <v>20.260000000000002</v>
      </c>
      <c r="N278" s="7">
        <v>23.3</v>
      </c>
      <c r="O278" s="7">
        <v>26.34</v>
      </c>
      <c r="P278" s="8">
        <v>42983.62</v>
      </c>
      <c r="Q278" s="8">
        <v>49433.279999999999</v>
      </c>
      <c r="R278" s="8">
        <v>55882.94</v>
      </c>
      <c r="S278" s="7">
        <f>J278*2080</f>
        <v>42983.616000000002</v>
      </c>
      <c r="T278" s="7">
        <f>K278*2080</f>
        <v>49433.280000000006</v>
      </c>
      <c r="U278" s="7">
        <f>L278*2080</f>
        <v>55882.944000000003</v>
      </c>
      <c r="V278" s="7">
        <v>42140.800000000003</v>
      </c>
      <c r="W278" s="7">
        <v>48464</v>
      </c>
      <c r="X278" s="7">
        <v>54787.199999999997</v>
      </c>
    </row>
    <row r="279" spans="1:24" x14ac:dyDescent="0.35">
      <c r="A279" t="s">
        <v>112</v>
      </c>
      <c r="B279" t="s">
        <v>1432</v>
      </c>
      <c r="C279" t="s">
        <v>2266</v>
      </c>
      <c r="D279" t="s">
        <v>2267</v>
      </c>
      <c r="E279" t="s">
        <v>1438</v>
      </c>
      <c r="F279" t="s">
        <v>2268</v>
      </c>
      <c r="G279" s="8">
        <v>23.76</v>
      </c>
      <c r="H279" s="8">
        <v>28.19</v>
      </c>
      <c r="I279" s="8">
        <v>32.61</v>
      </c>
      <c r="J279" s="7">
        <f t="shared" ref="J279:L282" si="118">P279/2080</f>
        <v>23.759134615384614</v>
      </c>
      <c r="K279" s="7">
        <f t="shared" si="118"/>
        <v>28.18508653846154</v>
      </c>
      <c r="L279" s="7">
        <f t="shared" si="118"/>
        <v>32.611038461538463</v>
      </c>
      <c r="M279" s="2">
        <v>23.293268999999999</v>
      </c>
      <c r="N279" s="2">
        <v>27.632438</v>
      </c>
      <c r="O279" s="2">
        <v>31.971606000000001</v>
      </c>
      <c r="P279" s="6">
        <v>49419</v>
      </c>
      <c r="Q279" s="6">
        <v>58624.98</v>
      </c>
      <c r="R279" s="6">
        <v>67830.960000000006</v>
      </c>
      <c r="S279" s="5">
        <f t="shared" ref="S279:U282" si="119">V279*1.02</f>
        <v>49419</v>
      </c>
      <c r="T279" s="5">
        <f t="shared" si="119"/>
        <v>58624.979400000004</v>
      </c>
      <c r="U279" s="5">
        <f t="shared" si="119"/>
        <v>67830.958800000008</v>
      </c>
      <c r="V279" s="3">
        <v>48450</v>
      </c>
      <c r="W279" s="3">
        <v>57475.47</v>
      </c>
      <c r="X279" s="3">
        <v>66500.94</v>
      </c>
    </row>
    <row r="280" spans="1:24" x14ac:dyDescent="0.35">
      <c r="A280" t="s">
        <v>112</v>
      </c>
      <c r="B280" t="s">
        <v>1432</v>
      </c>
      <c r="C280" t="s">
        <v>2269</v>
      </c>
      <c r="D280" t="s">
        <v>2270</v>
      </c>
      <c r="E280" t="s">
        <v>1438</v>
      </c>
      <c r="F280" t="s">
        <v>2271</v>
      </c>
      <c r="G280" s="8">
        <v>33.32</v>
      </c>
      <c r="H280" s="8">
        <v>39.979999999999997</v>
      </c>
      <c r="I280" s="8">
        <v>46.64</v>
      </c>
      <c r="J280" s="7">
        <f t="shared" si="118"/>
        <v>33.315307692307691</v>
      </c>
      <c r="K280" s="7">
        <f t="shared" si="118"/>
        <v>39.978120192307692</v>
      </c>
      <c r="L280" s="7">
        <f t="shared" si="118"/>
        <v>46.640932692307693</v>
      </c>
      <c r="M280" s="2">
        <v>32.662067</v>
      </c>
      <c r="N280" s="2">
        <v>39.194235999999997</v>
      </c>
      <c r="O280" s="2">
        <v>45.726404000000002</v>
      </c>
      <c r="P280" s="6">
        <v>69295.839999999997</v>
      </c>
      <c r="Q280" s="6">
        <v>83154.490000000005</v>
      </c>
      <c r="R280" s="6">
        <v>97013.14</v>
      </c>
      <c r="S280" s="5">
        <f t="shared" si="119"/>
        <v>69295.842000000004</v>
      </c>
      <c r="T280" s="5">
        <f t="shared" si="119"/>
        <v>83154.4902</v>
      </c>
      <c r="U280" s="5">
        <f t="shared" si="119"/>
        <v>97013.138399999996</v>
      </c>
      <c r="V280" s="3">
        <v>67937.100000000006</v>
      </c>
      <c r="W280" s="3">
        <v>81524.009999999995</v>
      </c>
      <c r="X280" s="3">
        <v>95110.92</v>
      </c>
    </row>
    <row r="281" spans="1:24" x14ac:dyDescent="0.35">
      <c r="A281" t="s">
        <v>112</v>
      </c>
      <c r="B281" t="s">
        <v>1432</v>
      </c>
      <c r="C281" t="s">
        <v>1490</v>
      </c>
      <c r="D281" t="s">
        <v>1491</v>
      </c>
      <c r="E281" t="s">
        <v>1438</v>
      </c>
      <c r="F281" t="s">
        <v>1492</v>
      </c>
      <c r="G281" s="8">
        <v>41.6</v>
      </c>
      <c r="H281" s="8">
        <v>52</v>
      </c>
      <c r="I281" s="8">
        <v>62.4</v>
      </c>
      <c r="J281" s="7">
        <f t="shared" si="118"/>
        <v>41.602995192307688</v>
      </c>
      <c r="K281" s="7">
        <f t="shared" si="118"/>
        <v>52.003995192307691</v>
      </c>
      <c r="L281" s="7">
        <f t="shared" si="118"/>
        <v>62.404990384615388</v>
      </c>
      <c r="M281" s="2">
        <v>40.78725</v>
      </c>
      <c r="N281" s="2">
        <v>50.984307999999999</v>
      </c>
      <c r="O281" s="2">
        <v>61.181365</v>
      </c>
      <c r="P281" s="6">
        <v>86534.23</v>
      </c>
      <c r="Q281" s="6">
        <v>108168.31</v>
      </c>
      <c r="R281" s="6">
        <v>129802.38</v>
      </c>
      <c r="S281" s="5">
        <f t="shared" si="119"/>
        <v>86534.229599999991</v>
      </c>
      <c r="T281" s="5">
        <f t="shared" si="119"/>
        <v>108168.3072</v>
      </c>
      <c r="U281" s="5">
        <f t="shared" si="119"/>
        <v>129802.38480000001</v>
      </c>
      <c r="V281" s="3">
        <v>84837.48</v>
      </c>
      <c r="W281" s="3">
        <v>106047.36</v>
      </c>
      <c r="X281" s="3">
        <v>127257.24</v>
      </c>
    </row>
    <row r="282" spans="1:24" x14ac:dyDescent="0.35">
      <c r="A282" t="s">
        <v>112</v>
      </c>
      <c r="B282" t="s">
        <v>1432</v>
      </c>
      <c r="C282" t="s">
        <v>1493</v>
      </c>
      <c r="D282" t="s">
        <v>1494</v>
      </c>
      <c r="E282" t="s">
        <v>1438</v>
      </c>
      <c r="F282" t="s">
        <v>1495</v>
      </c>
      <c r="G282" s="8">
        <v>54.08</v>
      </c>
      <c r="H282" s="8">
        <v>67.61</v>
      </c>
      <c r="I282" s="8">
        <v>81.13</v>
      </c>
      <c r="J282" s="7">
        <f t="shared" si="118"/>
        <v>54.08429326923077</v>
      </c>
      <c r="K282" s="7">
        <f t="shared" si="118"/>
        <v>67.605240384615385</v>
      </c>
      <c r="L282" s="7">
        <f t="shared" si="118"/>
        <v>81.126192307692307</v>
      </c>
      <c r="M282" s="2">
        <v>53.023817000000001</v>
      </c>
      <c r="N282" s="2">
        <v>66.279649000000006</v>
      </c>
      <c r="O282" s="2">
        <v>79.535481000000004</v>
      </c>
      <c r="P282" s="6">
        <v>112495.33</v>
      </c>
      <c r="Q282" s="6">
        <v>140618.9</v>
      </c>
      <c r="R282" s="6">
        <v>168742.48</v>
      </c>
      <c r="S282" s="5">
        <f t="shared" si="119"/>
        <v>112495.3308</v>
      </c>
      <c r="T282" s="5">
        <f t="shared" si="119"/>
        <v>140618.90340000001</v>
      </c>
      <c r="U282" s="5">
        <f t="shared" si="119"/>
        <v>168742.476</v>
      </c>
      <c r="V282" s="3">
        <v>110289.54</v>
      </c>
      <c r="W282" s="3">
        <v>137861.67000000001</v>
      </c>
      <c r="X282" s="3">
        <v>165433.79999999999</v>
      </c>
    </row>
    <row r="283" spans="1:24" x14ac:dyDescent="0.35">
      <c r="A283" t="s">
        <v>922</v>
      </c>
      <c r="B283" t="s">
        <v>923</v>
      </c>
      <c r="C283" t="s">
        <v>920</v>
      </c>
      <c r="D283" t="s">
        <v>921</v>
      </c>
      <c r="E283" t="s">
        <v>18</v>
      </c>
      <c r="F283" t="s">
        <v>917</v>
      </c>
      <c r="G283" s="6">
        <v>17.739999999999998</v>
      </c>
      <c r="H283" s="6">
        <v>23.96</v>
      </c>
      <c r="I283" s="6">
        <v>30.18</v>
      </c>
      <c r="J283" s="7">
        <f t="shared" ref="J283:L284" si="120">M283*1.02</f>
        <v>17.7378</v>
      </c>
      <c r="K283" s="7">
        <f t="shared" si="120"/>
        <v>23.959799999999998</v>
      </c>
      <c r="L283" s="7">
        <f t="shared" si="120"/>
        <v>30.181799999999999</v>
      </c>
      <c r="M283" s="7">
        <v>17.39</v>
      </c>
      <c r="N283" s="7">
        <v>23.49</v>
      </c>
      <c r="O283" s="7">
        <v>29.59</v>
      </c>
      <c r="P283" s="8">
        <v>36894.620000000003</v>
      </c>
      <c r="Q283" s="8">
        <v>49836.38</v>
      </c>
      <c r="R283" s="8">
        <v>62778.14</v>
      </c>
      <c r="S283" s="7">
        <f t="shared" ref="S283:U284" si="121">J283*2080</f>
        <v>36894.624000000003</v>
      </c>
      <c r="T283" s="7">
        <f t="shared" si="121"/>
        <v>49836.383999999998</v>
      </c>
      <c r="U283" s="7">
        <f t="shared" si="121"/>
        <v>62778.144</v>
      </c>
      <c r="V283" s="7">
        <v>36171.199999999997</v>
      </c>
      <c r="W283" s="7">
        <v>48859.199999999997</v>
      </c>
      <c r="X283" s="7">
        <v>61547.199999999997</v>
      </c>
    </row>
    <row r="284" spans="1:24" x14ac:dyDescent="0.35">
      <c r="A284" t="s">
        <v>922</v>
      </c>
      <c r="B284" t="s">
        <v>923</v>
      </c>
      <c r="C284" t="s">
        <v>1196</v>
      </c>
      <c r="D284" t="s">
        <v>1197</v>
      </c>
      <c r="E284" t="s">
        <v>18</v>
      </c>
      <c r="F284" t="s">
        <v>917</v>
      </c>
      <c r="G284" s="6">
        <v>17.739999999999998</v>
      </c>
      <c r="H284" s="6">
        <v>23.96</v>
      </c>
      <c r="I284" s="6">
        <v>30.18</v>
      </c>
      <c r="J284" s="7">
        <f t="shared" si="120"/>
        <v>17.7378</v>
      </c>
      <c r="K284" s="7">
        <f t="shared" si="120"/>
        <v>23.959799999999998</v>
      </c>
      <c r="L284" s="7">
        <f t="shared" si="120"/>
        <v>30.181799999999999</v>
      </c>
      <c r="M284" s="7">
        <v>17.39</v>
      </c>
      <c r="N284" s="7">
        <v>23.49</v>
      </c>
      <c r="O284" s="7">
        <v>29.59</v>
      </c>
      <c r="P284" s="8">
        <v>36894.620000000003</v>
      </c>
      <c r="Q284" s="8">
        <v>49836.38</v>
      </c>
      <c r="R284" s="8">
        <v>62778.14</v>
      </c>
      <c r="S284" s="7">
        <f t="shared" si="121"/>
        <v>36894.624000000003</v>
      </c>
      <c r="T284" s="7">
        <f t="shared" si="121"/>
        <v>49836.383999999998</v>
      </c>
      <c r="U284" s="7">
        <f t="shared" si="121"/>
        <v>62778.144</v>
      </c>
      <c r="V284" s="7">
        <v>36171.199999999997</v>
      </c>
      <c r="W284" s="7">
        <v>48859.199999999997</v>
      </c>
      <c r="X284" s="7">
        <v>61547.199999999997</v>
      </c>
    </row>
    <row r="285" spans="1:24" x14ac:dyDescent="0.35">
      <c r="A285" t="s">
        <v>922</v>
      </c>
      <c r="B285" t="s">
        <v>923</v>
      </c>
      <c r="C285" t="s">
        <v>2206</v>
      </c>
      <c r="D285" t="s">
        <v>2207</v>
      </c>
      <c r="E285" t="s">
        <v>1438</v>
      </c>
      <c r="F285" t="s">
        <v>950</v>
      </c>
      <c r="G285" s="8">
        <v>20.399999999999999</v>
      </c>
      <c r="H285" s="8">
        <v>27.53</v>
      </c>
      <c r="I285" s="8">
        <v>34.659999999999997</v>
      </c>
      <c r="J285" s="7">
        <f>P285/2080</f>
        <v>20.399682692307692</v>
      </c>
      <c r="K285" s="7">
        <f>Q285/2080</f>
        <v>27.529163461538463</v>
      </c>
      <c r="L285" s="7">
        <f>R285/2080</f>
        <v>34.658644230769227</v>
      </c>
      <c r="M285" s="2">
        <v>19.999687999999999</v>
      </c>
      <c r="N285" s="2">
        <v>26.989376</v>
      </c>
      <c r="O285" s="2">
        <v>33.979062999999996</v>
      </c>
      <c r="P285" s="6">
        <v>42431.34</v>
      </c>
      <c r="Q285" s="6">
        <v>57260.66</v>
      </c>
      <c r="R285" s="6">
        <v>72089.98</v>
      </c>
      <c r="S285" s="5">
        <f>V285*1.02</f>
        <v>42431.337</v>
      </c>
      <c r="T285" s="5">
        <f>W285*1.02</f>
        <v>57260.658000000003</v>
      </c>
      <c r="U285" s="5">
        <f>X285*1.02</f>
        <v>72089.978999999992</v>
      </c>
      <c r="V285" s="3">
        <v>41599.35</v>
      </c>
      <c r="W285" s="3">
        <v>56137.9</v>
      </c>
      <c r="X285" s="3">
        <v>70676.45</v>
      </c>
    </row>
    <row r="286" spans="1:24" x14ac:dyDescent="0.35">
      <c r="A286" t="s">
        <v>922</v>
      </c>
      <c r="B286" t="s">
        <v>923</v>
      </c>
      <c r="C286" t="s">
        <v>1206</v>
      </c>
      <c r="D286" t="s">
        <v>1207</v>
      </c>
      <c r="E286" t="s">
        <v>18</v>
      </c>
      <c r="F286" t="s">
        <v>926</v>
      </c>
      <c r="G286" s="6">
        <v>20.399999999999999</v>
      </c>
      <c r="H286" s="6">
        <v>27.53</v>
      </c>
      <c r="I286" s="6">
        <v>34.659999999999997</v>
      </c>
      <c r="J286" s="7">
        <f>M286*1.02</f>
        <v>20.399999999999999</v>
      </c>
      <c r="K286" s="7">
        <f>N286*1.02</f>
        <v>27.529799999999998</v>
      </c>
      <c r="L286" s="7">
        <f>O286*1.02</f>
        <v>34.659599999999998</v>
      </c>
      <c r="M286" s="7">
        <v>20</v>
      </c>
      <c r="N286" s="7">
        <v>26.99</v>
      </c>
      <c r="O286" s="7">
        <v>33.979999999999997</v>
      </c>
      <c r="P286" s="8">
        <v>42432</v>
      </c>
      <c r="Q286" s="8">
        <v>57261.98</v>
      </c>
      <c r="R286" s="8">
        <v>72091.97</v>
      </c>
      <c r="S286" s="7">
        <f>J286*2080</f>
        <v>42432</v>
      </c>
      <c r="T286" s="7">
        <f>K286*2080</f>
        <v>57261.983999999997</v>
      </c>
      <c r="U286" s="7">
        <f>L286*2080</f>
        <v>72091.967999999993</v>
      </c>
      <c r="V286" s="7">
        <v>41600</v>
      </c>
      <c r="W286" s="7">
        <v>56139.199999999997</v>
      </c>
      <c r="X286" s="7">
        <v>70678.399999999994</v>
      </c>
    </row>
    <row r="287" spans="1:24" x14ac:dyDescent="0.35">
      <c r="A287" t="s">
        <v>922</v>
      </c>
      <c r="B287" t="s">
        <v>923</v>
      </c>
      <c r="C287" t="s">
        <v>2208</v>
      </c>
      <c r="D287" t="s">
        <v>2209</v>
      </c>
      <c r="E287" t="s">
        <v>1438</v>
      </c>
      <c r="F287" t="s">
        <v>950</v>
      </c>
      <c r="G287" s="8">
        <v>20.399999999999999</v>
      </c>
      <c r="H287" s="8">
        <v>27.53</v>
      </c>
      <c r="I287" s="8">
        <v>34.659999999999997</v>
      </c>
      <c r="J287" s="7">
        <f>P287/2080</f>
        <v>20.399682692307692</v>
      </c>
      <c r="K287" s="7">
        <f>Q287/2080</f>
        <v>27.529163461538463</v>
      </c>
      <c r="L287" s="7">
        <f>R287/2080</f>
        <v>34.658644230769227</v>
      </c>
      <c r="M287" s="2">
        <v>19.999687999999999</v>
      </c>
      <c r="N287" s="2">
        <v>26.989376</v>
      </c>
      <c r="O287" s="2">
        <v>33.979062999999996</v>
      </c>
      <c r="P287" s="6">
        <v>42431.34</v>
      </c>
      <c r="Q287" s="6">
        <v>57260.66</v>
      </c>
      <c r="R287" s="6">
        <v>72089.98</v>
      </c>
      <c r="S287" s="5">
        <f>V287*1.02</f>
        <v>42431.337</v>
      </c>
      <c r="T287" s="5">
        <f>W287*1.02</f>
        <v>57260.658000000003</v>
      </c>
      <c r="U287" s="5">
        <f>X287*1.02</f>
        <v>72089.978999999992</v>
      </c>
      <c r="V287" s="3">
        <v>41599.35</v>
      </c>
      <c r="W287" s="3">
        <v>56137.9</v>
      </c>
      <c r="X287" s="3">
        <v>70676.45</v>
      </c>
    </row>
    <row r="288" spans="1:24" x14ac:dyDescent="0.35">
      <c r="A288" t="s">
        <v>922</v>
      </c>
      <c r="B288" t="s">
        <v>923</v>
      </c>
      <c r="C288" t="s">
        <v>924</v>
      </c>
      <c r="D288" t="s">
        <v>925</v>
      </c>
      <c r="E288" t="s">
        <v>18</v>
      </c>
      <c r="F288" t="s">
        <v>926</v>
      </c>
      <c r="G288" s="6">
        <v>20.399999999999999</v>
      </c>
      <c r="H288" s="6">
        <v>27.53</v>
      </c>
      <c r="I288" s="6">
        <v>34.659999999999997</v>
      </c>
      <c r="J288" s="7">
        <f t="shared" ref="J288:L289" si="122">M288*1.02</f>
        <v>20.399999999999999</v>
      </c>
      <c r="K288" s="7">
        <f t="shared" si="122"/>
        <v>27.529799999999998</v>
      </c>
      <c r="L288" s="7">
        <f t="shared" si="122"/>
        <v>34.659599999999998</v>
      </c>
      <c r="M288" s="7">
        <v>20</v>
      </c>
      <c r="N288" s="7">
        <v>26.99</v>
      </c>
      <c r="O288" s="7">
        <v>33.979999999999997</v>
      </c>
      <c r="P288" s="8">
        <v>42432</v>
      </c>
      <c r="Q288" s="8">
        <v>57261.98</v>
      </c>
      <c r="R288" s="8">
        <v>72091.97</v>
      </c>
      <c r="S288" s="7">
        <f t="shared" ref="S288:U289" si="123">J288*2080</f>
        <v>42432</v>
      </c>
      <c r="T288" s="7">
        <f t="shared" si="123"/>
        <v>57261.983999999997</v>
      </c>
      <c r="U288" s="7">
        <f t="shared" si="123"/>
        <v>72091.967999999993</v>
      </c>
      <c r="V288" s="7">
        <v>41600</v>
      </c>
      <c r="W288" s="7">
        <v>56139.199999999997</v>
      </c>
      <c r="X288" s="7">
        <v>70678.399999999994</v>
      </c>
    </row>
    <row r="289" spans="1:24" x14ac:dyDescent="0.35">
      <c r="A289" t="s">
        <v>922</v>
      </c>
      <c r="B289" t="s">
        <v>923</v>
      </c>
      <c r="C289" t="s">
        <v>1198</v>
      </c>
      <c r="D289" t="s">
        <v>1199</v>
      </c>
      <c r="E289" t="s">
        <v>18</v>
      </c>
      <c r="F289" t="s">
        <v>926</v>
      </c>
      <c r="G289" s="6">
        <v>20.399999999999999</v>
      </c>
      <c r="H289" s="6">
        <v>27.53</v>
      </c>
      <c r="I289" s="6">
        <v>34.659999999999997</v>
      </c>
      <c r="J289" s="7">
        <f t="shared" si="122"/>
        <v>20.399999999999999</v>
      </c>
      <c r="K289" s="7">
        <f t="shared" si="122"/>
        <v>27.529799999999998</v>
      </c>
      <c r="L289" s="7">
        <f t="shared" si="122"/>
        <v>34.659599999999998</v>
      </c>
      <c r="M289" s="7">
        <v>20</v>
      </c>
      <c r="N289" s="7">
        <v>26.99</v>
      </c>
      <c r="O289" s="7">
        <v>33.979999999999997</v>
      </c>
      <c r="P289" s="8">
        <v>42432</v>
      </c>
      <c r="Q289" s="8">
        <v>57261.98</v>
      </c>
      <c r="R289" s="8">
        <v>72091.97</v>
      </c>
      <c r="S289" s="7">
        <f t="shared" si="123"/>
        <v>42432</v>
      </c>
      <c r="T289" s="7">
        <f t="shared" si="123"/>
        <v>57261.983999999997</v>
      </c>
      <c r="U289" s="7">
        <f t="shared" si="123"/>
        <v>72091.967999999993</v>
      </c>
      <c r="V289" s="7">
        <v>41600</v>
      </c>
      <c r="W289" s="7">
        <v>56139.199999999997</v>
      </c>
      <c r="X289" s="7">
        <v>70678.399999999994</v>
      </c>
    </row>
    <row r="290" spans="1:24" x14ac:dyDescent="0.35">
      <c r="A290" t="s">
        <v>922</v>
      </c>
      <c r="B290" t="s">
        <v>923</v>
      </c>
      <c r="C290" t="s">
        <v>2204</v>
      </c>
      <c r="D290" t="s">
        <v>2205</v>
      </c>
      <c r="E290" t="s">
        <v>1438</v>
      </c>
      <c r="F290" t="s">
        <v>765</v>
      </c>
      <c r="G290" s="8">
        <v>18.43</v>
      </c>
      <c r="H290" s="8">
        <v>30.89</v>
      </c>
      <c r="I290" s="8">
        <v>43.35</v>
      </c>
      <c r="J290" s="7">
        <f t="shared" ref="J290:L295" si="124">P290/2080</f>
        <v>18.431346153846153</v>
      </c>
      <c r="K290" s="7">
        <f t="shared" si="124"/>
        <v>30.89033653846154</v>
      </c>
      <c r="L290" s="7">
        <f t="shared" si="124"/>
        <v>43.349326923076923</v>
      </c>
      <c r="M290" s="2">
        <v>18.069946999999999</v>
      </c>
      <c r="N290" s="2">
        <v>30.284644</v>
      </c>
      <c r="O290" s="2">
        <v>42.499341000000001</v>
      </c>
      <c r="P290" s="6">
        <v>38337.199999999997</v>
      </c>
      <c r="Q290" s="6">
        <v>64251.9</v>
      </c>
      <c r="R290" s="6">
        <v>90166.6</v>
      </c>
      <c r="S290" s="5">
        <f t="shared" ref="S290:U295" si="125">V290*1.02</f>
        <v>38337.199800000002</v>
      </c>
      <c r="T290" s="5">
        <f t="shared" si="125"/>
        <v>64251.9012</v>
      </c>
      <c r="U290" s="5">
        <f t="shared" si="125"/>
        <v>90166.602600000013</v>
      </c>
      <c r="V290" s="3">
        <v>37585.49</v>
      </c>
      <c r="W290" s="3">
        <v>62992.06</v>
      </c>
      <c r="X290" s="3">
        <v>88398.63</v>
      </c>
    </row>
    <row r="291" spans="1:24" x14ac:dyDescent="0.35">
      <c r="A291" t="s">
        <v>922</v>
      </c>
      <c r="B291" t="s">
        <v>923</v>
      </c>
      <c r="C291" t="s">
        <v>2198</v>
      </c>
      <c r="D291" t="s">
        <v>2199</v>
      </c>
      <c r="E291" t="s">
        <v>1438</v>
      </c>
      <c r="F291" t="s">
        <v>765</v>
      </c>
      <c r="G291" s="8">
        <v>18.43</v>
      </c>
      <c r="H291" s="8">
        <v>30.89</v>
      </c>
      <c r="I291" s="8">
        <v>43.35</v>
      </c>
      <c r="J291" s="7">
        <f t="shared" si="124"/>
        <v>18.431346153846153</v>
      </c>
      <c r="K291" s="7">
        <f t="shared" si="124"/>
        <v>30.89033653846154</v>
      </c>
      <c r="L291" s="7">
        <f t="shared" si="124"/>
        <v>43.349326923076923</v>
      </c>
      <c r="M291" s="2">
        <v>18.069946999999999</v>
      </c>
      <c r="N291" s="2">
        <v>30.284644</v>
      </c>
      <c r="O291" s="2">
        <v>42.499341000000001</v>
      </c>
      <c r="P291" s="6">
        <v>38337.199999999997</v>
      </c>
      <c r="Q291" s="6">
        <v>64251.9</v>
      </c>
      <c r="R291" s="6">
        <v>90166.6</v>
      </c>
      <c r="S291" s="5">
        <f t="shared" si="125"/>
        <v>38337.199800000002</v>
      </c>
      <c r="T291" s="5">
        <f t="shared" si="125"/>
        <v>64251.9012</v>
      </c>
      <c r="U291" s="5">
        <f t="shared" si="125"/>
        <v>90166.602600000013</v>
      </c>
      <c r="V291" s="3">
        <v>37585.49</v>
      </c>
      <c r="W291" s="3">
        <v>62992.06</v>
      </c>
      <c r="X291" s="3">
        <v>88398.63</v>
      </c>
    </row>
    <row r="292" spans="1:24" x14ac:dyDescent="0.35">
      <c r="A292" t="s">
        <v>922</v>
      </c>
      <c r="B292" t="s">
        <v>923</v>
      </c>
      <c r="C292" t="s">
        <v>2202</v>
      </c>
      <c r="D292" t="s">
        <v>2203</v>
      </c>
      <c r="E292" t="s">
        <v>1438</v>
      </c>
      <c r="F292" t="s">
        <v>761</v>
      </c>
      <c r="G292" s="8">
        <v>21.28</v>
      </c>
      <c r="H292" s="8">
        <v>36.19</v>
      </c>
      <c r="I292" s="8">
        <v>51.1</v>
      </c>
      <c r="J292" s="7">
        <f t="shared" si="124"/>
        <v>21.284365384615388</v>
      </c>
      <c r="K292" s="7">
        <f t="shared" si="124"/>
        <v>36.193826923076927</v>
      </c>
      <c r="L292" s="7">
        <f t="shared" si="124"/>
        <v>51.103288461538462</v>
      </c>
      <c r="M292" s="2">
        <v>20.867024000000001</v>
      </c>
      <c r="N292" s="2">
        <v>35.484144000000001</v>
      </c>
      <c r="O292" s="2">
        <v>50.101264</v>
      </c>
      <c r="P292" s="6">
        <v>44271.48</v>
      </c>
      <c r="Q292" s="6">
        <v>75283.16</v>
      </c>
      <c r="R292" s="6">
        <v>106294.84</v>
      </c>
      <c r="S292" s="5">
        <f t="shared" si="125"/>
        <v>44271.478200000005</v>
      </c>
      <c r="T292" s="5">
        <f t="shared" si="125"/>
        <v>75283.160400000008</v>
      </c>
      <c r="U292" s="5">
        <f t="shared" si="125"/>
        <v>106294.8426</v>
      </c>
      <c r="V292" s="3">
        <v>43403.41</v>
      </c>
      <c r="W292" s="3">
        <v>73807.02</v>
      </c>
      <c r="X292" s="3">
        <v>104210.63</v>
      </c>
    </row>
    <row r="293" spans="1:24" x14ac:dyDescent="0.35">
      <c r="A293" t="s">
        <v>922</v>
      </c>
      <c r="B293" t="s">
        <v>923</v>
      </c>
      <c r="C293" t="s">
        <v>2196</v>
      </c>
      <c r="D293" t="s">
        <v>2197</v>
      </c>
      <c r="E293" t="s">
        <v>1438</v>
      </c>
      <c r="F293" t="s">
        <v>761</v>
      </c>
      <c r="G293" s="8">
        <v>21.28</v>
      </c>
      <c r="H293" s="8">
        <v>36.19</v>
      </c>
      <c r="I293" s="8">
        <v>51.1</v>
      </c>
      <c r="J293" s="7">
        <f t="shared" si="124"/>
        <v>21.284365384615388</v>
      </c>
      <c r="K293" s="7">
        <f t="shared" si="124"/>
        <v>36.193826923076927</v>
      </c>
      <c r="L293" s="7">
        <f t="shared" si="124"/>
        <v>51.103288461538462</v>
      </c>
      <c r="M293" s="2">
        <v>20.867024000000001</v>
      </c>
      <c r="N293" s="2">
        <v>35.484144000000001</v>
      </c>
      <c r="O293" s="2">
        <v>50.101264</v>
      </c>
      <c r="P293" s="6">
        <v>44271.48</v>
      </c>
      <c r="Q293" s="6">
        <v>75283.16</v>
      </c>
      <c r="R293" s="6">
        <v>106294.84</v>
      </c>
      <c r="S293" s="5">
        <f t="shared" si="125"/>
        <v>44271.478200000005</v>
      </c>
      <c r="T293" s="5">
        <f t="shared" si="125"/>
        <v>75283.160400000008</v>
      </c>
      <c r="U293" s="5">
        <f t="shared" si="125"/>
        <v>106294.8426</v>
      </c>
      <c r="V293" s="3">
        <v>43403.41</v>
      </c>
      <c r="W293" s="3">
        <v>73807.02</v>
      </c>
      <c r="X293" s="3">
        <v>104210.63</v>
      </c>
    </row>
    <row r="294" spans="1:24" x14ac:dyDescent="0.35">
      <c r="A294" t="s">
        <v>922</v>
      </c>
      <c r="B294" t="s">
        <v>923</v>
      </c>
      <c r="C294" t="s">
        <v>2200</v>
      </c>
      <c r="D294" t="s">
        <v>2201</v>
      </c>
      <c r="E294" t="s">
        <v>1438</v>
      </c>
      <c r="F294" t="s">
        <v>1628</v>
      </c>
      <c r="G294" s="8">
        <v>25.14</v>
      </c>
      <c r="H294" s="8">
        <v>42.72</v>
      </c>
      <c r="I294" s="8">
        <v>60.31</v>
      </c>
      <c r="J294" s="7">
        <f t="shared" si="124"/>
        <v>25.135326923076924</v>
      </c>
      <c r="K294" s="7">
        <f t="shared" si="124"/>
        <v>42.724846153846151</v>
      </c>
      <c r="L294" s="7">
        <f t="shared" si="124"/>
        <v>60.314370192307692</v>
      </c>
      <c r="M294" s="2">
        <v>24.642475999999998</v>
      </c>
      <c r="N294" s="2">
        <v>41.887106000000003</v>
      </c>
      <c r="O294" s="2">
        <v>59.131735999999997</v>
      </c>
      <c r="P294" s="6">
        <v>52281.48</v>
      </c>
      <c r="Q294" s="6">
        <v>88867.68</v>
      </c>
      <c r="R294" s="6">
        <v>125453.89</v>
      </c>
      <c r="S294" s="5">
        <f t="shared" si="125"/>
        <v>52281.476999999999</v>
      </c>
      <c r="T294" s="5">
        <f t="shared" si="125"/>
        <v>88867.683599999989</v>
      </c>
      <c r="U294" s="5">
        <f t="shared" si="125"/>
        <v>125453.89019999999</v>
      </c>
      <c r="V294" s="3">
        <v>51256.35</v>
      </c>
      <c r="W294" s="3">
        <v>87125.18</v>
      </c>
      <c r="X294" s="3">
        <v>122994.01</v>
      </c>
    </row>
    <row r="295" spans="1:24" x14ac:dyDescent="0.35">
      <c r="A295" t="s">
        <v>922</v>
      </c>
      <c r="B295" t="s">
        <v>923</v>
      </c>
      <c r="C295" t="s">
        <v>2194</v>
      </c>
      <c r="D295" t="s">
        <v>2195</v>
      </c>
      <c r="E295" t="s">
        <v>1438</v>
      </c>
      <c r="F295" t="s">
        <v>1628</v>
      </c>
      <c r="G295" s="8">
        <v>25.14</v>
      </c>
      <c r="H295" s="8">
        <v>42.72</v>
      </c>
      <c r="I295" s="8">
        <v>60.31</v>
      </c>
      <c r="J295" s="7">
        <f t="shared" si="124"/>
        <v>25.135326923076924</v>
      </c>
      <c r="K295" s="7">
        <f t="shared" si="124"/>
        <v>42.724846153846151</v>
      </c>
      <c r="L295" s="7">
        <f t="shared" si="124"/>
        <v>60.314370192307692</v>
      </c>
      <c r="M295" s="2">
        <v>24.642475999999998</v>
      </c>
      <c r="N295" s="2">
        <v>41.887106000000003</v>
      </c>
      <c r="O295" s="2">
        <v>59.131735999999997</v>
      </c>
      <c r="P295" s="6">
        <v>52281.48</v>
      </c>
      <c r="Q295" s="6">
        <v>88867.68</v>
      </c>
      <c r="R295" s="6">
        <v>125453.89</v>
      </c>
      <c r="S295" s="5">
        <f t="shared" si="125"/>
        <v>52281.476999999999</v>
      </c>
      <c r="T295" s="5">
        <f t="shared" si="125"/>
        <v>88867.683599999989</v>
      </c>
      <c r="U295" s="5">
        <f t="shared" si="125"/>
        <v>125453.89019999999</v>
      </c>
      <c r="V295" s="3">
        <v>51256.35</v>
      </c>
      <c r="W295" s="3">
        <v>87125.18</v>
      </c>
      <c r="X295" s="3">
        <v>122994.01</v>
      </c>
    </row>
    <row r="296" spans="1:24" x14ac:dyDescent="0.35">
      <c r="A296" t="s">
        <v>915</v>
      </c>
      <c r="B296" t="s">
        <v>916</v>
      </c>
      <c r="C296" t="s">
        <v>1366</v>
      </c>
      <c r="D296" t="s">
        <v>1367</v>
      </c>
      <c r="E296" t="s">
        <v>18</v>
      </c>
      <c r="F296" t="s">
        <v>22</v>
      </c>
      <c r="G296" s="7">
        <v>9.65</v>
      </c>
      <c r="H296" s="7">
        <v>9.65</v>
      </c>
      <c r="I296" s="6">
        <v>0</v>
      </c>
      <c r="J296" s="7">
        <v>9.65</v>
      </c>
      <c r="K296" s="7">
        <v>9.65</v>
      </c>
      <c r="L296" s="7">
        <f>O296*1.02</f>
        <v>0</v>
      </c>
      <c r="M296" s="7">
        <v>9.65</v>
      </c>
      <c r="N296" s="7">
        <v>9.65</v>
      </c>
      <c r="O296" s="7">
        <v>0</v>
      </c>
      <c r="P296" s="8">
        <v>20473.439999999999</v>
      </c>
      <c r="Q296" s="8">
        <v>20473.439999999999</v>
      </c>
      <c r="R296" s="8">
        <v>0</v>
      </c>
      <c r="S296" s="7">
        <f>J296*2080</f>
        <v>20072</v>
      </c>
      <c r="T296" s="7">
        <f>K296*2080</f>
        <v>20072</v>
      </c>
      <c r="U296" s="7">
        <f>L296*2080</f>
        <v>0</v>
      </c>
      <c r="V296" s="7">
        <v>20072</v>
      </c>
      <c r="W296" s="7">
        <v>20072</v>
      </c>
      <c r="X296" s="7">
        <v>0</v>
      </c>
    </row>
    <row r="297" spans="1:24" x14ac:dyDescent="0.35">
      <c r="A297" t="s">
        <v>915</v>
      </c>
      <c r="B297" t="s">
        <v>916</v>
      </c>
      <c r="C297" t="s">
        <v>2639</v>
      </c>
      <c r="D297" t="s">
        <v>2640</v>
      </c>
      <c r="E297" t="s">
        <v>1438</v>
      </c>
      <c r="F297" t="s">
        <v>19</v>
      </c>
      <c r="G297" s="8">
        <v>15.61</v>
      </c>
      <c r="H297" s="8">
        <v>15.61</v>
      </c>
      <c r="I297" s="8">
        <v>0</v>
      </c>
      <c r="J297" s="7">
        <f t="shared" ref="J297:L300" si="126">P297/2080</f>
        <v>15.60576923076923</v>
      </c>
      <c r="K297" s="7">
        <f t="shared" si="126"/>
        <v>15.60576923076923</v>
      </c>
      <c r="L297" s="7">
        <f t="shared" si="126"/>
        <v>0</v>
      </c>
      <c r="M297" s="2">
        <v>15.3</v>
      </c>
      <c r="N297" s="2">
        <v>15.3</v>
      </c>
      <c r="O297" s="2">
        <v>0</v>
      </c>
      <c r="P297" s="6">
        <v>32460</v>
      </c>
      <c r="Q297" s="6">
        <v>32460</v>
      </c>
      <c r="R297" s="6">
        <v>0</v>
      </c>
      <c r="S297" s="5">
        <f t="shared" ref="S297:U300" si="127">V297*1.02</f>
        <v>32460.48</v>
      </c>
      <c r="T297" s="5">
        <f t="shared" si="127"/>
        <v>32460.48</v>
      </c>
      <c r="U297" s="5">
        <f t="shared" si="127"/>
        <v>0</v>
      </c>
      <c r="V297" s="3">
        <v>31824</v>
      </c>
      <c r="W297" s="3">
        <v>31824</v>
      </c>
      <c r="X297" s="3">
        <v>0</v>
      </c>
    </row>
    <row r="298" spans="1:24" x14ac:dyDescent="0.35">
      <c r="A298" t="s">
        <v>915</v>
      </c>
      <c r="B298" t="s">
        <v>916</v>
      </c>
      <c r="C298" t="s">
        <v>2484</v>
      </c>
      <c r="D298" t="s">
        <v>2485</v>
      </c>
      <c r="E298" t="s">
        <v>1438</v>
      </c>
      <c r="F298" t="s">
        <v>19</v>
      </c>
      <c r="G298" s="8">
        <v>15.61</v>
      </c>
      <c r="H298" s="8">
        <v>15.61</v>
      </c>
      <c r="I298" s="8">
        <v>0</v>
      </c>
      <c r="J298" s="7">
        <f t="shared" si="126"/>
        <v>15.60576923076923</v>
      </c>
      <c r="K298" s="7">
        <f t="shared" si="126"/>
        <v>15.60576923076923</v>
      </c>
      <c r="L298" s="7">
        <f t="shared" si="126"/>
        <v>0</v>
      </c>
      <c r="M298" s="2">
        <v>15.3</v>
      </c>
      <c r="N298" s="2">
        <v>15.3</v>
      </c>
      <c r="O298" s="2">
        <v>0</v>
      </c>
      <c r="P298" s="6">
        <v>32460</v>
      </c>
      <c r="Q298" s="6">
        <v>32460</v>
      </c>
      <c r="R298" s="6">
        <v>0</v>
      </c>
      <c r="S298" s="5">
        <f t="shared" si="127"/>
        <v>32460.48</v>
      </c>
      <c r="T298" s="5">
        <f t="shared" si="127"/>
        <v>32460.48</v>
      </c>
      <c r="U298" s="5">
        <f t="shared" si="127"/>
        <v>0</v>
      </c>
      <c r="V298" s="3">
        <v>31824</v>
      </c>
      <c r="W298" s="3">
        <v>31824</v>
      </c>
      <c r="X298" s="3">
        <v>0</v>
      </c>
    </row>
    <row r="299" spans="1:24" x14ac:dyDescent="0.35">
      <c r="A299" t="s">
        <v>915</v>
      </c>
      <c r="B299" t="s">
        <v>916</v>
      </c>
      <c r="C299" t="s">
        <v>2422</v>
      </c>
      <c r="D299" t="s">
        <v>2423</v>
      </c>
      <c r="E299" t="s">
        <v>1438</v>
      </c>
      <c r="F299" t="s">
        <v>46</v>
      </c>
      <c r="G299" s="8">
        <v>18.43</v>
      </c>
      <c r="H299" s="8">
        <v>18.43</v>
      </c>
      <c r="I299" s="8">
        <v>0</v>
      </c>
      <c r="J299" s="7">
        <f t="shared" si="126"/>
        <v>18.431249999999999</v>
      </c>
      <c r="K299" s="7">
        <f t="shared" si="126"/>
        <v>18.431249999999999</v>
      </c>
      <c r="L299" s="7">
        <f t="shared" si="126"/>
        <v>0</v>
      </c>
      <c r="M299" s="2">
        <v>18.069711999999999</v>
      </c>
      <c r="N299" s="2">
        <v>18.069711999999999</v>
      </c>
      <c r="O299" s="2">
        <v>0</v>
      </c>
      <c r="P299" s="6">
        <v>38337</v>
      </c>
      <c r="Q299" s="6">
        <v>38337</v>
      </c>
      <c r="R299" s="6">
        <v>0</v>
      </c>
      <c r="S299" s="5">
        <f t="shared" si="127"/>
        <v>38336.699999999997</v>
      </c>
      <c r="T299" s="5">
        <f t="shared" si="127"/>
        <v>38336.699999999997</v>
      </c>
      <c r="U299" s="5">
        <f t="shared" si="127"/>
        <v>0</v>
      </c>
      <c r="V299" s="3">
        <v>37585</v>
      </c>
      <c r="W299" s="3">
        <v>37585</v>
      </c>
      <c r="X299" s="3">
        <v>0</v>
      </c>
    </row>
    <row r="300" spans="1:24" x14ac:dyDescent="0.35">
      <c r="A300" t="s">
        <v>915</v>
      </c>
      <c r="B300" t="s">
        <v>916</v>
      </c>
      <c r="C300" t="s">
        <v>2577</v>
      </c>
      <c r="D300" t="s">
        <v>2578</v>
      </c>
      <c r="E300" t="s">
        <v>1438</v>
      </c>
      <c r="F300" t="s">
        <v>46</v>
      </c>
      <c r="G300" s="8">
        <v>18.43</v>
      </c>
      <c r="H300" s="8">
        <v>18.43</v>
      </c>
      <c r="I300" s="8">
        <v>0</v>
      </c>
      <c r="J300" s="7">
        <f t="shared" si="126"/>
        <v>18.431249999999999</v>
      </c>
      <c r="K300" s="7">
        <f t="shared" si="126"/>
        <v>18.431249999999999</v>
      </c>
      <c r="L300" s="7">
        <f t="shared" si="126"/>
        <v>0</v>
      </c>
      <c r="M300" s="2">
        <v>18.069711999999999</v>
      </c>
      <c r="N300" s="2">
        <v>18.069711999999999</v>
      </c>
      <c r="O300" s="2">
        <v>0</v>
      </c>
      <c r="P300" s="6">
        <v>38337</v>
      </c>
      <c r="Q300" s="6">
        <v>38337</v>
      </c>
      <c r="R300" s="6">
        <v>0</v>
      </c>
      <c r="S300" s="5">
        <f t="shared" si="127"/>
        <v>38336.699999999997</v>
      </c>
      <c r="T300" s="5">
        <f t="shared" si="127"/>
        <v>38336.699999999997</v>
      </c>
      <c r="U300" s="5">
        <f t="shared" si="127"/>
        <v>0</v>
      </c>
      <c r="V300" s="3">
        <v>37585</v>
      </c>
      <c r="W300" s="3">
        <v>37585</v>
      </c>
      <c r="X300" s="3">
        <v>0</v>
      </c>
    </row>
    <row r="301" spans="1:24" x14ac:dyDescent="0.35">
      <c r="A301" t="s">
        <v>915</v>
      </c>
      <c r="B301" t="s">
        <v>916</v>
      </c>
      <c r="C301" t="s">
        <v>913</v>
      </c>
      <c r="D301" t="s">
        <v>914</v>
      </c>
      <c r="E301" t="s">
        <v>18</v>
      </c>
      <c r="F301" t="s">
        <v>917</v>
      </c>
      <c r="G301" s="6">
        <v>17.739999999999998</v>
      </c>
      <c r="H301" s="6">
        <v>23.96</v>
      </c>
      <c r="I301" s="6">
        <v>30.18</v>
      </c>
      <c r="J301" s="7">
        <f t="shared" ref="J301:L302" si="128">M301*1.02</f>
        <v>17.7378</v>
      </c>
      <c r="K301" s="7">
        <f t="shared" si="128"/>
        <v>23.959799999999998</v>
      </c>
      <c r="L301" s="7">
        <f t="shared" si="128"/>
        <v>30.181799999999999</v>
      </c>
      <c r="M301" s="7">
        <v>17.39</v>
      </c>
      <c r="N301" s="7">
        <v>23.49</v>
      </c>
      <c r="O301" s="7">
        <v>29.59</v>
      </c>
      <c r="P301" s="8">
        <v>36894.620000000003</v>
      </c>
      <c r="Q301" s="8">
        <v>49836.38</v>
      </c>
      <c r="R301" s="8">
        <v>62778.14</v>
      </c>
      <c r="S301" s="7">
        <f t="shared" ref="S301:U302" si="129">J301*2080</f>
        <v>36894.624000000003</v>
      </c>
      <c r="T301" s="7">
        <f t="shared" si="129"/>
        <v>49836.383999999998</v>
      </c>
      <c r="U301" s="7">
        <f t="shared" si="129"/>
        <v>62778.144</v>
      </c>
      <c r="V301" s="7">
        <v>36171.199999999997</v>
      </c>
      <c r="W301" s="7">
        <v>48859.199999999997</v>
      </c>
      <c r="X301" s="7">
        <v>61547.199999999997</v>
      </c>
    </row>
    <row r="302" spans="1:24" x14ac:dyDescent="0.35">
      <c r="A302" t="s">
        <v>915</v>
      </c>
      <c r="B302" t="s">
        <v>916</v>
      </c>
      <c r="C302" t="s">
        <v>1191</v>
      </c>
      <c r="D302" t="s">
        <v>1192</v>
      </c>
      <c r="E302" t="s">
        <v>18</v>
      </c>
      <c r="F302" t="s">
        <v>917</v>
      </c>
      <c r="G302" s="6">
        <v>17.739999999999998</v>
      </c>
      <c r="H302" s="6">
        <v>23.96</v>
      </c>
      <c r="I302" s="6">
        <v>30.18</v>
      </c>
      <c r="J302" s="7">
        <f t="shared" si="128"/>
        <v>17.7378</v>
      </c>
      <c r="K302" s="7">
        <f t="shared" si="128"/>
        <v>23.959799999999998</v>
      </c>
      <c r="L302" s="7">
        <f t="shared" si="128"/>
        <v>30.181799999999999</v>
      </c>
      <c r="M302" s="7">
        <v>17.39</v>
      </c>
      <c r="N302" s="7">
        <v>23.49</v>
      </c>
      <c r="O302" s="7">
        <v>29.59</v>
      </c>
      <c r="P302" s="8">
        <v>36894.620000000003</v>
      </c>
      <c r="Q302" s="8">
        <v>49836.38</v>
      </c>
      <c r="R302" s="8">
        <v>62778.14</v>
      </c>
      <c r="S302" s="7">
        <f t="shared" si="129"/>
        <v>36894.624000000003</v>
      </c>
      <c r="T302" s="7">
        <f t="shared" si="129"/>
        <v>49836.383999999998</v>
      </c>
      <c r="U302" s="7">
        <f t="shared" si="129"/>
        <v>62778.144</v>
      </c>
      <c r="V302" s="7">
        <v>36171.199999999997</v>
      </c>
      <c r="W302" s="7">
        <v>48859.199999999997</v>
      </c>
      <c r="X302" s="7">
        <v>61547.199999999997</v>
      </c>
    </row>
    <row r="303" spans="1:24" x14ac:dyDescent="0.35">
      <c r="A303" t="s">
        <v>915</v>
      </c>
      <c r="B303" t="s">
        <v>916</v>
      </c>
      <c r="C303" t="s">
        <v>2379</v>
      </c>
      <c r="D303" t="s">
        <v>2380</v>
      </c>
      <c r="E303" t="s">
        <v>1438</v>
      </c>
      <c r="F303" t="s">
        <v>708</v>
      </c>
      <c r="G303" s="8">
        <v>18.43</v>
      </c>
      <c r="H303" s="8">
        <v>27.59</v>
      </c>
      <c r="I303" s="8">
        <v>36.74</v>
      </c>
      <c r="J303" s="7">
        <f>P303/2080</f>
        <v>18.431346153846153</v>
      </c>
      <c r="K303" s="7">
        <f>Q303/2080</f>
        <v>27.585793269230766</v>
      </c>
      <c r="L303" s="7">
        <f>R303/2080</f>
        <v>36.740245192307697</v>
      </c>
      <c r="M303" s="2">
        <v>18.069946999999999</v>
      </c>
      <c r="N303" s="2">
        <v>27.044896999999999</v>
      </c>
      <c r="O303" s="2">
        <v>36.019846000000001</v>
      </c>
      <c r="P303" s="6">
        <v>38337.199999999997</v>
      </c>
      <c r="Q303" s="6">
        <v>57378.45</v>
      </c>
      <c r="R303" s="6">
        <v>76419.710000000006</v>
      </c>
      <c r="S303" s="5">
        <f>V303*1.02</f>
        <v>38337.199800000002</v>
      </c>
      <c r="T303" s="5">
        <f>W303*1.02</f>
        <v>57378.452700000002</v>
      </c>
      <c r="U303" s="5">
        <f>X303*1.02</f>
        <v>76419.705600000001</v>
      </c>
      <c r="V303" s="3">
        <v>37585.49</v>
      </c>
      <c r="W303" s="3">
        <v>56253.385000000002</v>
      </c>
      <c r="X303" s="3">
        <v>74921.279999999999</v>
      </c>
    </row>
    <row r="304" spans="1:24" x14ac:dyDescent="0.35">
      <c r="A304" t="s">
        <v>915</v>
      </c>
      <c r="B304" t="s">
        <v>916</v>
      </c>
      <c r="C304" t="s">
        <v>1193</v>
      </c>
      <c r="D304" t="s">
        <v>1194</v>
      </c>
      <c r="E304" t="s">
        <v>18</v>
      </c>
      <c r="F304" t="s">
        <v>1195</v>
      </c>
      <c r="G304" s="6">
        <v>18.43</v>
      </c>
      <c r="H304" s="6">
        <v>30.89</v>
      </c>
      <c r="I304" s="6">
        <v>43.35</v>
      </c>
      <c r="J304" s="7">
        <f>M304*1.02</f>
        <v>18.4314</v>
      </c>
      <c r="K304" s="7">
        <f>N304*1.02</f>
        <v>30.890699999999999</v>
      </c>
      <c r="L304" s="7">
        <f>O304*1.02</f>
        <v>43.35</v>
      </c>
      <c r="M304" s="7">
        <v>18.07</v>
      </c>
      <c r="N304" s="7">
        <v>30.285</v>
      </c>
      <c r="O304" s="7">
        <v>42.5</v>
      </c>
      <c r="P304" s="8">
        <v>38337.31</v>
      </c>
      <c r="Q304" s="8">
        <v>64252.66</v>
      </c>
      <c r="R304" s="8">
        <v>90168</v>
      </c>
      <c r="S304" s="7">
        <f>J304*2080</f>
        <v>38337.311999999998</v>
      </c>
      <c r="T304" s="7">
        <f>K304*2080</f>
        <v>64252.655999999995</v>
      </c>
      <c r="U304" s="7">
        <f>L304*2080</f>
        <v>90168</v>
      </c>
      <c r="V304" s="7">
        <v>37585.599999999999</v>
      </c>
      <c r="W304" s="7">
        <v>62992.800000000003</v>
      </c>
      <c r="X304" s="7">
        <v>88400</v>
      </c>
    </row>
    <row r="305" spans="1:24" x14ac:dyDescent="0.35">
      <c r="A305" t="s">
        <v>915</v>
      </c>
      <c r="B305" t="s">
        <v>916</v>
      </c>
      <c r="C305" t="s">
        <v>1622</v>
      </c>
      <c r="D305" t="s">
        <v>1623</v>
      </c>
      <c r="E305" t="s">
        <v>1438</v>
      </c>
      <c r="F305" t="s">
        <v>765</v>
      </c>
      <c r="G305" s="8">
        <v>18.43</v>
      </c>
      <c r="H305" s="8">
        <v>30.89</v>
      </c>
      <c r="I305" s="8">
        <v>43.35</v>
      </c>
      <c r="J305" s="7">
        <f t="shared" ref="J305:L311" si="130">P305/2080</f>
        <v>18.431346153846153</v>
      </c>
      <c r="K305" s="7">
        <f t="shared" si="130"/>
        <v>30.89033653846154</v>
      </c>
      <c r="L305" s="7">
        <f t="shared" si="130"/>
        <v>43.349326923076923</v>
      </c>
      <c r="M305" s="2">
        <v>18.069946999999999</v>
      </c>
      <c r="N305" s="2">
        <v>30.284644</v>
      </c>
      <c r="O305" s="2">
        <v>42.499341000000001</v>
      </c>
      <c r="P305" s="6">
        <v>38337.199999999997</v>
      </c>
      <c r="Q305" s="6">
        <v>64251.9</v>
      </c>
      <c r="R305" s="6">
        <v>90166.6</v>
      </c>
      <c r="S305" s="5">
        <f t="shared" ref="S305:U311" si="131">V305*1.02</f>
        <v>38337.199800000002</v>
      </c>
      <c r="T305" s="5">
        <f t="shared" si="131"/>
        <v>64251.9012</v>
      </c>
      <c r="U305" s="5">
        <f t="shared" si="131"/>
        <v>90166.602600000013</v>
      </c>
      <c r="V305" s="3">
        <v>37585.49</v>
      </c>
      <c r="W305" s="3">
        <v>62992.06</v>
      </c>
      <c r="X305" s="3">
        <v>88398.63</v>
      </c>
    </row>
    <row r="306" spans="1:24" x14ac:dyDescent="0.35">
      <c r="A306" t="s">
        <v>915</v>
      </c>
      <c r="B306" t="s">
        <v>916</v>
      </c>
      <c r="C306" t="s">
        <v>2381</v>
      </c>
      <c r="D306" t="s">
        <v>2382</v>
      </c>
      <c r="E306" t="s">
        <v>1438</v>
      </c>
      <c r="F306" t="s">
        <v>765</v>
      </c>
      <c r="G306" s="8">
        <v>18.43</v>
      </c>
      <c r="H306" s="8">
        <v>30.89</v>
      </c>
      <c r="I306" s="8">
        <v>43.35</v>
      </c>
      <c r="J306" s="7">
        <f t="shared" si="130"/>
        <v>18.431346153846153</v>
      </c>
      <c r="K306" s="7">
        <f t="shared" si="130"/>
        <v>30.89033653846154</v>
      </c>
      <c r="L306" s="7">
        <f t="shared" si="130"/>
        <v>43.349326923076923</v>
      </c>
      <c r="M306" s="2">
        <v>18.069946999999999</v>
      </c>
      <c r="N306" s="2">
        <v>30.284644</v>
      </c>
      <c r="O306" s="2">
        <v>42.499341000000001</v>
      </c>
      <c r="P306" s="6">
        <v>38337.199999999997</v>
      </c>
      <c r="Q306" s="6">
        <v>64251.9</v>
      </c>
      <c r="R306" s="6">
        <v>90166.6</v>
      </c>
      <c r="S306" s="5">
        <f t="shared" si="131"/>
        <v>38337.199800000002</v>
      </c>
      <c r="T306" s="5">
        <f t="shared" si="131"/>
        <v>64251.9012</v>
      </c>
      <c r="U306" s="5">
        <f t="shared" si="131"/>
        <v>90166.602600000013</v>
      </c>
      <c r="V306" s="3">
        <v>37585.49</v>
      </c>
      <c r="W306" s="3">
        <v>62992.06</v>
      </c>
      <c r="X306" s="3">
        <v>88398.63</v>
      </c>
    </row>
    <row r="307" spans="1:24" x14ac:dyDescent="0.35">
      <c r="A307" t="s">
        <v>915</v>
      </c>
      <c r="B307" t="s">
        <v>916</v>
      </c>
      <c r="C307" t="s">
        <v>1624</v>
      </c>
      <c r="D307" t="s">
        <v>1625</v>
      </c>
      <c r="E307" t="s">
        <v>1438</v>
      </c>
      <c r="F307" t="s">
        <v>761</v>
      </c>
      <c r="G307" s="8">
        <v>21.28</v>
      </c>
      <c r="H307" s="8">
        <v>36.19</v>
      </c>
      <c r="I307" s="8">
        <v>51.1</v>
      </c>
      <c r="J307" s="7">
        <f t="shared" si="130"/>
        <v>21.284365384615388</v>
      </c>
      <c r="K307" s="7">
        <f t="shared" si="130"/>
        <v>36.193826923076927</v>
      </c>
      <c r="L307" s="7">
        <f t="shared" si="130"/>
        <v>51.103288461538462</v>
      </c>
      <c r="M307" s="2">
        <v>20.867024000000001</v>
      </c>
      <c r="N307" s="2">
        <v>35.484144000000001</v>
      </c>
      <c r="O307" s="2">
        <v>50.101264</v>
      </c>
      <c r="P307" s="6">
        <v>44271.48</v>
      </c>
      <c r="Q307" s="6">
        <v>75283.16</v>
      </c>
      <c r="R307" s="6">
        <v>106294.84</v>
      </c>
      <c r="S307" s="5">
        <f t="shared" si="131"/>
        <v>44271.478200000005</v>
      </c>
      <c r="T307" s="5">
        <f t="shared" si="131"/>
        <v>75283.160400000008</v>
      </c>
      <c r="U307" s="5">
        <f t="shared" si="131"/>
        <v>106294.8426</v>
      </c>
      <c r="V307" s="3">
        <v>43403.41</v>
      </c>
      <c r="W307" s="3">
        <v>73807.02</v>
      </c>
      <c r="X307" s="3">
        <v>104210.63</v>
      </c>
    </row>
    <row r="308" spans="1:24" x14ac:dyDescent="0.35">
      <c r="A308" t="s">
        <v>915</v>
      </c>
      <c r="B308" t="s">
        <v>916</v>
      </c>
      <c r="C308" t="s">
        <v>2383</v>
      </c>
      <c r="D308" t="s">
        <v>2384</v>
      </c>
      <c r="E308" t="s">
        <v>1438</v>
      </c>
      <c r="F308" t="s">
        <v>761</v>
      </c>
      <c r="G308" s="8">
        <v>21.28</v>
      </c>
      <c r="H308" s="8">
        <v>36.19</v>
      </c>
      <c r="I308" s="8">
        <v>51.1</v>
      </c>
      <c r="J308" s="7">
        <f t="shared" si="130"/>
        <v>21.284365384615388</v>
      </c>
      <c r="K308" s="7">
        <f t="shared" si="130"/>
        <v>36.193826923076927</v>
      </c>
      <c r="L308" s="7">
        <f t="shared" si="130"/>
        <v>51.103288461538462</v>
      </c>
      <c r="M308" s="2">
        <v>20.867024000000001</v>
      </c>
      <c r="N308" s="2">
        <v>35.484144000000001</v>
      </c>
      <c r="O308" s="2">
        <v>50.101264</v>
      </c>
      <c r="P308" s="6">
        <v>44271.48</v>
      </c>
      <c r="Q308" s="6">
        <v>75283.16</v>
      </c>
      <c r="R308" s="6">
        <v>106294.84</v>
      </c>
      <c r="S308" s="5">
        <f t="shared" si="131"/>
        <v>44271.478200000005</v>
      </c>
      <c r="T308" s="5">
        <f t="shared" si="131"/>
        <v>75283.160400000008</v>
      </c>
      <c r="U308" s="5">
        <f t="shared" si="131"/>
        <v>106294.8426</v>
      </c>
      <c r="V308" s="3">
        <v>43403.41</v>
      </c>
      <c r="W308" s="3">
        <v>73807.02</v>
      </c>
      <c r="X308" s="3">
        <v>104210.63</v>
      </c>
    </row>
    <row r="309" spans="1:24" x14ac:dyDescent="0.35">
      <c r="A309" t="s">
        <v>915</v>
      </c>
      <c r="B309" t="s">
        <v>916</v>
      </c>
      <c r="C309" t="s">
        <v>1626</v>
      </c>
      <c r="D309" t="s">
        <v>1627</v>
      </c>
      <c r="E309" t="s">
        <v>1438</v>
      </c>
      <c r="F309" t="s">
        <v>1628</v>
      </c>
      <c r="G309" s="8">
        <v>25.14</v>
      </c>
      <c r="H309" s="8">
        <v>42.72</v>
      </c>
      <c r="I309" s="8">
        <v>60.31</v>
      </c>
      <c r="J309" s="7">
        <f t="shared" si="130"/>
        <v>25.135326923076924</v>
      </c>
      <c r="K309" s="7">
        <f t="shared" si="130"/>
        <v>42.724846153846151</v>
      </c>
      <c r="L309" s="7">
        <f t="shared" si="130"/>
        <v>60.314370192307692</v>
      </c>
      <c r="M309" s="2">
        <v>24.642475999999998</v>
      </c>
      <c r="N309" s="2">
        <v>41.887106000000003</v>
      </c>
      <c r="O309" s="2">
        <v>59.131735999999997</v>
      </c>
      <c r="P309" s="6">
        <v>52281.48</v>
      </c>
      <c r="Q309" s="6">
        <v>88867.68</v>
      </c>
      <c r="R309" s="6">
        <v>125453.89</v>
      </c>
      <c r="S309" s="5">
        <f t="shared" si="131"/>
        <v>52281.476999999999</v>
      </c>
      <c r="T309" s="5">
        <f t="shared" si="131"/>
        <v>88867.683599999989</v>
      </c>
      <c r="U309" s="5">
        <f t="shared" si="131"/>
        <v>125453.89019999999</v>
      </c>
      <c r="V309" s="3">
        <v>51256.35</v>
      </c>
      <c r="W309" s="3">
        <v>87125.18</v>
      </c>
      <c r="X309" s="3">
        <v>122994.01</v>
      </c>
    </row>
    <row r="310" spans="1:24" x14ac:dyDescent="0.35">
      <c r="A310" t="s">
        <v>915</v>
      </c>
      <c r="B310" t="s">
        <v>916</v>
      </c>
      <c r="C310" t="s">
        <v>2385</v>
      </c>
      <c r="D310" t="s">
        <v>2386</v>
      </c>
      <c r="E310" t="s">
        <v>1438</v>
      </c>
      <c r="F310" t="s">
        <v>1628</v>
      </c>
      <c r="G310" s="8">
        <v>25.14</v>
      </c>
      <c r="H310" s="8">
        <v>42.72</v>
      </c>
      <c r="I310" s="8">
        <v>60.31</v>
      </c>
      <c r="J310" s="7">
        <f t="shared" si="130"/>
        <v>25.135326923076924</v>
      </c>
      <c r="K310" s="7">
        <f t="shared" si="130"/>
        <v>42.724846153846151</v>
      </c>
      <c r="L310" s="7">
        <f t="shared" si="130"/>
        <v>60.314370192307692</v>
      </c>
      <c r="M310" s="2">
        <v>24.642475999999998</v>
      </c>
      <c r="N310" s="2">
        <v>41.887106000000003</v>
      </c>
      <c r="O310" s="2">
        <v>59.131735999999997</v>
      </c>
      <c r="P310" s="6">
        <v>52281.48</v>
      </c>
      <c r="Q310" s="6">
        <v>88867.68</v>
      </c>
      <c r="R310" s="6">
        <v>125453.89</v>
      </c>
      <c r="S310" s="5">
        <f t="shared" si="131"/>
        <v>52281.476999999999</v>
      </c>
      <c r="T310" s="5">
        <f t="shared" si="131"/>
        <v>88867.683599999989</v>
      </c>
      <c r="U310" s="5">
        <f t="shared" si="131"/>
        <v>125453.89019999999</v>
      </c>
      <c r="V310" s="3">
        <v>51256.35</v>
      </c>
      <c r="W310" s="3">
        <v>87125.18</v>
      </c>
      <c r="X310" s="3">
        <v>122994.01</v>
      </c>
    </row>
    <row r="311" spans="1:24" x14ac:dyDescent="0.35">
      <c r="A311" t="s">
        <v>915</v>
      </c>
      <c r="B311" t="s">
        <v>916</v>
      </c>
      <c r="C311" t="s">
        <v>1556</v>
      </c>
      <c r="D311" t="s">
        <v>1557</v>
      </c>
      <c r="E311" t="s">
        <v>1438</v>
      </c>
      <c r="F311" t="s">
        <v>1186</v>
      </c>
      <c r="G311" s="8">
        <v>41.01</v>
      </c>
      <c r="H311" s="8">
        <v>55.37</v>
      </c>
      <c r="I311" s="8">
        <v>69.73</v>
      </c>
      <c r="J311" s="7">
        <f t="shared" si="130"/>
        <v>41.007524038461533</v>
      </c>
      <c r="K311" s="7">
        <f t="shared" si="130"/>
        <v>55.370567307692305</v>
      </c>
      <c r="L311" s="7">
        <f t="shared" si="130"/>
        <v>69.733610576923084</v>
      </c>
      <c r="M311" s="2">
        <v>40.203457</v>
      </c>
      <c r="N311" s="2">
        <v>54.284871000000003</v>
      </c>
      <c r="O311" s="2">
        <v>68.366283999999993</v>
      </c>
      <c r="P311" s="6">
        <v>85295.65</v>
      </c>
      <c r="Q311" s="6">
        <v>115170.78</v>
      </c>
      <c r="R311" s="6">
        <v>145045.91</v>
      </c>
      <c r="S311" s="5">
        <f t="shared" si="131"/>
        <v>85295.6538</v>
      </c>
      <c r="T311" s="5">
        <f t="shared" si="131"/>
        <v>115170.7806</v>
      </c>
      <c r="U311" s="5">
        <f t="shared" si="131"/>
        <v>145045.9074</v>
      </c>
      <c r="V311" s="3">
        <v>83623.19</v>
      </c>
      <c r="W311" s="3">
        <v>112912.53</v>
      </c>
      <c r="X311" s="3">
        <v>142201.87</v>
      </c>
    </row>
    <row r="312" spans="1:24" x14ac:dyDescent="0.35">
      <c r="A312" t="s">
        <v>835</v>
      </c>
      <c r="B312" t="s">
        <v>836</v>
      </c>
      <c r="C312" t="s">
        <v>838</v>
      </c>
      <c r="D312" t="s">
        <v>839</v>
      </c>
      <c r="E312" t="s">
        <v>18</v>
      </c>
      <c r="F312" t="s">
        <v>837</v>
      </c>
      <c r="G312" s="6">
        <v>19.09</v>
      </c>
      <c r="H312" s="6">
        <v>26.07</v>
      </c>
      <c r="I312" s="6">
        <v>33.049999999999997</v>
      </c>
      <c r="J312" s="7">
        <f t="shared" ref="J312:L314" si="132">M312*1.02</f>
        <v>19.0944</v>
      </c>
      <c r="K312" s="7">
        <f t="shared" si="132"/>
        <v>26.071199999999997</v>
      </c>
      <c r="L312" s="7">
        <f t="shared" si="132"/>
        <v>33.048000000000002</v>
      </c>
      <c r="M312" s="7">
        <v>18.72</v>
      </c>
      <c r="N312" s="7">
        <v>25.56</v>
      </c>
      <c r="O312" s="7">
        <v>32.4</v>
      </c>
      <c r="P312" s="8">
        <v>39716.35</v>
      </c>
      <c r="Q312" s="8">
        <v>54228.1</v>
      </c>
      <c r="R312" s="8">
        <v>68739.839999999997</v>
      </c>
      <c r="S312" s="7">
        <f t="shared" ref="S312:U314" si="133">J312*2080</f>
        <v>39716.351999999999</v>
      </c>
      <c r="T312" s="7">
        <f t="shared" si="133"/>
        <v>54228.095999999998</v>
      </c>
      <c r="U312" s="7">
        <f t="shared" si="133"/>
        <v>68739.839999999997</v>
      </c>
      <c r="V312" s="7">
        <v>38937.599999999999</v>
      </c>
      <c r="W312" s="7">
        <v>53164.800000000003</v>
      </c>
      <c r="X312" s="7">
        <v>67392</v>
      </c>
    </row>
    <row r="313" spans="1:24" x14ac:dyDescent="0.35">
      <c r="A313" t="s">
        <v>835</v>
      </c>
      <c r="B313" t="s">
        <v>836</v>
      </c>
      <c r="C313" t="s">
        <v>833</v>
      </c>
      <c r="D313" t="s">
        <v>834</v>
      </c>
      <c r="E313" t="s">
        <v>18</v>
      </c>
      <c r="F313" t="s">
        <v>837</v>
      </c>
      <c r="G313" s="6">
        <v>19.09</v>
      </c>
      <c r="H313" s="6">
        <v>26.07</v>
      </c>
      <c r="I313" s="6">
        <v>33.049999999999997</v>
      </c>
      <c r="J313" s="7">
        <f t="shared" si="132"/>
        <v>19.0944</v>
      </c>
      <c r="K313" s="7">
        <f t="shared" si="132"/>
        <v>26.071199999999997</v>
      </c>
      <c r="L313" s="7">
        <f t="shared" si="132"/>
        <v>33.048000000000002</v>
      </c>
      <c r="M313" s="7">
        <v>18.72</v>
      </c>
      <c r="N313" s="7">
        <v>25.56</v>
      </c>
      <c r="O313" s="7">
        <v>32.4</v>
      </c>
      <c r="P313" s="8">
        <v>39716.35</v>
      </c>
      <c r="Q313" s="8">
        <v>54228.1</v>
      </c>
      <c r="R313" s="8">
        <v>68739.839999999997</v>
      </c>
      <c r="S313" s="7">
        <f t="shared" si="133"/>
        <v>39716.351999999999</v>
      </c>
      <c r="T313" s="7">
        <f t="shared" si="133"/>
        <v>54228.095999999998</v>
      </c>
      <c r="U313" s="7">
        <f t="shared" si="133"/>
        <v>68739.839999999997</v>
      </c>
      <c r="V313" s="7">
        <v>38937.599999999999</v>
      </c>
      <c r="W313" s="7">
        <v>53164.800000000003</v>
      </c>
      <c r="X313" s="7">
        <v>67392</v>
      </c>
    </row>
    <row r="314" spans="1:24" x14ac:dyDescent="0.35">
      <c r="A314" t="s">
        <v>835</v>
      </c>
      <c r="B314" t="s">
        <v>836</v>
      </c>
      <c r="C314" t="s">
        <v>1434</v>
      </c>
      <c r="D314" t="s">
        <v>1435</v>
      </c>
      <c r="E314" t="s">
        <v>18</v>
      </c>
      <c r="F314" t="s">
        <v>837</v>
      </c>
      <c r="G314" s="6">
        <v>19.09</v>
      </c>
      <c r="H314" s="6">
        <v>26.07</v>
      </c>
      <c r="I314" s="6">
        <v>33.049999999999997</v>
      </c>
      <c r="J314" s="7">
        <f t="shared" si="132"/>
        <v>19.0944</v>
      </c>
      <c r="K314" s="7">
        <f t="shared" si="132"/>
        <v>26.071199999999997</v>
      </c>
      <c r="L314" s="7">
        <f t="shared" si="132"/>
        <v>33.048000000000002</v>
      </c>
      <c r="M314" s="7">
        <v>18.72</v>
      </c>
      <c r="N314" s="7">
        <v>25.56</v>
      </c>
      <c r="O314" s="7">
        <v>32.4</v>
      </c>
      <c r="P314" s="8">
        <v>39716.35</v>
      </c>
      <c r="Q314" s="8">
        <v>54228.1</v>
      </c>
      <c r="R314" s="8">
        <v>68739.839999999997</v>
      </c>
      <c r="S314" s="7">
        <f t="shared" si="133"/>
        <v>39716.351999999999</v>
      </c>
      <c r="T314" s="7">
        <f t="shared" si="133"/>
        <v>54228.095999999998</v>
      </c>
      <c r="U314" s="7">
        <f t="shared" si="133"/>
        <v>68739.839999999997</v>
      </c>
      <c r="V314" s="7">
        <v>38937.599999999999</v>
      </c>
      <c r="W314" s="7">
        <v>53164.800000000003</v>
      </c>
      <c r="X314" s="7">
        <v>67392</v>
      </c>
    </row>
    <row r="315" spans="1:24" x14ac:dyDescent="0.35">
      <c r="A315" t="s">
        <v>835</v>
      </c>
      <c r="B315" t="s">
        <v>836</v>
      </c>
      <c r="C315" t="s">
        <v>2375</v>
      </c>
      <c r="D315" t="s">
        <v>2376</v>
      </c>
      <c r="E315" t="s">
        <v>1438</v>
      </c>
      <c r="F315" t="s">
        <v>1243</v>
      </c>
      <c r="G315" s="8">
        <v>21.54</v>
      </c>
      <c r="H315" s="8">
        <v>29.09</v>
      </c>
      <c r="I315" s="8">
        <v>36.64</v>
      </c>
      <c r="J315" s="7">
        <f t="shared" ref="J315:L316" si="134">P315/2080</f>
        <v>21.544562500000001</v>
      </c>
      <c r="K315" s="7">
        <f t="shared" si="134"/>
        <v>29.090365384615385</v>
      </c>
      <c r="L315" s="7">
        <f t="shared" si="134"/>
        <v>36.636163461538459</v>
      </c>
      <c r="M315" s="2">
        <v>21.122119999999999</v>
      </c>
      <c r="N315" s="2">
        <v>28.519964000000002</v>
      </c>
      <c r="O315" s="2">
        <v>35.917808000000001</v>
      </c>
      <c r="P315" s="6">
        <v>44812.69</v>
      </c>
      <c r="Q315" s="6">
        <v>60507.96</v>
      </c>
      <c r="R315" s="6">
        <v>76203.22</v>
      </c>
      <c r="S315" s="5">
        <f t="shared" ref="S315:U316" si="135">V315*1.02</f>
        <v>44812.690200000005</v>
      </c>
      <c r="T315" s="5">
        <f t="shared" si="135"/>
        <v>60507.955500000004</v>
      </c>
      <c r="U315" s="5">
        <f t="shared" si="135"/>
        <v>76203.220799999996</v>
      </c>
      <c r="V315" s="3">
        <v>43934.01</v>
      </c>
      <c r="W315" s="3">
        <v>59321.525000000001</v>
      </c>
      <c r="X315" s="3">
        <v>74709.039999999994</v>
      </c>
    </row>
    <row r="316" spans="1:24" x14ac:dyDescent="0.35">
      <c r="A316" t="s">
        <v>835</v>
      </c>
      <c r="B316" t="s">
        <v>836</v>
      </c>
      <c r="C316" t="s">
        <v>1618</v>
      </c>
      <c r="D316" t="s">
        <v>1619</v>
      </c>
      <c r="E316" t="s">
        <v>1438</v>
      </c>
      <c r="F316" t="s">
        <v>503</v>
      </c>
      <c r="G316" s="8">
        <v>24.77</v>
      </c>
      <c r="H316" s="8">
        <v>33.44</v>
      </c>
      <c r="I316" s="8">
        <v>42.1</v>
      </c>
      <c r="J316" s="7">
        <f t="shared" si="134"/>
        <v>24.771043269230766</v>
      </c>
      <c r="K316" s="7">
        <f t="shared" si="134"/>
        <v>33.435706730769233</v>
      </c>
      <c r="L316" s="7">
        <f t="shared" si="134"/>
        <v>42.10036538461538</v>
      </c>
      <c r="M316" s="2">
        <v>24.285336999999998</v>
      </c>
      <c r="N316" s="2">
        <v>32.780104000000001</v>
      </c>
      <c r="O316" s="2">
        <v>41.27487</v>
      </c>
      <c r="P316" s="6">
        <v>51523.77</v>
      </c>
      <c r="Q316" s="6">
        <v>69546.27</v>
      </c>
      <c r="R316" s="6">
        <v>87568.76</v>
      </c>
      <c r="S316" s="5">
        <f t="shared" si="135"/>
        <v>51523.770000000004</v>
      </c>
      <c r="T316" s="5">
        <f t="shared" si="135"/>
        <v>69546.267300000007</v>
      </c>
      <c r="U316" s="5">
        <f t="shared" si="135"/>
        <v>87568.764599999995</v>
      </c>
      <c r="V316" s="3">
        <v>50513.5</v>
      </c>
      <c r="W316" s="3">
        <v>68182.615000000005</v>
      </c>
      <c r="X316" s="3">
        <v>85851.73</v>
      </c>
    </row>
    <row r="317" spans="1:24" x14ac:dyDescent="0.35">
      <c r="A317" t="s">
        <v>835</v>
      </c>
      <c r="B317" t="s">
        <v>836</v>
      </c>
      <c r="C317" t="s">
        <v>918</v>
      </c>
      <c r="D317" t="s">
        <v>919</v>
      </c>
      <c r="E317" t="s">
        <v>18</v>
      </c>
      <c r="F317" t="s">
        <v>606</v>
      </c>
      <c r="G317" s="6">
        <v>24.78</v>
      </c>
      <c r="H317" s="6">
        <v>33.44</v>
      </c>
      <c r="I317" s="6">
        <v>42.1</v>
      </c>
      <c r="J317" s="7">
        <f>M317*1.02</f>
        <v>24.7758</v>
      </c>
      <c r="K317" s="7">
        <f>N317*1.02</f>
        <v>33.435600000000001</v>
      </c>
      <c r="L317" s="7">
        <f>O317*1.02</f>
        <v>42.095400000000005</v>
      </c>
      <c r="M317" s="7">
        <v>24.29</v>
      </c>
      <c r="N317" s="7">
        <v>32.78</v>
      </c>
      <c r="O317" s="7">
        <v>41.27</v>
      </c>
      <c r="P317" s="8">
        <v>51533.66</v>
      </c>
      <c r="Q317" s="8">
        <v>69546.05</v>
      </c>
      <c r="R317" s="8">
        <v>87558.43</v>
      </c>
      <c r="S317" s="7">
        <f>J317*2080</f>
        <v>51533.663999999997</v>
      </c>
      <c r="T317" s="7">
        <f>K317*2080</f>
        <v>69546.047999999995</v>
      </c>
      <c r="U317" s="7">
        <f>L317*2080</f>
        <v>87558.432000000015</v>
      </c>
      <c r="V317" s="7">
        <v>50523.199999999997</v>
      </c>
      <c r="W317" s="7">
        <v>68182.399999999994</v>
      </c>
      <c r="X317" s="7">
        <v>85841.600000000006</v>
      </c>
    </row>
    <row r="318" spans="1:24" x14ac:dyDescent="0.35">
      <c r="A318" t="s">
        <v>835</v>
      </c>
      <c r="B318" t="s">
        <v>836</v>
      </c>
      <c r="C318" t="s">
        <v>2377</v>
      </c>
      <c r="D318" t="s">
        <v>2378</v>
      </c>
      <c r="E318" t="s">
        <v>1438</v>
      </c>
      <c r="F318" t="s">
        <v>503</v>
      </c>
      <c r="G318" s="8">
        <v>24.77</v>
      </c>
      <c r="H318" s="8">
        <v>33.44</v>
      </c>
      <c r="I318" s="8">
        <v>42.1</v>
      </c>
      <c r="J318" s="7">
        <f t="shared" ref="J318:L320" si="136">P318/2080</f>
        <v>24.771043269230766</v>
      </c>
      <c r="K318" s="7">
        <f t="shared" si="136"/>
        <v>33.435706730769233</v>
      </c>
      <c r="L318" s="7">
        <f t="shared" si="136"/>
        <v>42.10036538461538</v>
      </c>
      <c r="M318" s="2">
        <v>24.285336999999998</v>
      </c>
      <c r="N318" s="2">
        <v>32.780104000000001</v>
      </c>
      <c r="O318" s="2">
        <v>41.27487</v>
      </c>
      <c r="P318" s="6">
        <v>51523.77</v>
      </c>
      <c r="Q318" s="6">
        <v>69546.27</v>
      </c>
      <c r="R318" s="6">
        <v>87568.76</v>
      </c>
      <c r="S318" s="5">
        <f t="shared" ref="S318:U320" si="137">V318*1.02</f>
        <v>51523.770000000004</v>
      </c>
      <c r="T318" s="5">
        <f t="shared" si="137"/>
        <v>69546.267300000007</v>
      </c>
      <c r="U318" s="5">
        <f t="shared" si="137"/>
        <v>87568.764599999995</v>
      </c>
      <c r="V318" s="3">
        <v>50513.5</v>
      </c>
      <c r="W318" s="3">
        <v>68182.615000000005</v>
      </c>
      <c r="X318" s="3">
        <v>85851.73</v>
      </c>
    </row>
    <row r="319" spans="1:24" x14ac:dyDescent="0.35">
      <c r="A319" t="s">
        <v>835</v>
      </c>
      <c r="B319" t="s">
        <v>836</v>
      </c>
      <c r="C319" t="s">
        <v>1620</v>
      </c>
      <c r="D319" t="s">
        <v>1621</v>
      </c>
      <c r="E319" t="s">
        <v>1438</v>
      </c>
      <c r="F319" t="s">
        <v>758</v>
      </c>
      <c r="G319" s="8">
        <v>28.47</v>
      </c>
      <c r="H319" s="8">
        <v>38.43</v>
      </c>
      <c r="I319" s="8">
        <v>48.4</v>
      </c>
      <c r="J319" s="7">
        <f t="shared" si="136"/>
        <v>28.465884615384617</v>
      </c>
      <c r="K319" s="7">
        <f t="shared" si="136"/>
        <v>38.431543269230772</v>
      </c>
      <c r="L319" s="7">
        <f t="shared" si="136"/>
        <v>48.397206730769234</v>
      </c>
      <c r="M319" s="2">
        <v>27.907730999999998</v>
      </c>
      <c r="N319" s="2">
        <v>37.677985999999997</v>
      </c>
      <c r="O319" s="2">
        <v>47.448239999999998</v>
      </c>
      <c r="P319" s="6">
        <v>59209.04</v>
      </c>
      <c r="Q319" s="6">
        <v>79937.61</v>
      </c>
      <c r="R319" s="6">
        <v>100666.19</v>
      </c>
      <c r="S319" s="5">
        <f t="shared" si="137"/>
        <v>59209.041600000004</v>
      </c>
      <c r="T319" s="5">
        <f t="shared" si="137"/>
        <v>79937.614200000011</v>
      </c>
      <c r="U319" s="5">
        <f t="shared" si="137"/>
        <v>100666.1868</v>
      </c>
      <c r="V319" s="3">
        <v>58048.08</v>
      </c>
      <c r="W319" s="3">
        <v>78370.210000000006</v>
      </c>
      <c r="X319" s="3">
        <v>98692.34</v>
      </c>
    </row>
    <row r="320" spans="1:24" x14ac:dyDescent="0.35">
      <c r="A320" t="s">
        <v>2342</v>
      </c>
      <c r="B320" t="s">
        <v>2343</v>
      </c>
      <c r="C320" t="s">
        <v>2340</v>
      </c>
      <c r="D320" t="s">
        <v>2341</v>
      </c>
      <c r="E320" t="s">
        <v>1438</v>
      </c>
      <c r="F320" t="s">
        <v>689</v>
      </c>
      <c r="G320" s="8">
        <v>23.89</v>
      </c>
      <c r="H320" s="8">
        <v>31.64</v>
      </c>
      <c r="I320" s="8">
        <v>39.39</v>
      </c>
      <c r="J320" s="7">
        <f t="shared" si="136"/>
        <v>23.88779326923077</v>
      </c>
      <c r="K320" s="7">
        <f t="shared" si="136"/>
        <v>31.641038461538461</v>
      </c>
      <c r="L320" s="7">
        <f t="shared" si="136"/>
        <v>39.394288461538459</v>
      </c>
      <c r="M320" s="2">
        <v>23.419404</v>
      </c>
      <c r="N320" s="2">
        <v>31.020627999999999</v>
      </c>
      <c r="O320" s="2">
        <v>38.621850999999999</v>
      </c>
      <c r="P320" s="6">
        <v>49686.61</v>
      </c>
      <c r="Q320" s="6">
        <v>65813.36</v>
      </c>
      <c r="R320" s="6">
        <v>81940.12</v>
      </c>
      <c r="S320" s="5">
        <f t="shared" si="137"/>
        <v>49686.607199999999</v>
      </c>
      <c r="T320" s="5">
        <f t="shared" si="137"/>
        <v>65813.363100000002</v>
      </c>
      <c r="U320" s="5">
        <f t="shared" si="137"/>
        <v>81940.118999999992</v>
      </c>
      <c r="V320" s="3">
        <v>48712.36</v>
      </c>
      <c r="W320" s="3">
        <v>64522.904999999999</v>
      </c>
      <c r="X320" s="3">
        <v>80333.45</v>
      </c>
    </row>
    <row r="321" spans="1:24" x14ac:dyDescent="0.35">
      <c r="A321" t="s">
        <v>878</v>
      </c>
      <c r="B321" t="s">
        <v>879</v>
      </c>
      <c r="C321" t="s">
        <v>1115</v>
      </c>
      <c r="D321" t="s">
        <v>1116</v>
      </c>
      <c r="E321" t="s">
        <v>18</v>
      </c>
      <c r="F321" t="s">
        <v>620</v>
      </c>
      <c r="G321" s="6">
        <v>18.32</v>
      </c>
      <c r="H321" s="6">
        <v>24.72</v>
      </c>
      <c r="I321" s="6">
        <v>31.13</v>
      </c>
      <c r="J321" s="7">
        <f t="shared" ref="J321:L327" si="138">M321*1.02</f>
        <v>18.319200000000002</v>
      </c>
      <c r="K321" s="7">
        <f t="shared" si="138"/>
        <v>24.724799999999998</v>
      </c>
      <c r="L321" s="7">
        <f t="shared" si="138"/>
        <v>31.130400000000002</v>
      </c>
      <c r="M321" s="7">
        <v>17.96</v>
      </c>
      <c r="N321" s="7">
        <v>24.24</v>
      </c>
      <c r="O321" s="7">
        <v>30.52</v>
      </c>
      <c r="P321" s="8">
        <v>38103.94</v>
      </c>
      <c r="Q321" s="8">
        <v>51427.58</v>
      </c>
      <c r="R321" s="8">
        <v>64751.23</v>
      </c>
      <c r="S321" s="7">
        <f t="shared" ref="S321:U327" si="139">J321*2080</f>
        <v>38103.936000000002</v>
      </c>
      <c r="T321" s="7">
        <f t="shared" si="139"/>
        <v>51427.583999999995</v>
      </c>
      <c r="U321" s="7">
        <f t="shared" si="139"/>
        <v>64751.232000000004</v>
      </c>
      <c r="V321" s="7">
        <v>37356.800000000003</v>
      </c>
      <c r="W321" s="7">
        <v>50419.199999999997</v>
      </c>
      <c r="X321" s="7">
        <v>63481.599999999999</v>
      </c>
    </row>
    <row r="322" spans="1:24" x14ac:dyDescent="0.35">
      <c r="A322" t="s">
        <v>878</v>
      </c>
      <c r="B322" t="s">
        <v>879</v>
      </c>
      <c r="C322" t="s">
        <v>876</v>
      </c>
      <c r="D322" t="s">
        <v>877</v>
      </c>
      <c r="E322" t="s">
        <v>18</v>
      </c>
      <c r="F322" t="s">
        <v>620</v>
      </c>
      <c r="G322" s="6">
        <v>18.32</v>
      </c>
      <c r="H322" s="6">
        <v>24.72</v>
      </c>
      <c r="I322" s="6">
        <v>31.13</v>
      </c>
      <c r="J322" s="7">
        <f t="shared" si="138"/>
        <v>18.319200000000002</v>
      </c>
      <c r="K322" s="7">
        <f t="shared" si="138"/>
        <v>24.724799999999998</v>
      </c>
      <c r="L322" s="7">
        <f t="shared" si="138"/>
        <v>31.130400000000002</v>
      </c>
      <c r="M322" s="7">
        <v>17.96</v>
      </c>
      <c r="N322" s="7">
        <v>24.24</v>
      </c>
      <c r="O322" s="7">
        <v>30.52</v>
      </c>
      <c r="P322" s="8">
        <v>38103.94</v>
      </c>
      <c r="Q322" s="8">
        <v>51427.58</v>
      </c>
      <c r="R322" s="8">
        <v>64751.23</v>
      </c>
      <c r="S322" s="7">
        <f t="shared" si="139"/>
        <v>38103.936000000002</v>
      </c>
      <c r="T322" s="7">
        <f t="shared" si="139"/>
        <v>51427.583999999995</v>
      </c>
      <c r="U322" s="7">
        <f t="shared" si="139"/>
        <v>64751.232000000004</v>
      </c>
      <c r="V322" s="7">
        <v>37356.800000000003</v>
      </c>
      <c r="W322" s="7">
        <v>50419.199999999997</v>
      </c>
      <c r="X322" s="7">
        <v>63481.599999999999</v>
      </c>
    </row>
    <row r="323" spans="1:24" x14ac:dyDescent="0.35">
      <c r="A323" t="s">
        <v>878</v>
      </c>
      <c r="B323" t="s">
        <v>879</v>
      </c>
      <c r="C323" t="s">
        <v>1117</v>
      </c>
      <c r="D323" t="s">
        <v>1118</v>
      </c>
      <c r="E323" t="s">
        <v>18</v>
      </c>
      <c r="F323" t="s">
        <v>455</v>
      </c>
      <c r="G323" s="6">
        <v>21.44</v>
      </c>
      <c r="H323" s="6">
        <v>28.93</v>
      </c>
      <c r="I323" s="6">
        <v>36.42</v>
      </c>
      <c r="J323" s="7">
        <f t="shared" si="138"/>
        <v>21.4404</v>
      </c>
      <c r="K323" s="7">
        <f t="shared" si="138"/>
        <v>28.932299999999998</v>
      </c>
      <c r="L323" s="7">
        <f t="shared" si="138"/>
        <v>36.424199999999999</v>
      </c>
      <c r="M323" s="7">
        <v>21.02</v>
      </c>
      <c r="N323" s="7">
        <v>28.364999999999998</v>
      </c>
      <c r="O323" s="7">
        <v>35.71</v>
      </c>
      <c r="P323" s="8">
        <v>44596.03</v>
      </c>
      <c r="Q323" s="8">
        <v>60179.18</v>
      </c>
      <c r="R323" s="8">
        <v>75762.34</v>
      </c>
      <c r="S323" s="7">
        <f t="shared" si="139"/>
        <v>44596.031999999999</v>
      </c>
      <c r="T323" s="7">
        <f t="shared" si="139"/>
        <v>60179.183999999994</v>
      </c>
      <c r="U323" s="7">
        <f t="shared" si="139"/>
        <v>75762.335999999996</v>
      </c>
      <c r="V323" s="7">
        <v>43721.599999999999</v>
      </c>
      <c r="W323" s="7">
        <v>58999.199999999997</v>
      </c>
      <c r="X323" s="7">
        <v>74276.800000000003</v>
      </c>
    </row>
    <row r="324" spans="1:24" x14ac:dyDescent="0.35">
      <c r="A324" t="s">
        <v>878</v>
      </c>
      <c r="B324" t="s">
        <v>879</v>
      </c>
      <c r="C324" t="s">
        <v>880</v>
      </c>
      <c r="D324" t="s">
        <v>881</v>
      </c>
      <c r="E324" t="s">
        <v>18</v>
      </c>
      <c r="F324" t="s">
        <v>455</v>
      </c>
      <c r="G324" s="6">
        <v>21.44</v>
      </c>
      <c r="H324" s="6">
        <v>28.93</v>
      </c>
      <c r="I324" s="6">
        <v>36.42</v>
      </c>
      <c r="J324" s="7">
        <f t="shared" si="138"/>
        <v>21.4404</v>
      </c>
      <c r="K324" s="7">
        <f t="shared" si="138"/>
        <v>28.932299999999998</v>
      </c>
      <c r="L324" s="7">
        <f t="shared" si="138"/>
        <v>36.424199999999999</v>
      </c>
      <c r="M324" s="7">
        <v>21.02</v>
      </c>
      <c r="N324" s="7">
        <v>28.364999999999998</v>
      </c>
      <c r="O324" s="7">
        <v>35.71</v>
      </c>
      <c r="P324" s="8">
        <v>44596.03</v>
      </c>
      <c r="Q324" s="8">
        <v>60179.18</v>
      </c>
      <c r="R324" s="8">
        <v>75762.34</v>
      </c>
      <c r="S324" s="7">
        <f t="shared" si="139"/>
        <v>44596.031999999999</v>
      </c>
      <c r="T324" s="7">
        <f t="shared" si="139"/>
        <v>60179.183999999994</v>
      </c>
      <c r="U324" s="7">
        <f t="shared" si="139"/>
        <v>75762.335999999996</v>
      </c>
      <c r="V324" s="7">
        <v>43721.599999999999</v>
      </c>
      <c r="W324" s="7">
        <v>58999.199999999997</v>
      </c>
      <c r="X324" s="7">
        <v>74276.800000000003</v>
      </c>
    </row>
    <row r="325" spans="1:24" x14ac:dyDescent="0.35">
      <c r="A325" t="s">
        <v>878</v>
      </c>
      <c r="B325" t="s">
        <v>879</v>
      </c>
      <c r="C325" t="s">
        <v>1123</v>
      </c>
      <c r="D325" t="s">
        <v>1124</v>
      </c>
      <c r="E325" t="s">
        <v>18</v>
      </c>
      <c r="F325" t="s">
        <v>842</v>
      </c>
      <c r="G325" s="6">
        <v>25.07</v>
      </c>
      <c r="H325" s="6">
        <v>33.85</v>
      </c>
      <c r="I325" s="6">
        <v>42.63</v>
      </c>
      <c r="J325" s="7">
        <f t="shared" si="138"/>
        <v>25.0716</v>
      </c>
      <c r="K325" s="7">
        <f t="shared" si="138"/>
        <v>33.848700000000001</v>
      </c>
      <c r="L325" s="7">
        <f t="shared" si="138"/>
        <v>42.625799999999998</v>
      </c>
      <c r="M325" s="7">
        <v>24.58</v>
      </c>
      <c r="N325" s="7">
        <v>33.185000000000002</v>
      </c>
      <c r="O325" s="7">
        <v>41.79</v>
      </c>
      <c r="P325" s="8">
        <v>52148.93</v>
      </c>
      <c r="Q325" s="8">
        <v>70405.3</v>
      </c>
      <c r="R325" s="8">
        <v>88661.66</v>
      </c>
      <c r="S325" s="7">
        <f t="shared" si="139"/>
        <v>52148.928</v>
      </c>
      <c r="T325" s="7">
        <f t="shared" si="139"/>
        <v>70405.296000000002</v>
      </c>
      <c r="U325" s="7">
        <f t="shared" si="139"/>
        <v>88661.66399999999</v>
      </c>
      <c r="V325" s="7">
        <v>51126.400000000001</v>
      </c>
      <c r="W325" s="7">
        <v>69024.800000000003</v>
      </c>
      <c r="X325" s="7">
        <v>86923.199999999997</v>
      </c>
    </row>
    <row r="326" spans="1:24" x14ac:dyDescent="0.35">
      <c r="A326" t="s">
        <v>878</v>
      </c>
      <c r="B326" t="s">
        <v>879</v>
      </c>
      <c r="C326" t="s">
        <v>1119</v>
      </c>
      <c r="D326" t="s">
        <v>1120</v>
      </c>
      <c r="E326" t="s">
        <v>18</v>
      </c>
      <c r="F326" t="s">
        <v>842</v>
      </c>
      <c r="G326" s="6">
        <v>25.07</v>
      </c>
      <c r="H326" s="6">
        <v>33.85</v>
      </c>
      <c r="I326" s="6">
        <v>42.63</v>
      </c>
      <c r="J326" s="7">
        <f t="shared" si="138"/>
        <v>25.0716</v>
      </c>
      <c r="K326" s="7">
        <f t="shared" si="138"/>
        <v>33.848700000000001</v>
      </c>
      <c r="L326" s="7">
        <f t="shared" si="138"/>
        <v>42.625799999999998</v>
      </c>
      <c r="M326" s="7">
        <v>24.58</v>
      </c>
      <c r="N326" s="7">
        <v>33.185000000000002</v>
      </c>
      <c r="O326" s="7">
        <v>41.79</v>
      </c>
      <c r="P326" s="8">
        <v>52148.93</v>
      </c>
      <c r="Q326" s="8">
        <v>70405.3</v>
      </c>
      <c r="R326" s="8">
        <v>88661.66</v>
      </c>
      <c r="S326" s="7">
        <f t="shared" si="139"/>
        <v>52148.928</v>
      </c>
      <c r="T326" s="7">
        <f t="shared" si="139"/>
        <v>70405.296000000002</v>
      </c>
      <c r="U326" s="7">
        <f t="shared" si="139"/>
        <v>88661.66399999999</v>
      </c>
      <c r="V326" s="7">
        <v>51126.400000000001</v>
      </c>
      <c r="W326" s="7">
        <v>69024.800000000003</v>
      </c>
      <c r="X326" s="7">
        <v>86923.199999999997</v>
      </c>
    </row>
    <row r="327" spans="1:24" x14ac:dyDescent="0.35">
      <c r="A327" t="s">
        <v>878</v>
      </c>
      <c r="B327" t="s">
        <v>879</v>
      </c>
      <c r="C327" t="s">
        <v>882</v>
      </c>
      <c r="D327" t="s">
        <v>883</v>
      </c>
      <c r="E327" t="s">
        <v>18</v>
      </c>
      <c r="F327" t="s">
        <v>842</v>
      </c>
      <c r="G327" s="6">
        <v>25.07</v>
      </c>
      <c r="H327" s="6">
        <v>33.85</v>
      </c>
      <c r="I327" s="6">
        <v>42.63</v>
      </c>
      <c r="J327" s="7">
        <f t="shared" si="138"/>
        <v>25.0716</v>
      </c>
      <c r="K327" s="7">
        <f t="shared" si="138"/>
        <v>33.848700000000001</v>
      </c>
      <c r="L327" s="7">
        <f t="shared" si="138"/>
        <v>42.625799999999998</v>
      </c>
      <c r="M327" s="7">
        <v>24.58</v>
      </c>
      <c r="N327" s="7">
        <v>33.185000000000002</v>
      </c>
      <c r="O327" s="7">
        <v>41.79</v>
      </c>
      <c r="P327" s="8">
        <v>52148.93</v>
      </c>
      <c r="Q327" s="8">
        <v>70405.3</v>
      </c>
      <c r="R327" s="8">
        <v>88661.66</v>
      </c>
      <c r="S327" s="7">
        <f t="shared" si="139"/>
        <v>52148.928</v>
      </c>
      <c r="T327" s="7">
        <f t="shared" si="139"/>
        <v>70405.296000000002</v>
      </c>
      <c r="U327" s="7">
        <f t="shared" si="139"/>
        <v>88661.66399999999</v>
      </c>
      <c r="V327" s="7">
        <v>51126.400000000001</v>
      </c>
      <c r="W327" s="7">
        <v>69024.800000000003</v>
      </c>
      <c r="X327" s="7">
        <v>86923.199999999997</v>
      </c>
    </row>
    <row r="328" spans="1:24" x14ac:dyDescent="0.35">
      <c r="A328" t="s">
        <v>878</v>
      </c>
      <c r="B328" t="s">
        <v>879</v>
      </c>
      <c r="C328" t="s">
        <v>2713</v>
      </c>
      <c r="D328" t="s">
        <v>1124</v>
      </c>
      <c r="E328" t="s">
        <v>1438</v>
      </c>
      <c r="F328" t="s">
        <v>712</v>
      </c>
      <c r="G328" s="8">
        <v>25.08</v>
      </c>
      <c r="H328" s="8">
        <v>33.86</v>
      </c>
      <c r="I328" s="8">
        <v>42.64</v>
      </c>
      <c r="J328" s="7">
        <f>P328/2080</f>
        <v>25.083283653846156</v>
      </c>
      <c r="K328" s="7">
        <f>Q328/2080</f>
        <v>33.863504807692308</v>
      </c>
      <c r="L328" s="7">
        <f>R328/2080</f>
        <v>42.643725961538458</v>
      </c>
      <c r="M328" s="2">
        <v>24.591456999999998</v>
      </c>
      <c r="N328" s="2">
        <v>33.199514999999998</v>
      </c>
      <c r="O328" s="2">
        <v>41.807572</v>
      </c>
      <c r="P328" s="6">
        <v>52173.23</v>
      </c>
      <c r="Q328" s="6">
        <v>70436.09</v>
      </c>
      <c r="R328" s="6">
        <v>88698.95</v>
      </c>
      <c r="S328" s="5">
        <f>V328*1.02</f>
        <v>52173.234600000003</v>
      </c>
      <c r="T328" s="5">
        <f>W328*1.02</f>
        <v>70436.089800000002</v>
      </c>
      <c r="U328" s="5">
        <f>X328*1.02</f>
        <v>88698.945000000007</v>
      </c>
      <c r="V328" s="3">
        <v>51150.23</v>
      </c>
      <c r="W328" s="3">
        <v>69054.990000000005</v>
      </c>
      <c r="X328" s="3">
        <v>86959.75</v>
      </c>
    </row>
    <row r="329" spans="1:24" x14ac:dyDescent="0.35">
      <c r="A329" t="s">
        <v>878</v>
      </c>
      <c r="B329" t="s">
        <v>879</v>
      </c>
      <c r="C329" t="s">
        <v>1125</v>
      </c>
      <c r="D329" t="s">
        <v>1126</v>
      </c>
      <c r="E329" t="s">
        <v>18</v>
      </c>
      <c r="F329" t="s">
        <v>845</v>
      </c>
      <c r="G329" s="6">
        <v>29.35</v>
      </c>
      <c r="H329" s="6">
        <v>39.630000000000003</v>
      </c>
      <c r="I329" s="6">
        <v>49.91</v>
      </c>
      <c r="J329" s="7">
        <f>M329*1.02</f>
        <v>29.345400000000001</v>
      </c>
      <c r="K329" s="7">
        <f>N329*1.02</f>
        <v>39.627000000000002</v>
      </c>
      <c r="L329" s="7">
        <f>O329*1.02</f>
        <v>49.9086</v>
      </c>
      <c r="M329" s="7">
        <v>28.77</v>
      </c>
      <c r="N329" s="7">
        <v>38.85</v>
      </c>
      <c r="O329" s="7">
        <v>48.93</v>
      </c>
      <c r="P329" s="8">
        <v>61038.43</v>
      </c>
      <c r="Q329" s="8">
        <v>82424.160000000003</v>
      </c>
      <c r="R329" s="8">
        <v>103809.89</v>
      </c>
      <c r="S329" s="7">
        <f>J329*2080</f>
        <v>61038.432000000001</v>
      </c>
      <c r="T329" s="7">
        <f>K329*2080</f>
        <v>82424.160000000003</v>
      </c>
      <c r="U329" s="7">
        <f>L329*2080</f>
        <v>103809.88800000001</v>
      </c>
      <c r="V329" s="7">
        <v>59841.599999999999</v>
      </c>
      <c r="W329" s="7">
        <v>80808</v>
      </c>
      <c r="X329" s="7">
        <v>101774.39999999999</v>
      </c>
    </row>
    <row r="330" spans="1:24" x14ac:dyDescent="0.35">
      <c r="A330" t="s">
        <v>878</v>
      </c>
      <c r="B330" t="s">
        <v>879</v>
      </c>
      <c r="C330" t="s">
        <v>2714</v>
      </c>
      <c r="D330" t="s">
        <v>1126</v>
      </c>
      <c r="E330" t="s">
        <v>1438</v>
      </c>
      <c r="F330" t="s">
        <v>1176</v>
      </c>
      <c r="G330" s="8">
        <v>29.35</v>
      </c>
      <c r="H330" s="8">
        <v>39.630000000000003</v>
      </c>
      <c r="I330" s="8">
        <v>49.91</v>
      </c>
      <c r="J330" s="7">
        <f>P330/2080</f>
        <v>29.350562499999999</v>
      </c>
      <c r="K330" s="7">
        <f>Q330/2080</f>
        <v>39.62846634615385</v>
      </c>
      <c r="L330" s="7">
        <f>R330/2080</f>
        <v>49.906370192307691</v>
      </c>
      <c r="M330" s="2">
        <v>28.775062999999999</v>
      </c>
      <c r="N330" s="2">
        <v>38.851438000000002</v>
      </c>
      <c r="O330" s="2">
        <v>48.927813</v>
      </c>
      <c r="P330" s="6">
        <v>61049.17</v>
      </c>
      <c r="Q330" s="6">
        <v>82427.210000000006</v>
      </c>
      <c r="R330" s="6">
        <v>103805.25</v>
      </c>
      <c r="S330" s="5">
        <f>V330*1.02</f>
        <v>61049.172599999998</v>
      </c>
      <c r="T330" s="5">
        <f>W330*1.02</f>
        <v>82427.209800000011</v>
      </c>
      <c r="U330" s="5">
        <f>X330*1.02</f>
        <v>103805.247</v>
      </c>
      <c r="V330" s="3">
        <v>59852.13</v>
      </c>
      <c r="W330" s="3">
        <v>80810.990000000005</v>
      </c>
      <c r="X330" s="3">
        <v>101769.85</v>
      </c>
    </row>
    <row r="331" spans="1:24" x14ac:dyDescent="0.35">
      <c r="A331" t="s">
        <v>878</v>
      </c>
      <c r="B331" t="s">
        <v>879</v>
      </c>
      <c r="C331" t="s">
        <v>1121</v>
      </c>
      <c r="D331" t="s">
        <v>1122</v>
      </c>
      <c r="E331" t="s">
        <v>18</v>
      </c>
      <c r="F331" t="s">
        <v>845</v>
      </c>
      <c r="G331" s="6">
        <v>29.35</v>
      </c>
      <c r="H331" s="6">
        <v>39.630000000000003</v>
      </c>
      <c r="I331" s="6">
        <v>49.91</v>
      </c>
      <c r="J331" s="7">
        <f t="shared" ref="J331:L332" si="140">M331*1.02</f>
        <v>29.345400000000001</v>
      </c>
      <c r="K331" s="7">
        <f t="shared" si="140"/>
        <v>39.627000000000002</v>
      </c>
      <c r="L331" s="7">
        <f t="shared" si="140"/>
        <v>49.9086</v>
      </c>
      <c r="M331" s="7">
        <v>28.77</v>
      </c>
      <c r="N331" s="7">
        <v>38.85</v>
      </c>
      <c r="O331" s="7">
        <v>48.93</v>
      </c>
      <c r="P331" s="8">
        <v>61038.43</v>
      </c>
      <c r="Q331" s="8">
        <v>82424.160000000003</v>
      </c>
      <c r="R331" s="8">
        <v>103809.89</v>
      </c>
      <c r="S331" s="7">
        <f t="shared" ref="S331:U332" si="141">J331*2080</f>
        <v>61038.432000000001</v>
      </c>
      <c r="T331" s="7">
        <f t="shared" si="141"/>
        <v>82424.160000000003</v>
      </c>
      <c r="U331" s="7">
        <f t="shared" si="141"/>
        <v>103809.88800000001</v>
      </c>
      <c r="V331" s="7">
        <v>59841.599999999999</v>
      </c>
      <c r="W331" s="7">
        <v>80808</v>
      </c>
      <c r="X331" s="7">
        <v>101774.39999999999</v>
      </c>
    </row>
    <row r="332" spans="1:24" x14ac:dyDescent="0.35">
      <c r="A332" t="s">
        <v>878</v>
      </c>
      <c r="B332" t="s">
        <v>879</v>
      </c>
      <c r="C332" t="s">
        <v>884</v>
      </c>
      <c r="D332" t="s">
        <v>885</v>
      </c>
      <c r="E332" t="s">
        <v>18</v>
      </c>
      <c r="F332" t="s">
        <v>845</v>
      </c>
      <c r="G332" s="6">
        <v>29.35</v>
      </c>
      <c r="H332" s="6">
        <v>39.630000000000003</v>
      </c>
      <c r="I332" s="6">
        <v>49.91</v>
      </c>
      <c r="J332" s="7">
        <f t="shared" si="140"/>
        <v>29.345400000000001</v>
      </c>
      <c r="K332" s="7">
        <f t="shared" si="140"/>
        <v>39.627000000000002</v>
      </c>
      <c r="L332" s="7">
        <f t="shared" si="140"/>
        <v>49.9086</v>
      </c>
      <c r="M332" s="7">
        <v>28.77</v>
      </c>
      <c r="N332" s="7">
        <v>38.85</v>
      </c>
      <c r="O332" s="7">
        <v>48.93</v>
      </c>
      <c r="P332" s="8">
        <v>61038.43</v>
      </c>
      <c r="Q332" s="8">
        <v>82424.160000000003</v>
      </c>
      <c r="R332" s="8">
        <v>103809.89</v>
      </c>
      <c r="S332" s="7">
        <f t="shared" si="141"/>
        <v>61038.432000000001</v>
      </c>
      <c r="T332" s="7">
        <f t="shared" si="141"/>
        <v>82424.160000000003</v>
      </c>
      <c r="U332" s="7">
        <f t="shared" si="141"/>
        <v>103809.88800000001</v>
      </c>
      <c r="V332" s="7">
        <v>59841.599999999999</v>
      </c>
      <c r="W332" s="7">
        <v>80808</v>
      </c>
      <c r="X332" s="7">
        <v>101774.39999999999</v>
      </c>
    </row>
    <row r="333" spans="1:24" x14ac:dyDescent="0.35">
      <c r="A333" t="s">
        <v>878</v>
      </c>
      <c r="B333" t="s">
        <v>879</v>
      </c>
      <c r="C333" t="s">
        <v>2707</v>
      </c>
      <c r="D333" t="s">
        <v>2708</v>
      </c>
      <c r="E333" t="s">
        <v>1438</v>
      </c>
      <c r="F333" t="s">
        <v>485</v>
      </c>
      <c r="G333" s="8">
        <v>34.4</v>
      </c>
      <c r="H333" s="8">
        <v>46.45</v>
      </c>
      <c r="I333" s="8">
        <v>58.49</v>
      </c>
      <c r="J333" s="7">
        <f>P333/2080</f>
        <v>34.39844711538462</v>
      </c>
      <c r="K333" s="7">
        <f>Q333/2080</f>
        <v>46.445706730769231</v>
      </c>
      <c r="L333" s="7">
        <f>R333/2080</f>
        <v>58.492971153846156</v>
      </c>
      <c r="M333" s="2">
        <v>33.723965999999997</v>
      </c>
      <c r="N333" s="2">
        <v>45.535007</v>
      </c>
      <c r="O333" s="2">
        <v>57.346048000000003</v>
      </c>
      <c r="P333" s="6">
        <v>71548.77</v>
      </c>
      <c r="Q333" s="6">
        <v>96607.07</v>
      </c>
      <c r="R333" s="6">
        <v>121665.38</v>
      </c>
      <c r="S333" s="5">
        <f>V333*1.02</f>
        <v>71548.767000000007</v>
      </c>
      <c r="T333" s="5">
        <f>W333*1.02</f>
        <v>96607.071300000011</v>
      </c>
      <c r="U333" s="5">
        <f>X333*1.02</f>
        <v>121665.3756</v>
      </c>
      <c r="V333" s="3">
        <v>70145.850000000006</v>
      </c>
      <c r="W333" s="3">
        <v>94712.815000000002</v>
      </c>
      <c r="X333" s="3">
        <v>119279.78</v>
      </c>
    </row>
    <row r="334" spans="1:24" x14ac:dyDescent="0.35">
      <c r="A334" t="s">
        <v>878</v>
      </c>
      <c r="B334" t="s">
        <v>879</v>
      </c>
      <c r="C334" t="s">
        <v>1129</v>
      </c>
      <c r="D334" t="s">
        <v>1130</v>
      </c>
      <c r="E334" t="s">
        <v>18</v>
      </c>
      <c r="F334" t="s">
        <v>609</v>
      </c>
      <c r="G334" s="6">
        <v>34.4</v>
      </c>
      <c r="H334" s="6">
        <v>46.45</v>
      </c>
      <c r="I334" s="6">
        <v>58.49</v>
      </c>
      <c r="J334" s="7">
        <f>M334*1.02</f>
        <v>34.404599999999995</v>
      </c>
      <c r="K334" s="7">
        <f>N334*1.02</f>
        <v>46.445699999999995</v>
      </c>
      <c r="L334" s="7">
        <f>O334*1.02</f>
        <v>58.486800000000002</v>
      </c>
      <c r="M334" s="7">
        <v>33.729999999999997</v>
      </c>
      <c r="N334" s="7">
        <v>45.534999999999997</v>
      </c>
      <c r="O334" s="7">
        <v>57.34</v>
      </c>
      <c r="P334" s="8">
        <v>71561.570000000007</v>
      </c>
      <c r="Q334" s="8">
        <v>96607.06</v>
      </c>
      <c r="R334" s="8">
        <v>121652.54</v>
      </c>
      <c r="S334" s="7">
        <f>J334*2080</f>
        <v>71561.567999999985</v>
      </c>
      <c r="T334" s="7">
        <f>K334*2080</f>
        <v>96607.055999999997</v>
      </c>
      <c r="U334" s="7">
        <f>L334*2080</f>
        <v>121652.54400000001</v>
      </c>
      <c r="V334" s="7">
        <v>70158.399999999994</v>
      </c>
      <c r="W334" s="7">
        <v>94712.8</v>
      </c>
      <c r="X334" s="7">
        <v>119267.2</v>
      </c>
    </row>
    <row r="335" spans="1:24" x14ac:dyDescent="0.35">
      <c r="A335" t="s">
        <v>878</v>
      </c>
      <c r="B335" t="s">
        <v>879</v>
      </c>
      <c r="C335" t="s">
        <v>1633</v>
      </c>
      <c r="D335" t="s">
        <v>1634</v>
      </c>
      <c r="E335" t="s">
        <v>1438</v>
      </c>
      <c r="F335" t="s">
        <v>485</v>
      </c>
      <c r="G335" s="8">
        <v>34.4</v>
      </c>
      <c r="H335" s="8">
        <v>46.45</v>
      </c>
      <c r="I335" s="8">
        <v>58.49</v>
      </c>
      <c r="J335" s="7">
        <f>P335/2080</f>
        <v>34.39844711538462</v>
      </c>
      <c r="K335" s="7">
        <f>Q335/2080</f>
        <v>46.445706730769231</v>
      </c>
      <c r="L335" s="7">
        <f>R335/2080</f>
        <v>58.492971153846156</v>
      </c>
      <c r="M335" s="2">
        <v>33.723965999999997</v>
      </c>
      <c r="N335" s="2">
        <v>45.535007</v>
      </c>
      <c r="O335" s="2">
        <v>57.346048000000003</v>
      </c>
      <c r="P335" s="6">
        <v>71548.77</v>
      </c>
      <c r="Q335" s="6">
        <v>96607.07</v>
      </c>
      <c r="R335" s="6">
        <v>121665.38</v>
      </c>
      <c r="S335" s="5">
        <f>V335*1.02</f>
        <v>71548.767000000007</v>
      </c>
      <c r="T335" s="5">
        <f>W335*1.02</f>
        <v>96607.071300000011</v>
      </c>
      <c r="U335" s="5">
        <f>X335*1.02</f>
        <v>121665.3756</v>
      </c>
      <c r="V335" s="3">
        <v>70145.850000000006</v>
      </c>
      <c r="W335" s="3">
        <v>94712.815000000002</v>
      </c>
      <c r="X335" s="3">
        <v>119279.78</v>
      </c>
    </row>
    <row r="336" spans="1:24" x14ac:dyDescent="0.35">
      <c r="A336" t="s">
        <v>878</v>
      </c>
      <c r="B336" t="s">
        <v>879</v>
      </c>
      <c r="C336" t="s">
        <v>888</v>
      </c>
      <c r="D336" t="s">
        <v>889</v>
      </c>
      <c r="E336" t="s">
        <v>18</v>
      </c>
      <c r="F336" t="s">
        <v>609</v>
      </c>
      <c r="G336" s="6">
        <v>34.4</v>
      </c>
      <c r="H336" s="6">
        <v>46.45</v>
      </c>
      <c r="I336" s="6">
        <v>58.49</v>
      </c>
      <c r="J336" s="7">
        <f t="shared" ref="J336:L338" si="142">M336*1.02</f>
        <v>34.404599999999995</v>
      </c>
      <c r="K336" s="7">
        <f t="shared" si="142"/>
        <v>46.445699999999995</v>
      </c>
      <c r="L336" s="7">
        <f t="shared" si="142"/>
        <v>58.486800000000002</v>
      </c>
      <c r="M336" s="7">
        <v>33.729999999999997</v>
      </c>
      <c r="N336" s="7">
        <v>45.534999999999997</v>
      </c>
      <c r="O336" s="7">
        <v>57.34</v>
      </c>
      <c r="P336" s="8">
        <v>71561.570000000007</v>
      </c>
      <c r="Q336" s="8">
        <v>96607.06</v>
      </c>
      <c r="R336" s="8">
        <v>121652.54</v>
      </c>
      <c r="S336" s="7">
        <f t="shared" ref="S336:U338" si="143">J336*2080</f>
        <v>71561.567999999985</v>
      </c>
      <c r="T336" s="7">
        <f t="shared" si="143"/>
        <v>96607.055999999997</v>
      </c>
      <c r="U336" s="7">
        <f t="shared" si="143"/>
        <v>121652.54400000001</v>
      </c>
      <c r="V336" s="7">
        <v>70158.399999999994</v>
      </c>
      <c r="W336" s="7">
        <v>94712.8</v>
      </c>
      <c r="X336" s="7">
        <v>119267.2</v>
      </c>
    </row>
    <row r="337" spans="1:24" x14ac:dyDescent="0.35">
      <c r="A337" t="s">
        <v>878</v>
      </c>
      <c r="B337" t="s">
        <v>879</v>
      </c>
      <c r="C337" t="s">
        <v>1127</v>
      </c>
      <c r="D337" t="s">
        <v>1128</v>
      </c>
      <c r="E337" t="s">
        <v>18</v>
      </c>
      <c r="F337" t="s">
        <v>892</v>
      </c>
      <c r="G337" s="6">
        <v>40.22</v>
      </c>
      <c r="H337" s="6">
        <v>54.29</v>
      </c>
      <c r="I337" s="6">
        <v>68.37</v>
      </c>
      <c r="J337" s="7">
        <f t="shared" si="142"/>
        <v>40.218600000000002</v>
      </c>
      <c r="K337" s="7">
        <f t="shared" si="142"/>
        <v>54.294599999999996</v>
      </c>
      <c r="L337" s="7">
        <f t="shared" si="142"/>
        <v>68.370599999999996</v>
      </c>
      <c r="M337" s="7">
        <v>39.43</v>
      </c>
      <c r="N337" s="7">
        <v>53.23</v>
      </c>
      <c r="O337" s="7">
        <v>67.03</v>
      </c>
      <c r="P337" s="8">
        <v>83654.69</v>
      </c>
      <c r="Q337" s="8">
        <v>112932.77</v>
      </c>
      <c r="R337" s="8">
        <v>142210.85</v>
      </c>
      <c r="S337" s="7">
        <f t="shared" si="143"/>
        <v>83654.688000000009</v>
      </c>
      <c r="T337" s="7">
        <f t="shared" si="143"/>
        <v>112932.768</v>
      </c>
      <c r="U337" s="7">
        <f t="shared" si="143"/>
        <v>142210.848</v>
      </c>
      <c r="V337" s="7">
        <v>82014.399999999994</v>
      </c>
      <c r="W337" s="7">
        <v>110718.39999999999</v>
      </c>
      <c r="X337" s="7">
        <v>139422.39999999999</v>
      </c>
    </row>
    <row r="338" spans="1:24" x14ac:dyDescent="0.35">
      <c r="A338" t="s">
        <v>878</v>
      </c>
      <c r="B338" t="s">
        <v>879</v>
      </c>
      <c r="C338" t="s">
        <v>890</v>
      </c>
      <c r="D338" t="s">
        <v>891</v>
      </c>
      <c r="E338" t="s">
        <v>18</v>
      </c>
      <c r="F338" t="s">
        <v>892</v>
      </c>
      <c r="G338" s="6">
        <v>40.22</v>
      </c>
      <c r="H338" s="6">
        <v>54.29</v>
      </c>
      <c r="I338" s="6">
        <v>68.37</v>
      </c>
      <c r="J338" s="7">
        <f t="shared" si="142"/>
        <v>40.218600000000002</v>
      </c>
      <c r="K338" s="7">
        <f t="shared" si="142"/>
        <v>54.294599999999996</v>
      </c>
      <c r="L338" s="7">
        <f t="shared" si="142"/>
        <v>68.370599999999996</v>
      </c>
      <c r="M338" s="7">
        <v>39.43</v>
      </c>
      <c r="N338" s="7">
        <v>53.23</v>
      </c>
      <c r="O338" s="7">
        <v>67.03</v>
      </c>
      <c r="P338" s="8">
        <v>83654.69</v>
      </c>
      <c r="Q338" s="8">
        <v>112932.77</v>
      </c>
      <c r="R338" s="8">
        <v>142210.85</v>
      </c>
      <c r="S338" s="7">
        <f t="shared" si="143"/>
        <v>83654.688000000009</v>
      </c>
      <c r="T338" s="7">
        <f t="shared" si="143"/>
        <v>112932.768</v>
      </c>
      <c r="U338" s="7">
        <f t="shared" si="143"/>
        <v>142210.848</v>
      </c>
      <c r="V338" s="7">
        <v>82014.399999999994</v>
      </c>
      <c r="W338" s="7">
        <v>110718.39999999999</v>
      </c>
      <c r="X338" s="7">
        <v>139422.39999999999</v>
      </c>
    </row>
    <row r="339" spans="1:24" x14ac:dyDescent="0.35">
      <c r="A339" t="s">
        <v>878</v>
      </c>
      <c r="B339" t="s">
        <v>879</v>
      </c>
      <c r="C339" t="s">
        <v>2709</v>
      </c>
      <c r="D339" t="s">
        <v>2710</v>
      </c>
      <c r="E339" t="s">
        <v>1438</v>
      </c>
      <c r="F339" t="s">
        <v>1637</v>
      </c>
      <c r="G339" s="8">
        <v>40.229999999999997</v>
      </c>
      <c r="H339" s="8">
        <v>54.3</v>
      </c>
      <c r="I339" s="8">
        <v>68.38</v>
      </c>
      <c r="J339" s="7">
        <f t="shared" ref="J339:L344" si="144">P339/2080</f>
        <v>40.226927884615385</v>
      </c>
      <c r="K339" s="7">
        <f t="shared" si="144"/>
        <v>54.303750000000001</v>
      </c>
      <c r="L339" s="7">
        <f t="shared" si="144"/>
        <v>68.380567307692303</v>
      </c>
      <c r="M339" s="2">
        <v>39.438163000000003</v>
      </c>
      <c r="N339" s="2">
        <v>53.238968999999997</v>
      </c>
      <c r="O339" s="2">
        <v>67.039773999999994</v>
      </c>
      <c r="P339" s="6">
        <v>83672.009999999995</v>
      </c>
      <c r="Q339" s="6">
        <v>112951.8</v>
      </c>
      <c r="R339" s="6">
        <v>142231.57999999999</v>
      </c>
      <c r="S339" s="5">
        <f t="shared" ref="S339:U344" si="145">V339*1.02</f>
        <v>83672.007600000012</v>
      </c>
      <c r="T339" s="5">
        <f t="shared" si="145"/>
        <v>112951.79609999999</v>
      </c>
      <c r="U339" s="5">
        <f t="shared" si="145"/>
        <v>142231.5846</v>
      </c>
      <c r="V339" s="3">
        <v>82031.38</v>
      </c>
      <c r="W339" s="3">
        <v>110737.05499999999</v>
      </c>
      <c r="X339" s="3">
        <v>139442.73000000001</v>
      </c>
    </row>
    <row r="340" spans="1:24" x14ac:dyDescent="0.35">
      <c r="A340" t="s">
        <v>878</v>
      </c>
      <c r="B340" t="s">
        <v>879</v>
      </c>
      <c r="C340" t="s">
        <v>1635</v>
      </c>
      <c r="D340" t="s">
        <v>1636</v>
      </c>
      <c r="E340" t="s">
        <v>1438</v>
      </c>
      <c r="F340" t="s">
        <v>1637</v>
      </c>
      <c r="G340" s="8">
        <v>40.229999999999997</v>
      </c>
      <c r="H340" s="8">
        <v>54.3</v>
      </c>
      <c r="I340" s="8">
        <v>68.38</v>
      </c>
      <c r="J340" s="7">
        <f t="shared" si="144"/>
        <v>40.226927884615385</v>
      </c>
      <c r="K340" s="7">
        <f t="shared" si="144"/>
        <v>54.303750000000001</v>
      </c>
      <c r="L340" s="7">
        <f t="shared" si="144"/>
        <v>68.380567307692303</v>
      </c>
      <c r="M340" s="2">
        <v>39.438163000000003</v>
      </c>
      <c r="N340" s="2">
        <v>53.238968999999997</v>
      </c>
      <c r="O340" s="2">
        <v>67.039773999999994</v>
      </c>
      <c r="P340" s="6">
        <v>83672.009999999995</v>
      </c>
      <c r="Q340" s="6">
        <v>112951.8</v>
      </c>
      <c r="R340" s="6">
        <v>142231.57999999999</v>
      </c>
      <c r="S340" s="5">
        <f t="shared" si="145"/>
        <v>83672.007600000012</v>
      </c>
      <c r="T340" s="5">
        <f t="shared" si="145"/>
        <v>112951.79609999999</v>
      </c>
      <c r="U340" s="5">
        <f t="shared" si="145"/>
        <v>142231.5846</v>
      </c>
      <c r="V340" s="3">
        <v>82031.38</v>
      </c>
      <c r="W340" s="3">
        <v>110737.05499999999</v>
      </c>
      <c r="X340" s="3">
        <v>139442.73000000001</v>
      </c>
    </row>
    <row r="341" spans="1:24" x14ac:dyDescent="0.35">
      <c r="A341" t="s">
        <v>878</v>
      </c>
      <c r="B341" t="s">
        <v>879</v>
      </c>
      <c r="C341" t="s">
        <v>2711</v>
      </c>
      <c r="D341" t="s">
        <v>2712</v>
      </c>
      <c r="E341" t="s">
        <v>1438</v>
      </c>
      <c r="F341" t="s">
        <v>705</v>
      </c>
      <c r="G341" s="8">
        <v>47.04</v>
      </c>
      <c r="H341" s="8">
        <v>63.51</v>
      </c>
      <c r="I341" s="8">
        <v>79.989999999999995</v>
      </c>
      <c r="J341" s="7">
        <f t="shared" si="144"/>
        <v>47.04416346153846</v>
      </c>
      <c r="K341" s="7">
        <f t="shared" si="144"/>
        <v>63.514826923076924</v>
      </c>
      <c r="L341" s="7">
        <f t="shared" si="144"/>
        <v>79.985490384615389</v>
      </c>
      <c r="M341" s="2">
        <v>46.121730999999997</v>
      </c>
      <c r="N341" s="2">
        <v>62.269440000000003</v>
      </c>
      <c r="O341" s="2">
        <v>78.417148999999995</v>
      </c>
      <c r="P341" s="6">
        <v>97851.86</v>
      </c>
      <c r="Q341" s="6">
        <v>132110.84</v>
      </c>
      <c r="R341" s="6">
        <v>166369.82</v>
      </c>
      <c r="S341" s="5">
        <f t="shared" si="145"/>
        <v>97851.864000000001</v>
      </c>
      <c r="T341" s="5">
        <f t="shared" si="145"/>
        <v>132110.8437</v>
      </c>
      <c r="U341" s="5">
        <f t="shared" si="145"/>
        <v>166369.82340000002</v>
      </c>
      <c r="V341" s="3">
        <v>95933.2</v>
      </c>
      <c r="W341" s="3">
        <v>129520.435</v>
      </c>
      <c r="X341" s="3">
        <v>163107.67000000001</v>
      </c>
    </row>
    <row r="342" spans="1:24" x14ac:dyDescent="0.35">
      <c r="A342" t="s">
        <v>878</v>
      </c>
      <c r="B342" t="s">
        <v>879</v>
      </c>
      <c r="C342" t="s">
        <v>1638</v>
      </c>
      <c r="D342" t="s">
        <v>1639</v>
      </c>
      <c r="E342" t="s">
        <v>1438</v>
      </c>
      <c r="F342" t="s">
        <v>705</v>
      </c>
      <c r="G342" s="8">
        <v>47.04</v>
      </c>
      <c r="H342" s="8">
        <v>63.51</v>
      </c>
      <c r="I342" s="8">
        <v>79.989999999999995</v>
      </c>
      <c r="J342" s="7">
        <f t="shared" si="144"/>
        <v>47.04416346153846</v>
      </c>
      <c r="K342" s="7">
        <f t="shared" si="144"/>
        <v>63.514826923076924</v>
      </c>
      <c r="L342" s="7">
        <f t="shared" si="144"/>
        <v>79.985490384615389</v>
      </c>
      <c r="M342" s="2">
        <v>46.121730999999997</v>
      </c>
      <c r="N342" s="2">
        <v>62.269440000000003</v>
      </c>
      <c r="O342" s="2">
        <v>78.417148999999995</v>
      </c>
      <c r="P342" s="6">
        <v>97851.86</v>
      </c>
      <c r="Q342" s="6">
        <v>132110.84</v>
      </c>
      <c r="R342" s="6">
        <v>166369.82</v>
      </c>
      <c r="S342" s="5">
        <f t="shared" si="145"/>
        <v>97851.864000000001</v>
      </c>
      <c r="T342" s="5">
        <f t="shared" si="145"/>
        <v>132110.8437</v>
      </c>
      <c r="U342" s="5">
        <f t="shared" si="145"/>
        <v>166369.82340000002</v>
      </c>
      <c r="V342" s="3">
        <v>95933.2</v>
      </c>
      <c r="W342" s="3">
        <v>129520.435</v>
      </c>
      <c r="X342" s="3">
        <v>163107.67000000001</v>
      </c>
    </row>
    <row r="343" spans="1:24" x14ac:dyDescent="0.35">
      <c r="A343" t="s">
        <v>878</v>
      </c>
      <c r="B343" t="s">
        <v>879</v>
      </c>
      <c r="C343" t="s">
        <v>1640</v>
      </c>
      <c r="D343" t="s">
        <v>1641</v>
      </c>
      <c r="E343" t="s">
        <v>1438</v>
      </c>
      <c r="F343" t="s">
        <v>482</v>
      </c>
      <c r="G343" s="8">
        <v>55.11</v>
      </c>
      <c r="H343" s="8">
        <v>74.39</v>
      </c>
      <c r="I343" s="8">
        <v>93.67</v>
      </c>
      <c r="J343" s="7">
        <f t="shared" si="144"/>
        <v>55.110370192307698</v>
      </c>
      <c r="K343" s="7">
        <f t="shared" si="144"/>
        <v>74.391192307692307</v>
      </c>
      <c r="L343" s="7">
        <f t="shared" si="144"/>
        <v>93.672014423076931</v>
      </c>
      <c r="M343" s="2">
        <v>54.029774000000003</v>
      </c>
      <c r="N343" s="2">
        <v>72.932541000000001</v>
      </c>
      <c r="O343" s="2">
        <v>91.835307999999998</v>
      </c>
      <c r="P343" s="6">
        <v>114629.57</v>
      </c>
      <c r="Q343" s="6">
        <v>154733.68</v>
      </c>
      <c r="R343" s="6">
        <v>194837.79</v>
      </c>
      <c r="S343" s="5">
        <f t="shared" si="145"/>
        <v>114629.5686</v>
      </c>
      <c r="T343" s="5">
        <f t="shared" si="145"/>
        <v>154733.67869999999</v>
      </c>
      <c r="U343" s="5">
        <f t="shared" si="145"/>
        <v>194837.78880000001</v>
      </c>
      <c r="V343" s="3">
        <v>112381.93</v>
      </c>
      <c r="W343" s="3">
        <v>151699.685</v>
      </c>
      <c r="X343" s="3">
        <v>191017.44</v>
      </c>
    </row>
    <row r="344" spans="1:24" x14ac:dyDescent="0.35">
      <c r="A344" t="s">
        <v>878</v>
      </c>
      <c r="B344" t="s">
        <v>879</v>
      </c>
      <c r="C344" t="s">
        <v>1642</v>
      </c>
      <c r="D344" t="s">
        <v>1643</v>
      </c>
      <c r="E344" t="s">
        <v>1438</v>
      </c>
      <c r="F344" t="s">
        <v>1165</v>
      </c>
      <c r="G344" s="8">
        <v>64.48</v>
      </c>
      <c r="H344" s="8">
        <v>87.04</v>
      </c>
      <c r="I344" s="8">
        <v>109.6</v>
      </c>
      <c r="J344" s="7">
        <f t="shared" si="144"/>
        <v>64.477567307692311</v>
      </c>
      <c r="K344" s="7">
        <f t="shared" si="144"/>
        <v>87.036913461538461</v>
      </c>
      <c r="L344" s="7">
        <f t="shared" si="144"/>
        <v>109.5962548076923</v>
      </c>
      <c r="M344" s="2">
        <v>63.213303000000003</v>
      </c>
      <c r="N344" s="2">
        <v>85.330305999999993</v>
      </c>
      <c r="O344" s="2">
        <v>107.44730800000001</v>
      </c>
      <c r="P344" s="6">
        <v>134113.34</v>
      </c>
      <c r="Q344" s="6">
        <v>181036.78</v>
      </c>
      <c r="R344" s="6">
        <v>227960.21</v>
      </c>
      <c r="S344" s="5">
        <f t="shared" si="145"/>
        <v>134113.34340000001</v>
      </c>
      <c r="T344" s="5">
        <f t="shared" si="145"/>
        <v>181036.7757</v>
      </c>
      <c r="U344" s="5">
        <f t="shared" si="145"/>
        <v>227960.20799999998</v>
      </c>
      <c r="V344" s="3">
        <v>131483.67000000001</v>
      </c>
      <c r="W344" s="3">
        <v>177487.035</v>
      </c>
      <c r="X344" s="3">
        <v>223490.4</v>
      </c>
    </row>
    <row r="345" spans="1:24" x14ac:dyDescent="0.35">
      <c r="A345" t="s">
        <v>72</v>
      </c>
      <c r="B345" t="s">
        <v>73</v>
      </c>
      <c r="C345" t="s">
        <v>1075</v>
      </c>
      <c r="D345" t="s">
        <v>1076</v>
      </c>
      <c r="E345" t="s">
        <v>18</v>
      </c>
      <c r="F345" t="s">
        <v>620</v>
      </c>
      <c r="G345" s="6">
        <v>18.32</v>
      </c>
      <c r="H345" s="6">
        <v>24.72</v>
      </c>
      <c r="I345" s="6">
        <v>31.13</v>
      </c>
      <c r="J345" s="7">
        <f t="shared" ref="J345:L349" si="146">M345*1.02</f>
        <v>18.319200000000002</v>
      </c>
      <c r="K345" s="7">
        <f t="shared" si="146"/>
        <v>24.724799999999998</v>
      </c>
      <c r="L345" s="7">
        <f t="shared" si="146"/>
        <v>31.130400000000002</v>
      </c>
      <c r="M345" s="7">
        <v>17.96</v>
      </c>
      <c r="N345" s="7">
        <v>24.24</v>
      </c>
      <c r="O345" s="7">
        <v>30.52</v>
      </c>
      <c r="P345" s="8">
        <v>38103.94</v>
      </c>
      <c r="Q345" s="8">
        <v>51427.58</v>
      </c>
      <c r="R345" s="8">
        <v>64751.23</v>
      </c>
      <c r="S345" s="7">
        <f t="shared" ref="S345:U349" si="147">J345*2080</f>
        <v>38103.936000000002</v>
      </c>
      <c r="T345" s="7">
        <f t="shared" si="147"/>
        <v>51427.583999999995</v>
      </c>
      <c r="U345" s="7">
        <f t="shared" si="147"/>
        <v>64751.232000000004</v>
      </c>
      <c r="V345" s="7">
        <v>37356.800000000003</v>
      </c>
      <c r="W345" s="7">
        <v>50419.199999999997</v>
      </c>
      <c r="X345" s="7">
        <v>63481.599999999999</v>
      </c>
    </row>
    <row r="346" spans="1:24" x14ac:dyDescent="0.35">
      <c r="A346" t="s">
        <v>72</v>
      </c>
      <c r="B346" t="s">
        <v>73</v>
      </c>
      <c r="C346" t="s">
        <v>1077</v>
      </c>
      <c r="D346" t="s">
        <v>1078</v>
      </c>
      <c r="E346" t="s">
        <v>18</v>
      </c>
      <c r="F346" t="s">
        <v>455</v>
      </c>
      <c r="G346" s="6">
        <v>21.44</v>
      </c>
      <c r="H346" s="6">
        <v>28.93</v>
      </c>
      <c r="I346" s="6">
        <v>36.42</v>
      </c>
      <c r="J346" s="7">
        <f t="shared" si="146"/>
        <v>21.4404</v>
      </c>
      <c r="K346" s="7">
        <f t="shared" si="146"/>
        <v>28.932299999999998</v>
      </c>
      <c r="L346" s="7">
        <f t="shared" si="146"/>
        <v>36.424199999999999</v>
      </c>
      <c r="M346" s="7">
        <v>21.02</v>
      </c>
      <c r="N346" s="7">
        <v>28.364999999999998</v>
      </c>
      <c r="O346" s="7">
        <v>35.71</v>
      </c>
      <c r="P346" s="8">
        <v>44596.03</v>
      </c>
      <c r="Q346" s="8">
        <v>60179.18</v>
      </c>
      <c r="R346" s="8">
        <v>75762.34</v>
      </c>
      <c r="S346" s="7">
        <f t="shared" si="147"/>
        <v>44596.031999999999</v>
      </c>
      <c r="T346" s="7">
        <f t="shared" si="147"/>
        <v>60179.183999999994</v>
      </c>
      <c r="U346" s="7">
        <f t="shared" si="147"/>
        <v>75762.335999999996</v>
      </c>
      <c r="V346" s="7">
        <v>43721.599999999999</v>
      </c>
      <c r="W346" s="7">
        <v>58999.199999999997</v>
      </c>
      <c r="X346" s="7">
        <v>74276.800000000003</v>
      </c>
    </row>
    <row r="347" spans="1:24" x14ac:dyDescent="0.35">
      <c r="A347" t="s">
        <v>72</v>
      </c>
      <c r="B347" t="s">
        <v>73</v>
      </c>
      <c r="C347" t="s">
        <v>840</v>
      </c>
      <c r="D347" t="s">
        <v>841</v>
      </c>
      <c r="E347" t="s">
        <v>18</v>
      </c>
      <c r="F347" t="s">
        <v>842</v>
      </c>
      <c r="G347" s="6">
        <v>25.07</v>
      </c>
      <c r="H347" s="6">
        <v>33.85</v>
      </c>
      <c r="I347" s="6">
        <v>42.63</v>
      </c>
      <c r="J347" s="7">
        <f t="shared" si="146"/>
        <v>25.0716</v>
      </c>
      <c r="K347" s="7">
        <f t="shared" si="146"/>
        <v>33.848700000000001</v>
      </c>
      <c r="L347" s="7">
        <f t="shared" si="146"/>
        <v>42.625799999999998</v>
      </c>
      <c r="M347" s="7">
        <v>24.58</v>
      </c>
      <c r="N347" s="7">
        <v>33.185000000000002</v>
      </c>
      <c r="O347" s="7">
        <v>41.79</v>
      </c>
      <c r="P347" s="8">
        <v>52148.93</v>
      </c>
      <c r="Q347" s="8">
        <v>70405.3</v>
      </c>
      <c r="R347" s="8">
        <v>88661.66</v>
      </c>
      <c r="S347" s="7">
        <f t="shared" si="147"/>
        <v>52148.928</v>
      </c>
      <c r="T347" s="7">
        <f t="shared" si="147"/>
        <v>70405.296000000002</v>
      </c>
      <c r="U347" s="7">
        <f t="shared" si="147"/>
        <v>88661.66399999999</v>
      </c>
      <c r="V347" s="7">
        <v>51126.400000000001</v>
      </c>
      <c r="W347" s="7">
        <v>69024.800000000003</v>
      </c>
      <c r="X347" s="7">
        <v>86923.199999999997</v>
      </c>
    </row>
    <row r="348" spans="1:24" x14ac:dyDescent="0.35">
      <c r="A348" t="s">
        <v>72</v>
      </c>
      <c r="B348" t="s">
        <v>73</v>
      </c>
      <c r="C348" t="s">
        <v>1079</v>
      </c>
      <c r="D348" t="s">
        <v>841</v>
      </c>
      <c r="E348" t="s">
        <v>18</v>
      </c>
      <c r="F348" t="s">
        <v>842</v>
      </c>
      <c r="G348" s="6">
        <v>25.07</v>
      </c>
      <c r="H348" s="6">
        <v>33.85</v>
      </c>
      <c r="I348" s="6">
        <v>42.63</v>
      </c>
      <c r="J348" s="7">
        <f t="shared" si="146"/>
        <v>25.0716</v>
      </c>
      <c r="K348" s="7">
        <f t="shared" si="146"/>
        <v>33.848700000000001</v>
      </c>
      <c r="L348" s="7">
        <f t="shared" si="146"/>
        <v>42.625799999999998</v>
      </c>
      <c r="M348" s="7">
        <v>24.58</v>
      </c>
      <c r="N348" s="7">
        <v>33.185000000000002</v>
      </c>
      <c r="O348" s="7">
        <v>41.79</v>
      </c>
      <c r="P348" s="8">
        <v>52148.93</v>
      </c>
      <c r="Q348" s="8">
        <v>70405.3</v>
      </c>
      <c r="R348" s="8">
        <v>88661.66</v>
      </c>
      <c r="S348" s="7">
        <f t="shared" si="147"/>
        <v>52148.928</v>
      </c>
      <c r="T348" s="7">
        <f t="shared" si="147"/>
        <v>70405.296000000002</v>
      </c>
      <c r="U348" s="7">
        <f t="shared" si="147"/>
        <v>88661.66399999999</v>
      </c>
      <c r="V348" s="7">
        <v>51126.400000000001</v>
      </c>
      <c r="W348" s="7">
        <v>69024.800000000003</v>
      </c>
      <c r="X348" s="7">
        <v>86923.199999999997</v>
      </c>
    </row>
    <row r="349" spans="1:24" x14ac:dyDescent="0.35">
      <c r="A349" t="s">
        <v>72</v>
      </c>
      <c r="B349" t="s">
        <v>73</v>
      </c>
      <c r="C349" t="s">
        <v>1081</v>
      </c>
      <c r="D349" t="s">
        <v>1082</v>
      </c>
      <c r="E349" t="s">
        <v>18</v>
      </c>
      <c r="F349" t="s">
        <v>842</v>
      </c>
      <c r="G349" s="6">
        <v>25.07</v>
      </c>
      <c r="H349" s="6">
        <v>33.85</v>
      </c>
      <c r="I349" s="6">
        <v>42.63</v>
      </c>
      <c r="J349" s="7">
        <f t="shared" si="146"/>
        <v>25.0716</v>
      </c>
      <c r="K349" s="7">
        <f t="shared" si="146"/>
        <v>33.848700000000001</v>
      </c>
      <c r="L349" s="7">
        <f t="shared" si="146"/>
        <v>42.625799999999998</v>
      </c>
      <c r="M349" s="7">
        <v>24.58</v>
      </c>
      <c r="N349" s="7">
        <v>33.185000000000002</v>
      </c>
      <c r="O349" s="7">
        <v>41.79</v>
      </c>
      <c r="P349" s="8">
        <v>52148.93</v>
      </c>
      <c r="Q349" s="8">
        <v>70405.3</v>
      </c>
      <c r="R349" s="8">
        <v>88661.66</v>
      </c>
      <c r="S349" s="7">
        <f t="shared" si="147"/>
        <v>52148.928</v>
      </c>
      <c r="T349" s="7">
        <f t="shared" si="147"/>
        <v>70405.296000000002</v>
      </c>
      <c r="U349" s="7">
        <f t="shared" si="147"/>
        <v>88661.66399999999</v>
      </c>
      <c r="V349" s="7">
        <v>51126.400000000001</v>
      </c>
      <c r="W349" s="7">
        <v>69024.800000000003</v>
      </c>
      <c r="X349" s="7">
        <v>86923.199999999997</v>
      </c>
    </row>
    <row r="350" spans="1:24" x14ac:dyDescent="0.35">
      <c r="A350" t="s">
        <v>72</v>
      </c>
      <c r="B350" t="s">
        <v>73</v>
      </c>
      <c r="C350" t="s">
        <v>2328</v>
      </c>
      <c r="D350" t="s">
        <v>1082</v>
      </c>
      <c r="E350" t="s">
        <v>1438</v>
      </c>
      <c r="F350" t="s">
        <v>712</v>
      </c>
      <c r="G350" s="8">
        <v>25.08</v>
      </c>
      <c r="H350" s="8">
        <v>33.86</v>
      </c>
      <c r="I350" s="8">
        <v>42.64</v>
      </c>
      <c r="J350" s="7">
        <f>P350/2080</f>
        <v>25.083283653846156</v>
      </c>
      <c r="K350" s="7">
        <f>Q350/2080</f>
        <v>33.863504807692308</v>
      </c>
      <c r="L350" s="7">
        <f>R350/2080</f>
        <v>42.643725961538458</v>
      </c>
      <c r="M350" s="2">
        <v>24.591456999999998</v>
      </c>
      <c r="N350" s="2">
        <v>33.199514999999998</v>
      </c>
      <c r="O350" s="2">
        <v>41.807572</v>
      </c>
      <c r="P350" s="6">
        <v>52173.23</v>
      </c>
      <c r="Q350" s="6">
        <v>70436.09</v>
      </c>
      <c r="R350" s="6">
        <v>88698.95</v>
      </c>
      <c r="S350" s="5">
        <f>V350*1.02</f>
        <v>52173.234600000003</v>
      </c>
      <c r="T350" s="5">
        <f>W350*1.02</f>
        <v>70436.089800000002</v>
      </c>
      <c r="U350" s="5">
        <f>X350*1.02</f>
        <v>88698.945000000007</v>
      </c>
      <c r="V350" s="3">
        <v>51150.23</v>
      </c>
      <c r="W350" s="3">
        <v>69054.990000000005</v>
      </c>
      <c r="X350" s="3">
        <v>86959.75</v>
      </c>
    </row>
    <row r="351" spans="1:24" x14ac:dyDescent="0.35">
      <c r="A351" t="s">
        <v>72</v>
      </c>
      <c r="B351" t="s">
        <v>73</v>
      </c>
      <c r="C351" t="s">
        <v>843</v>
      </c>
      <c r="D351" t="s">
        <v>844</v>
      </c>
      <c r="E351" t="s">
        <v>18</v>
      </c>
      <c r="F351" t="s">
        <v>845</v>
      </c>
      <c r="G351" s="6">
        <v>29.35</v>
      </c>
      <c r="H351" s="6">
        <v>39.630000000000003</v>
      </c>
      <c r="I351" s="6">
        <v>49.91</v>
      </c>
      <c r="J351" s="7">
        <f t="shared" ref="J351:L353" si="148">M351*1.02</f>
        <v>29.345400000000001</v>
      </c>
      <c r="K351" s="7">
        <f t="shared" si="148"/>
        <v>39.627000000000002</v>
      </c>
      <c r="L351" s="7">
        <f t="shared" si="148"/>
        <v>49.9086</v>
      </c>
      <c r="M351" s="7">
        <v>28.77</v>
      </c>
      <c r="N351" s="7">
        <v>38.85</v>
      </c>
      <c r="O351" s="7">
        <v>48.93</v>
      </c>
      <c r="P351" s="8">
        <v>61038.43</v>
      </c>
      <c r="Q351" s="8">
        <v>82424.160000000003</v>
      </c>
      <c r="R351" s="8">
        <v>103809.89</v>
      </c>
      <c r="S351" s="7">
        <f t="shared" ref="S351:U353" si="149">J351*2080</f>
        <v>61038.432000000001</v>
      </c>
      <c r="T351" s="7">
        <f t="shared" si="149"/>
        <v>82424.160000000003</v>
      </c>
      <c r="U351" s="7">
        <f t="shared" si="149"/>
        <v>103809.88800000001</v>
      </c>
      <c r="V351" s="7">
        <v>59841.599999999999</v>
      </c>
      <c r="W351" s="7">
        <v>80808</v>
      </c>
      <c r="X351" s="7">
        <v>101774.39999999999</v>
      </c>
    </row>
    <row r="352" spans="1:24" x14ac:dyDescent="0.35">
      <c r="A352" t="s">
        <v>72</v>
      </c>
      <c r="B352" t="s">
        <v>73</v>
      </c>
      <c r="C352" t="s">
        <v>1080</v>
      </c>
      <c r="D352" t="s">
        <v>844</v>
      </c>
      <c r="E352" t="s">
        <v>18</v>
      </c>
      <c r="F352" t="s">
        <v>845</v>
      </c>
      <c r="G352" s="6">
        <v>29.35</v>
      </c>
      <c r="H352" s="6">
        <v>39.630000000000003</v>
      </c>
      <c r="I352" s="6">
        <v>49.91</v>
      </c>
      <c r="J352" s="7">
        <f t="shared" si="148"/>
        <v>29.345400000000001</v>
      </c>
      <c r="K352" s="7">
        <f t="shared" si="148"/>
        <v>39.627000000000002</v>
      </c>
      <c r="L352" s="7">
        <f t="shared" si="148"/>
        <v>49.9086</v>
      </c>
      <c r="M352" s="7">
        <v>28.77</v>
      </c>
      <c r="N352" s="7">
        <v>38.85</v>
      </c>
      <c r="O352" s="7">
        <v>48.93</v>
      </c>
      <c r="P352" s="8">
        <v>61038.43</v>
      </c>
      <c r="Q352" s="8">
        <v>82424.160000000003</v>
      </c>
      <c r="R352" s="8">
        <v>103809.89</v>
      </c>
      <c r="S352" s="7">
        <f t="shared" si="149"/>
        <v>61038.432000000001</v>
      </c>
      <c r="T352" s="7">
        <f t="shared" si="149"/>
        <v>82424.160000000003</v>
      </c>
      <c r="U352" s="7">
        <f t="shared" si="149"/>
        <v>103809.88800000001</v>
      </c>
      <c r="V352" s="7">
        <v>59841.599999999999</v>
      </c>
      <c r="W352" s="7">
        <v>80808</v>
      </c>
      <c r="X352" s="7">
        <v>101774.39999999999</v>
      </c>
    </row>
    <row r="353" spans="1:24" x14ac:dyDescent="0.35">
      <c r="A353" t="s">
        <v>72</v>
      </c>
      <c r="B353" t="s">
        <v>73</v>
      </c>
      <c r="C353" t="s">
        <v>1083</v>
      </c>
      <c r="D353" t="s">
        <v>1084</v>
      </c>
      <c r="E353" t="s">
        <v>18</v>
      </c>
      <c r="F353" t="s">
        <v>845</v>
      </c>
      <c r="G353" s="6">
        <v>29.35</v>
      </c>
      <c r="H353" s="6">
        <v>39.630000000000003</v>
      </c>
      <c r="I353" s="6">
        <v>49.91</v>
      </c>
      <c r="J353" s="7">
        <f t="shared" si="148"/>
        <v>29.345400000000001</v>
      </c>
      <c r="K353" s="7">
        <f t="shared" si="148"/>
        <v>39.627000000000002</v>
      </c>
      <c r="L353" s="7">
        <f t="shared" si="148"/>
        <v>49.9086</v>
      </c>
      <c r="M353" s="7">
        <v>28.77</v>
      </c>
      <c r="N353" s="7">
        <v>38.85</v>
      </c>
      <c r="O353" s="7">
        <v>48.93</v>
      </c>
      <c r="P353" s="8">
        <v>61038.43</v>
      </c>
      <c r="Q353" s="8">
        <v>82424.160000000003</v>
      </c>
      <c r="R353" s="8">
        <v>103809.89</v>
      </c>
      <c r="S353" s="7">
        <f t="shared" si="149"/>
        <v>61038.432000000001</v>
      </c>
      <c r="T353" s="7">
        <f t="shared" si="149"/>
        <v>82424.160000000003</v>
      </c>
      <c r="U353" s="7">
        <f t="shared" si="149"/>
        <v>103809.88800000001</v>
      </c>
      <c r="V353" s="7">
        <v>59841.599999999999</v>
      </c>
      <c r="W353" s="7">
        <v>80808</v>
      </c>
      <c r="X353" s="7">
        <v>101774.39999999999</v>
      </c>
    </row>
    <row r="354" spans="1:24" x14ac:dyDescent="0.35">
      <c r="A354" t="s">
        <v>72</v>
      </c>
      <c r="B354" t="s">
        <v>73</v>
      </c>
      <c r="C354" t="s">
        <v>1935</v>
      </c>
      <c r="D354" t="s">
        <v>1084</v>
      </c>
      <c r="E354" t="s">
        <v>1438</v>
      </c>
      <c r="F354" t="s">
        <v>1176</v>
      </c>
      <c r="G354" s="8">
        <v>29.35</v>
      </c>
      <c r="H354" s="8">
        <v>39.630000000000003</v>
      </c>
      <c r="I354" s="8">
        <v>49.91</v>
      </c>
      <c r="J354" s="7">
        <f t="shared" ref="J354:L356" si="150">P354/2080</f>
        <v>29.350562499999999</v>
      </c>
      <c r="K354" s="7">
        <f t="shared" si="150"/>
        <v>39.62846634615385</v>
      </c>
      <c r="L354" s="7">
        <f t="shared" si="150"/>
        <v>49.906370192307691</v>
      </c>
      <c r="M354" s="2">
        <v>28.775062999999999</v>
      </c>
      <c r="N354" s="2">
        <v>38.851438000000002</v>
      </c>
      <c r="O354" s="2">
        <v>48.927813</v>
      </c>
      <c r="P354" s="6">
        <v>61049.17</v>
      </c>
      <c r="Q354" s="6">
        <v>82427.210000000006</v>
      </c>
      <c r="R354" s="6">
        <v>103805.25</v>
      </c>
      <c r="S354" s="5">
        <f t="shared" ref="S354:U356" si="151">V354*1.02</f>
        <v>61049.172599999998</v>
      </c>
      <c r="T354" s="5">
        <f t="shared" si="151"/>
        <v>82427.209800000011</v>
      </c>
      <c r="U354" s="5">
        <f t="shared" si="151"/>
        <v>103805.247</v>
      </c>
      <c r="V354" s="3">
        <v>59852.13</v>
      </c>
      <c r="W354" s="3">
        <v>80810.990000000005</v>
      </c>
      <c r="X354" s="3">
        <v>101769.85</v>
      </c>
    </row>
    <row r="355" spans="1:24" x14ac:dyDescent="0.35">
      <c r="A355" t="s">
        <v>72</v>
      </c>
      <c r="B355" t="s">
        <v>73</v>
      </c>
      <c r="C355" t="s">
        <v>2329</v>
      </c>
      <c r="D355" t="s">
        <v>1084</v>
      </c>
      <c r="E355" t="s">
        <v>1438</v>
      </c>
      <c r="F355" t="s">
        <v>1176</v>
      </c>
      <c r="G355" s="8">
        <v>29.35</v>
      </c>
      <c r="H355" s="8">
        <v>39.630000000000003</v>
      </c>
      <c r="I355" s="8">
        <v>49.91</v>
      </c>
      <c r="J355" s="7">
        <f t="shared" si="150"/>
        <v>29.350562499999999</v>
      </c>
      <c r="K355" s="7">
        <f t="shared" si="150"/>
        <v>39.62846634615385</v>
      </c>
      <c r="L355" s="7">
        <f t="shared" si="150"/>
        <v>49.906370192307691</v>
      </c>
      <c r="M355" s="2">
        <v>28.775062999999999</v>
      </c>
      <c r="N355" s="2">
        <v>38.851438000000002</v>
      </c>
      <c r="O355" s="2">
        <v>48.927813</v>
      </c>
      <c r="P355" s="6">
        <v>61049.17</v>
      </c>
      <c r="Q355" s="6">
        <v>82427.210000000006</v>
      </c>
      <c r="R355" s="6">
        <v>103805.25</v>
      </c>
      <c r="S355" s="5">
        <f t="shared" si="151"/>
        <v>61049.172599999998</v>
      </c>
      <c r="T355" s="5">
        <f t="shared" si="151"/>
        <v>82427.209800000011</v>
      </c>
      <c r="U355" s="5">
        <f t="shared" si="151"/>
        <v>103805.247</v>
      </c>
      <c r="V355" s="3">
        <v>59852.13</v>
      </c>
      <c r="W355" s="3">
        <v>80810.990000000005</v>
      </c>
      <c r="X355" s="3">
        <v>101769.85</v>
      </c>
    </row>
    <row r="356" spans="1:24" x14ac:dyDescent="0.35">
      <c r="A356" t="s">
        <v>72</v>
      </c>
      <c r="B356" t="s">
        <v>73</v>
      </c>
      <c r="C356" t="s">
        <v>1929</v>
      </c>
      <c r="D356" t="s">
        <v>1930</v>
      </c>
      <c r="E356" t="s">
        <v>1438</v>
      </c>
      <c r="F356" t="s">
        <v>164</v>
      </c>
      <c r="G356" s="8">
        <v>34.4</v>
      </c>
      <c r="H356" s="8">
        <v>46.45</v>
      </c>
      <c r="I356" s="8">
        <v>58.49</v>
      </c>
      <c r="J356" s="7">
        <f t="shared" si="150"/>
        <v>34.39844711538462</v>
      </c>
      <c r="K356" s="7">
        <f t="shared" si="150"/>
        <v>46.445706730769231</v>
      </c>
      <c r="L356" s="7">
        <f t="shared" si="150"/>
        <v>58.492971153846156</v>
      </c>
      <c r="M356" s="2">
        <v>33.723965999999997</v>
      </c>
      <c r="N356" s="2">
        <v>45.535007</v>
      </c>
      <c r="O356" s="2">
        <v>57.346048000000003</v>
      </c>
      <c r="P356" s="6">
        <v>71548.77</v>
      </c>
      <c r="Q356" s="6">
        <v>96607.07</v>
      </c>
      <c r="R356" s="6">
        <v>121665.38</v>
      </c>
      <c r="S356" s="5">
        <f t="shared" si="151"/>
        <v>71548.767000000007</v>
      </c>
      <c r="T356" s="5">
        <f t="shared" si="151"/>
        <v>96607.071300000011</v>
      </c>
      <c r="U356" s="5">
        <f t="shared" si="151"/>
        <v>121665.3756</v>
      </c>
      <c r="V356" s="3">
        <v>70145.850000000006</v>
      </c>
      <c r="W356" s="3">
        <v>94712.815000000002</v>
      </c>
      <c r="X356" s="3">
        <v>119279.78</v>
      </c>
    </row>
    <row r="357" spans="1:24" x14ac:dyDescent="0.35">
      <c r="A357" t="s">
        <v>72</v>
      </c>
      <c r="B357" t="s">
        <v>73</v>
      </c>
      <c r="C357" t="s">
        <v>846</v>
      </c>
      <c r="D357" t="s">
        <v>847</v>
      </c>
      <c r="E357" t="s">
        <v>18</v>
      </c>
      <c r="F357" t="s">
        <v>609</v>
      </c>
      <c r="G357" s="6">
        <v>34.4</v>
      </c>
      <c r="H357" s="6">
        <v>46.45</v>
      </c>
      <c r="I357" s="6">
        <v>58.49</v>
      </c>
      <c r="J357" s="7">
        <f>M357*1.02</f>
        <v>34.404599999999995</v>
      </c>
      <c r="K357" s="7">
        <f>N357*1.02</f>
        <v>46.445699999999995</v>
      </c>
      <c r="L357" s="7">
        <f>O357*1.02</f>
        <v>58.486800000000002</v>
      </c>
      <c r="M357" s="7">
        <v>33.729999999999997</v>
      </c>
      <c r="N357" s="7">
        <v>45.534999999999997</v>
      </c>
      <c r="O357" s="7">
        <v>57.34</v>
      </c>
      <c r="P357" s="8">
        <v>71561.570000000007</v>
      </c>
      <c r="Q357" s="8">
        <v>96607.06</v>
      </c>
      <c r="R357" s="8">
        <v>121652.54</v>
      </c>
      <c r="S357" s="7">
        <f>J357*2080</f>
        <v>71561.567999999985</v>
      </c>
      <c r="T357" s="7">
        <f>K357*2080</f>
        <v>96607.055999999997</v>
      </c>
      <c r="U357" s="7">
        <f>L357*2080</f>
        <v>121652.54400000001</v>
      </c>
      <c r="V357" s="7">
        <v>70158.399999999994</v>
      </c>
      <c r="W357" s="7">
        <v>94712.8</v>
      </c>
      <c r="X357" s="7">
        <v>119267.2</v>
      </c>
    </row>
    <row r="358" spans="1:24" x14ac:dyDescent="0.35">
      <c r="A358" t="s">
        <v>72</v>
      </c>
      <c r="B358" t="s">
        <v>73</v>
      </c>
      <c r="C358" t="s">
        <v>2322</v>
      </c>
      <c r="D358" t="s">
        <v>2323</v>
      </c>
      <c r="E358" t="s">
        <v>1438</v>
      </c>
      <c r="F358" t="s">
        <v>164</v>
      </c>
      <c r="G358" s="8">
        <v>34.4</v>
      </c>
      <c r="H358" s="8">
        <v>46.45</v>
      </c>
      <c r="I358" s="8">
        <v>58.49</v>
      </c>
      <c r="J358" s="7">
        <f t="shared" ref="J358:L364" si="152">P358/2080</f>
        <v>34.39844711538462</v>
      </c>
      <c r="K358" s="7">
        <f t="shared" si="152"/>
        <v>46.445706730769231</v>
      </c>
      <c r="L358" s="7">
        <f t="shared" si="152"/>
        <v>58.492971153846156</v>
      </c>
      <c r="M358" s="2">
        <v>33.723965999999997</v>
      </c>
      <c r="N358" s="2">
        <v>45.535007</v>
      </c>
      <c r="O358" s="2">
        <v>57.346048000000003</v>
      </c>
      <c r="P358" s="6">
        <v>71548.77</v>
      </c>
      <c r="Q358" s="6">
        <v>96607.07</v>
      </c>
      <c r="R358" s="6">
        <v>121665.38</v>
      </c>
      <c r="S358" s="5">
        <f t="shared" ref="S358:U364" si="153">V358*1.02</f>
        <v>71548.767000000007</v>
      </c>
      <c r="T358" s="5">
        <f t="shared" si="153"/>
        <v>96607.071300000011</v>
      </c>
      <c r="U358" s="5">
        <f t="shared" si="153"/>
        <v>121665.3756</v>
      </c>
      <c r="V358" s="3">
        <v>70145.850000000006</v>
      </c>
      <c r="W358" s="3">
        <v>94712.815000000002</v>
      </c>
      <c r="X358" s="3">
        <v>119279.78</v>
      </c>
    </row>
    <row r="359" spans="1:24" x14ac:dyDescent="0.35">
      <c r="A359" t="s">
        <v>72</v>
      </c>
      <c r="B359" t="s">
        <v>73</v>
      </c>
      <c r="C359" t="s">
        <v>1931</v>
      </c>
      <c r="D359" t="s">
        <v>1932</v>
      </c>
      <c r="E359" t="s">
        <v>1438</v>
      </c>
      <c r="F359" t="s">
        <v>1637</v>
      </c>
      <c r="G359" s="8">
        <v>40.229999999999997</v>
      </c>
      <c r="H359" s="8">
        <v>54.3</v>
      </c>
      <c r="I359" s="8">
        <v>68.38</v>
      </c>
      <c r="J359" s="7">
        <f t="shared" si="152"/>
        <v>40.226927884615385</v>
      </c>
      <c r="K359" s="7">
        <f t="shared" si="152"/>
        <v>54.303750000000001</v>
      </c>
      <c r="L359" s="7">
        <f t="shared" si="152"/>
        <v>68.380567307692303</v>
      </c>
      <c r="M359" s="2">
        <v>39.438163000000003</v>
      </c>
      <c r="N359" s="2">
        <v>53.238968999999997</v>
      </c>
      <c r="O359" s="2">
        <v>67.039773999999994</v>
      </c>
      <c r="P359" s="6">
        <v>83672.009999999995</v>
      </c>
      <c r="Q359" s="6">
        <v>112951.8</v>
      </c>
      <c r="R359" s="6">
        <v>142231.57999999999</v>
      </c>
      <c r="S359" s="5">
        <f t="shared" si="153"/>
        <v>83672.007600000012</v>
      </c>
      <c r="T359" s="5">
        <f t="shared" si="153"/>
        <v>112951.79609999999</v>
      </c>
      <c r="U359" s="5">
        <f t="shared" si="153"/>
        <v>142231.5846</v>
      </c>
      <c r="V359" s="3">
        <v>82031.38</v>
      </c>
      <c r="W359" s="3">
        <v>110737.05499999999</v>
      </c>
      <c r="X359" s="3">
        <v>139442.73000000001</v>
      </c>
    </row>
    <row r="360" spans="1:24" x14ac:dyDescent="0.35">
      <c r="A360" t="s">
        <v>72</v>
      </c>
      <c r="B360" t="s">
        <v>73</v>
      </c>
      <c r="C360" t="s">
        <v>2324</v>
      </c>
      <c r="D360" t="s">
        <v>2325</v>
      </c>
      <c r="E360" t="s">
        <v>1438</v>
      </c>
      <c r="F360" t="s">
        <v>1637</v>
      </c>
      <c r="G360" s="8">
        <v>40.229999999999997</v>
      </c>
      <c r="H360" s="8">
        <v>54.3</v>
      </c>
      <c r="I360" s="8">
        <v>68.38</v>
      </c>
      <c r="J360" s="7">
        <f t="shared" si="152"/>
        <v>40.226927884615385</v>
      </c>
      <c r="K360" s="7">
        <f t="shared" si="152"/>
        <v>54.303750000000001</v>
      </c>
      <c r="L360" s="7">
        <f t="shared" si="152"/>
        <v>68.380567307692303</v>
      </c>
      <c r="M360" s="2">
        <v>39.438163000000003</v>
      </c>
      <c r="N360" s="2">
        <v>53.238968999999997</v>
      </c>
      <c r="O360" s="2">
        <v>67.039773999999994</v>
      </c>
      <c r="P360" s="6">
        <v>83672.009999999995</v>
      </c>
      <c r="Q360" s="6">
        <v>112951.8</v>
      </c>
      <c r="R360" s="6">
        <v>142231.57999999999</v>
      </c>
      <c r="S360" s="5">
        <f t="shared" si="153"/>
        <v>83672.007600000012</v>
      </c>
      <c r="T360" s="5">
        <f t="shared" si="153"/>
        <v>112951.79609999999</v>
      </c>
      <c r="U360" s="5">
        <f t="shared" si="153"/>
        <v>142231.5846</v>
      </c>
      <c r="V360" s="3">
        <v>82031.38</v>
      </c>
      <c r="W360" s="3">
        <v>110737.05499999999</v>
      </c>
      <c r="X360" s="3">
        <v>139442.73000000001</v>
      </c>
    </row>
    <row r="361" spans="1:24" x14ac:dyDescent="0.35">
      <c r="A361" t="s">
        <v>72</v>
      </c>
      <c r="B361" t="s">
        <v>73</v>
      </c>
      <c r="C361" t="s">
        <v>2326</v>
      </c>
      <c r="D361" t="s">
        <v>2327</v>
      </c>
      <c r="E361" t="s">
        <v>1438</v>
      </c>
      <c r="F361" t="s">
        <v>705</v>
      </c>
      <c r="G361" s="8">
        <v>47.04</v>
      </c>
      <c r="H361" s="8">
        <v>63.51</v>
      </c>
      <c r="I361" s="8">
        <v>79.989999999999995</v>
      </c>
      <c r="J361" s="7">
        <f t="shared" si="152"/>
        <v>47.04416346153846</v>
      </c>
      <c r="K361" s="7">
        <f t="shared" si="152"/>
        <v>63.514826923076924</v>
      </c>
      <c r="L361" s="7">
        <f t="shared" si="152"/>
        <v>79.985490384615389</v>
      </c>
      <c r="M361" s="2">
        <v>46.121730999999997</v>
      </c>
      <c r="N361" s="2">
        <v>62.269440000000003</v>
      </c>
      <c r="O361" s="2">
        <v>78.417148999999995</v>
      </c>
      <c r="P361" s="6">
        <v>97851.86</v>
      </c>
      <c r="Q361" s="6">
        <v>132110.84</v>
      </c>
      <c r="R361" s="6">
        <v>166369.82</v>
      </c>
      <c r="S361" s="5">
        <f t="shared" si="153"/>
        <v>97851.864000000001</v>
      </c>
      <c r="T361" s="5">
        <f t="shared" si="153"/>
        <v>132110.8437</v>
      </c>
      <c r="U361" s="5">
        <f t="shared" si="153"/>
        <v>166369.82340000002</v>
      </c>
      <c r="V361" s="3">
        <v>95933.2</v>
      </c>
      <c r="W361" s="3">
        <v>129520.435</v>
      </c>
      <c r="X361" s="3">
        <v>163107.67000000001</v>
      </c>
    </row>
    <row r="362" spans="1:24" x14ac:dyDescent="0.35">
      <c r="A362" t="s">
        <v>72</v>
      </c>
      <c r="B362" t="s">
        <v>73</v>
      </c>
      <c r="C362" t="s">
        <v>1933</v>
      </c>
      <c r="D362" t="s">
        <v>1934</v>
      </c>
      <c r="E362" t="s">
        <v>1438</v>
      </c>
      <c r="F362" t="s">
        <v>705</v>
      </c>
      <c r="G362" s="8">
        <v>47.04</v>
      </c>
      <c r="H362" s="8">
        <v>63.51</v>
      </c>
      <c r="I362" s="8">
        <v>79.989999999999995</v>
      </c>
      <c r="J362" s="7">
        <f t="shared" si="152"/>
        <v>47.04416346153846</v>
      </c>
      <c r="K362" s="7">
        <f t="shared" si="152"/>
        <v>63.514826923076924</v>
      </c>
      <c r="L362" s="7">
        <f t="shared" si="152"/>
        <v>79.985490384615389</v>
      </c>
      <c r="M362" s="2">
        <v>46.121730999999997</v>
      </c>
      <c r="N362" s="2">
        <v>62.269440000000003</v>
      </c>
      <c r="O362" s="2">
        <v>78.417148999999995</v>
      </c>
      <c r="P362" s="6">
        <v>97851.86</v>
      </c>
      <c r="Q362" s="6">
        <v>132110.84</v>
      </c>
      <c r="R362" s="6">
        <v>166369.82</v>
      </c>
      <c r="S362" s="5">
        <f t="shared" si="153"/>
        <v>97851.864000000001</v>
      </c>
      <c r="T362" s="5">
        <f t="shared" si="153"/>
        <v>132110.8437</v>
      </c>
      <c r="U362" s="5">
        <f t="shared" si="153"/>
        <v>166369.82340000002</v>
      </c>
      <c r="V362" s="3">
        <v>95933.2</v>
      </c>
      <c r="W362" s="3">
        <v>129520.435</v>
      </c>
      <c r="X362" s="3">
        <v>163107.67000000001</v>
      </c>
    </row>
    <row r="363" spans="1:24" x14ac:dyDescent="0.35">
      <c r="A363" t="s">
        <v>72</v>
      </c>
      <c r="B363" t="s">
        <v>73</v>
      </c>
      <c r="C363" t="s">
        <v>1925</v>
      </c>
      <c r="D363" t="s">
        <v>1926</v>
      </c>
      <c r="E363" t="s">
        <v>1438</v>
      </c>
      <c r="F363" t="s">
        <v>482</v>
      </c>
      <c r="G363" s="8">
        <v>55.11</v>
      </c>
      <c r="H363" s="8">
        <v>74.39</v>
      </c>
      <c r="I363" s="8">
        <v>93.67</v>
      </c>
      <c r="J363" s="7">
        <f t="shared" si="152"/>
        <v>55.110370192307698</v>
      </c>
      <c r="K363" s="7">
        <f t="shared" si="152"/>
        <v>74.391192307692307</v>
      </c>
      <c r="L363" s="7">
        <f t="shared" si="152"/>
        <v>93.672014423076931</v>
      </c>
      <c r="M363" s="2">
        <v>54.029774000000003</v>
      </c>
      <c r="N363" s="2">
        <v>72.932541000000001</v>
      </c>
      <c r="O363" s="2">
        <v>91.835307999999998</v>
      </c>
      <c r="P363" s="6">
        <v>114629.57</v>
      </c>
      <c r="Q363" s="6">
        <v>154733.68</v>
      </c>
      <c r="R363" s="6">
        <v>194837.79</v>
      </c>
      <c r="S363" s="5">
        <f t="shared" si="153"/>
        <v>114629.5686</v>
      </c>
      <c r="T363" s="5">
        <f t="shared" si="153"/>
        <v>154733.67869999999</v>
      </c>
      <c r="U363" s="5">
        <f t="shared" si="153"/>
        <v>194837.78880000001</v>
      </c>
      <c r="V363" s="3">
        <v>112381.93</v>
      </c>
      <c r="W363" s="3">
        <v>151699.685</v>
      </c>
      <c r="X363" s="3">
        <v>191017.44</v>
      </c>
    </row>
    <row r="364" spans="1:24" x14ac:dyDescent="0.35">
      <c r="A364" t="s">
        <v>72</v>
      </c>
      <c r="B364" t="s">
        <v>73</v>
      </c>
      <c r="C364" t="s">
        <v>1927</v>
      </c>
      <c r="D364" t="s">
        <v>1928</v>
      </c>
      <c r="E364" t="s">
        <v>1438</v>
      </c>
      <c r="F364" t="s">
        <v>1165</v>
      </c>
      <c r="G364" s="8">
        <v>64.48</v>
      </c>
      <c r="H364" s="8">
        <v>87.04</v>
      </c>
      <c r="I364" s="8">
        <v>109.6</v>
      </c>
      <c r="J364" s="7">
        <f t="shared" si="152"/>
        <v>64.477567307692311</v>
      </c>
      <c r="K364" s="7">
        <f t="shared" si="152"/>
        <v>87.036913461538461</v>
      </c>
      <c r="L364" s="7">
        <f t="shared" si="152"/>
        <v>109.5962548076923</v>
      </c>
      <c r="M364" s="2">
        <v>63.213303000000003</v>
      </c>
      <c r="N364" s="2">
        <v>85.330305999999993</v>
      </c>
      <c r="O364" s="2">
        <v>107.44730800000001</v>
      </c>
      <c r="P364" s="6">
        <v>134113.34</v>
      </c>
      <c r="Q364" s="6">
        <v>181036.78</v>
      </c>
      <c r="R364" s="6">
        <v>227960.21</v>
      </c>
      <c r="S364" s="5">
        <f t="shared" si="153"/>
        <v>134113.34340000001</v>
      </c>
      <c r="T364" s="5">
        <f t="shared" si="153"/>
        <v>181036.7757</v>
      </c>
      <c r="U364" s="5">
        <f t="shared" si="153"/>
        <v>227960.20799999998</v>
      </c>
      <c r="V364" s="3">
        <v>131483.67000000001</v>
      </c>
      <c r="W364" s="3">
        <v>177487.035</v>
      </c>
      <c r="X364" s="3">
        <v>223490.4</v>
      </c>
    </row>
    <row r="365" spans="1:24" x14ac:dyDescent="0.35">
      <c r="A365" t="s">
        <v>72</v>
      </c>
      <c r="B365" t="s">
        <v>73</v>
      </c>
      <c r="C365" t="s">
        <v>70</v>
      </c>
      <c r="D365" t="s">
        <v>71</v>
      </c>
      <c r="E365" t="s">
        <v>18</v>
      </c>
      <c r="F365" t="s">
        <v>74</v>
      </c>
      <c r="G365" s="6">
        <v>64.48</v>
      </c>
      <c r="H365" s="6">
        <v>87.05</v>
      </c>
      <c r="I365" s="6">
        <v>109.61</v>
      </c>
      <c r="J365" s="7">
        <f t="shared" ref="J365:L371" si="154">M365*1.02</f>
        <v>64.484399999999994</v>
      </c>
      <c r="K365" s="7">
        <f t="shared" si="154"/>
        <v>87.046800000000005</v>
      </c>
      <c r="L365" s="7">
        <f t="shared" si="154"/>
        <v>109.6092</v>
      </c>
      <c r="M365" s="7">
        <v>63.22</v>
      </c>
      <c r="N365" s="7">
        <v>85.34</v>
      </c>
      <c r="O365" s="7">
        <v>107.46</v>
      </c>
      <c r="P365" s="8">
        <v>134127.54999999999</v>
      </c>
      <c r="Q365" s="8">
        <v>181057.34</v>
      </c>
      <c r="R365" s="8">
        <v>227987.14</v>
      </c>
      <c r="S365" s="7">
        <f t="shared" ref="S365:U371" si="155">J365*2080</f>
        <v>134127.552</v>
      </c>
      <c r="T365" s="7">
        <f t="shared" si="155"/>
        <v>181057.34400000001</v>
      </c>
      <c r="U365" s="7">
        <f t="shared" si="155"/>
        <v>227987.136</v>
      </c>
      <c r="V365" s="7">
        <v>131497.60000000001</v>
      </c>
      <c r="W365" s="7">
        <v>177507.20000000001</v>
      </c>
      <c r="X365" s="7">
        <v>223516.79999999999</v>
      </c>
    </row>
    <row r="366" spans="1:24" x14ac:dyDescent="0.35">
      <c r="A366" t="s">
        <v>238</v>
      </c>
      <c r="B366" t="s">
        <v>702</v>
      </c>
      <c r="C366" t="s">
        <v>1163</v>
      </c>
      <c r="D366" t="s">
        <v>1164</v>
      </c>
      <c r="E366" t="s">
        <v>18</v>
      </c>
      <c r="F366" t="s">
        <v>1165</v>
      </c>
      <c r="G366" s="6">
        <v>18.739999999999998</v>
      </c>
      <c r="H366" s="6">
        <v>25.3</v>
      </c>
      <c r="I366" s="6">
        <v>31.85</v>
      </c>
      <c r="J366" s="7">
        <f t="shared" si="154"/>
        <v>18.737400000000001</v>
      </c>
      <c r="K366" s="7">
        <f t="shared" si="154"/>
        <v>25.296000000000003</v>
      </c>
      <c r="L366" s="7">
        <f t="shared" si="154"/>
        <v>31.854600000000001</v>
      </c>
      <c r="M366" s="7">
        <v>18.37</v>
      </c>
      <c r="N366" s="7">
        <v>24.8</v>
      </c>
      <c r="O366" s="7">
        <v>31.23</v>
      </c>
      <c r="P366" s="8">
        <v>38973.79</v>
      </c>
      <c r="Q366" s="8">
        <v>52615.68</v>
      </c>
      <c r="R366" s="8">
        <v>66257.570000000007</v>
      </c>
      <c r="S366" s="7">
        <f t="shared" si="155"/>
        <v>38973.792000000001</v>
      </c>
      <c r="T366" s="7">
        <f t="shared" si="155"/>
        <v>52615.680000000008</v>
      </c>
      <c r="U366" s="7">
        <f t="shared" si="155"/>
        <v>66257.567999999999</v>
      </c>
      <c r="V366" s="7">
        <v>38209.599999999999</v>
      </c>
      <c r="W366" s="7">
        <v>51584</v>
      </c>
      <c r="X366" s="7">
        <v>64958.400000000001</v>
      </c>
    </row>
    <row r="367" spans="1:24" x14ac:dyDescent="0.35">
      <c r="A367" t="s">
        <v>238</v>
      </c>
      <c r="B367" t="s">
        <v>702</v>
      </c>
      <c r="C367" t="s">
        <v>1166</v>
      </c>
      <c r="D367" t="s">
        <v>1167</v>
      </c>
      <c r="E367" t="s">
        <v>18</v>
      </c>
      <c r="F367" t="s">
        <v>482</v>
      </c>
      <c r="G367" s="6">
        <v>21.9</v>
      </c>
      <c r="H367" s="6">
        <v>29.59</v>
      </c>
      <c r="I367" s="6">
        <v>37.270000000000003</v>
      </c>
      <c r="J367" s="7">
        <f t="shared" si="154"/>
        <v>21.8994</v>
      </c>
      <c r="K367" s="7">
        <f t="shared" si="154"/>
        <v>29.585100000000001</v>
      </c>
      <c r="L367" s="7">
        <f t="shared" si="154"/>
        <v>37.270800000000001</v>
      </c>
      <c r="M367" s="7">
        <v>21.47</v>
      </c>
      <c r="N367" s="7">
        <v>29.004999999999999</v>
      </c>
      <c r="O367" s="7">
        <v>36.54</v>
      </c>
      <c r="P367" s="8">
        <v>45550.75</v>
      </c>
      <c r="Q367" s="8">
        <v>61537.01</v>
      </c>
      <c r="R367" s="8">
        <v>77523.259999999995</v>
      </c>
      <c r="S367" s="7">
        <f t="shared" si="155"/>
        <v>45550.752</v>
      </c>
      <c r="T367" s="7">
        <f t="shared" si="155"/>
        <v>61537.008000000002</v>
      </c>
      <c r="U367" s="7">
        <f t="shared" si="155"/>
        <v>77523.263999999996</v>
      </c>
      <c r="V367" s="7">
        <v>44657.599999999999</v>
      </c>
      <c r="W367" s="7">
        <v>60330.400000000001</v>
      </c>
      <c r="X367" s="7">
        <v>76003.199999999997</v>
      </c>
    </row>
    <row r="368" spans="1:24" x14ac:dyDescent="0.35">
      <c r="A368" t="s">
        <v>238</v>
      </c>
      <c r="B368" t="s">
        <v>702</v>
      </c>
      <c r="C368" t="s">
        <v>700</v>
      </c>
      <c r="D368" t="s">
        <v>701</v>
      </c>
      <c r="E368" t="s">
        <v>18</v>
      </c>
      <c r="F368" t="s">
        <v>482</v>
      </c>
      <c r="G368" s="6">
        <v>21.9</v>
      </c>
      <c r="H368" s="6">
        <v>29.59</v>
      </c>
      <c r="I368" s="6">
        <v>37.270000000000003</v>
      </c>
      <c r="J368" s="7">
        <f t="shared" si="154"/>
        <v>21.8994</v>
      </c>
      <c r="K368" s="7">
        <f t="shared" si="154"/>
        <v>29.585100000000001</v>
      </c>
      <c r="L368" s="7">
        <f t="shared" si="154"/>
        <v>37.270800000000001</v>
      </c>
      <c r="M368" s="7">
        <v>21.47</v>
      </c>
      <c r="N368" s="7">
        <v>29.004999999999999</v>
      </c>
      <c r="O368" s="7">
        <v>36.54</v>
      </c>
      <c r="P368" s="8">
        <v>45550.75</v>
      </c>
      <c r="Q368" s="8">
        <v>61537.01</v>
      </c>
      <c r="R368" s="8">
        <v>77523.259999999995</v>
      </c>
      <c r="S368" s="7">
        <f t="shared" si="155"/>
        <v>45550.752</v>
      </c>
      <c r="T368" s="7">
        <f t="shared" si="155"/>
        <v>61537.008000000002</v>
      </c>
      <c r="U368" s="7">
        <f t="shared" si="155"/>
        <v>77523.263999999996</v>
      </c>
      <c r="V368" s="7">
        <v>44657.599999999999</v>
      </c>
      <c r="W368" s="7">
        <v>60330.400000000001</v>
      </c>
      <c r="X368" s="7">
        <v>76003.199999999997</v>
      </c>
    </row>
    <row r="369" spans="1:24" x14ac:dyDescent="0.35">
      <c r="A369" t="s">
        <v>238</v>
      </c>
      <c r="B369" t="s">
        <v>702</v>
      </c>
      <c r="C369" t="s">
        <v>715</v>
      </c>
      <c r="D369" t="s">
        <v>716</v>
      </c>
      <c r="E369" t="s">
        <v>18</v>
      </c>
      <c r="F369" t="s">
        <v>705</v>
      </c>
      <c r="G369" s="6">
        <v>25.64</v>
      </c>
      <c r="H369" s="6">
        <v>34.630000000000003</v>
      </c>
      <c r="I369" s="6">
        <v>43.62</v>
      </c>
      <c r="J369" s="7">
        <f t="shared" si="154"/>
        <v>25.642800000000001</v>
      </c>
      <c r="K369" s="7">
        <f t="shared" si="154"/>
        <v>34.629000000000005</v>
      </c>
      <c r="L369" s="7">
        <f t="shared" si="154"/>
        <v>43.615200000000002</v>
      </c>
      <c r="M369" s="7">
        <v>25.14</v>
      </c>
      <c r="N369" s="7">
        <v>33.950000000000003</v>
      </c>
      <c r="O369" s="7">
        <v>42.76</v>
      </c>
      <c r="P369" s="8">
        <v>53337.02</v>
      </c>
      <c r="Q369" s="8">
        <v>72028.320000000007</v>
      </c>
      <c r="R369" s="8">
        <v>90719.62</v>
      </c>
      <c r="S369" s="7">
        <f t="shared" si="155"/>
        <v>53337.024000000005</v>
      </c>
      <c r="T369" s="7">
        <f t="shared" si="155"/>
        <v>72028.320000000007</v>
      </c>
      <c r="U369" s="7">
        <f t="shared" si="155"/>
        <v>90719.616000000009</v>
      </c>
      <c r="V369" s="7">
        <v>52291.199999999997</v>
      </c>
      <c r="W369" s="7">
        <v>70616</v>
      </c>
      <c r="X369" s="7">
        <v>88940.800000000003</v>
      </c>
    </row>
    <row r="370" spans="1:24" x14ac:dyDescent="0.35">
      <c r="A370" t="s">
        <v>238</v>
      </c>
      <c r="B370" t="s">
        <v>702</v>
      </c>
      <c r="C370" t="s">
        <v>1168</v>
      </c>
      <c r="D370" t="s">
        <v>1169</v>
      </c>
      <c r="E370" t="s">
        <v>18</v>
      </c>
      <c r="F370" t="s">
        <v>705</v>
      </c>
      <c r="G370" s="6">
        <v>25.64</v>
      </c>
      <c r="H370" s="6">
        <v>34.630000000000003</v>
      </c>
      <c r="I370" s="6">
        <v>43.62</v>
      </c>
      <c r="J370" s="7">
        <f t="shared" si="154"/>
        <v>25.642800000000001</v>
      </c>
      <c r="K370" s="7">
        <f t="shared" si="154"/>
        <v>34.629000000000005</v>
      </c>
      <c r="L370" s="7">
        <f t="shared" si="154"/>
        <v>43.615200000000002</v>
      </c>
      <c r="M370" s="7">
        <v>25.14</v>
      </c>
      <c r="N370" s="7">
        <v>33.950000000000003</v>
      </c>
      <c r="O370" s="7">
        <v>42.76</v>
      </c>
      <c r="P370" s="8">
        <v>53337.02</v>
      </c>
      <c r="Q370" s="8">
        <v>72028.320000000007</v>
      </c>
      <c r="R370" s="8">
        <v>90719.62</v>
      </c>
      <c r="S370" s="7">
        <f t="shared" si="155"/>
        <v>53337.024000000005</v>
      </c>
      <c r="T370" s="7">
        <f t="shared" si="155"/>
        <v>72028.320000000007</v>
      </c>
      <c r="U370" s="7">
        <f t="shared" si="155"/>
        <v>90719.616000000009</v>
      </c>
      <c r="V370" s="7">
        <v>52291.199999999997</v>
      </c>
      <c r="W370" s="7">
        <v>70616</v>
      </c>
      <c r="X370" s="7">
        <v>88940.800000000003</v>
      </c>
    </row>
    <row r="371" spans="1:24" x14ac:dyDescent="0.35">
      <c r="A371" t="s">
        <v>238</v>
      </c>
      <c r="B371" t="s">
        <v>702</v>
      </c>
      <c r="C371" t="s">
        <v>703</v>
      </c>
      <c r="D371" t="s">
        <v>704</v>
      </c>
      <c r="E371" t="s">
        <v>18</v>
      </c>
      <c r="F371" t="s">
        <v>705</v>
      </c>
      <c r="G371" s="6">
        <v>25.64</v>
      </c>
      <c r="H371" s="6">
        <v>34.630000000000003</v>
      </c>
      <c r="I371" s="6">
        <v>43.62</v>
      </c>
      <c r="J371" s="7">
        <f t="shared" si="154"/>
        <v>25.642800000000001</v>
      </c>
      <c r="K371" s="7">
        <f t="shared" si="154"/>
        <v>34.629000000000005</v>
      </c>
      <c r="L371" s="7">
        <f t="shared" si="154"/>
        <v>43.615200000000002</v>
      </c>
      <c r="M371" s="7">
        <v>25.14</v>
      </c>
      <c r="N371" s="7">
        <v>33.950000000000003</v>
      </c>
      <c r="O371" s="7">
        <v>42.76</v>
      </c>
      <c r="P371" s="8">
        <v>53337.02</v>
      </c>
      <c r="Q371" s="8">
        <v>72028.320000000007</v>
      </c>
      <c r="R371" s="8">
        <v>90719.62</v>
      </c>
      <c r="S371" s="7">
        <f t="shared" si="155"/>
        <v>53337.024000000005</v>
      </c>
      <c r="T371" s="7">
        <f t="shared" si="155"/>
        <v>72028.320000000007</v>
      </c>
      <c r="U371" s="7">
        <f t="shared" si="155"/>
        <v>90719.616000000009</v>
      </c>
      <c r="V371" s="7">
        <v>52291.199999999997</v>
      </c>
      <c r="W371" s="7">
        <v>70616</v>
      </c>
      <c r="X371" s="7">
        <v>88940.800000000003</v>
      </c>
    </row>
    <row r="372" spans="1:24" x14ac:dyDescent="0.35">
      <c r="A372" t="s">
        <v>238</v>
      </c>
      <c r="B372" t="s">
        <v>702</v>
      </c>
      <c r="C372" t="s">
        <v>2293</v>
      </c>
      <c r="D372" t="s">
        <v>2294</v>
      </c>
      <c r="E372" t="s">
        <v>1438</v>
      </c>
      <c r="F372" t="s">
        <v>2295</v>
      </c>
      <c r="G372" s="8">
        <v>25.66</v>
      </c>
      <c r="H372" s="8">
        <v>34.630000000000003</v>
      </c>
      <c r="I372" s="8">
        <v>43.61</v>
      </c>
      <c r="J372" s="7">
        <f>P372/2080</f>
        <v>25.655721153846155</v>
      </c>
      <c r="K372" s="7">
        <f>Q372/2080</f>
        <v>34.632624999999997</v>
      </c>
      <c r="L372" s="7">
        <f>R372/2080</f>
        <v>43.609524038461537</v>
      </c>
      <c r="M372" s="2">
        <v>25.152667999999998</v>
      </c>
      <c r="N372" s="2">
        <v>33.953552999999999</v>
      </c>
      <c r="O372" s="2">
        <v>42.754438</v>
      </c>
      <c r="P372" s="6">
        <v>53363.9</v>
      </c>
      <c r="Q372" s="6">
        <v>72035.86</v>
      </c>
      <c r="R372" s="6">
        <v>90707.81</v>
      </c>
      <c r="S372" s="5">
        <f>V372*1.02</f>
        <v>53363.901000000005</v>
      </c>
      <c r="T372" s="5">
        <f>W372*1.02</f>
        <v>72035.857799999998</v>
      </c>
      <c r="U372" s="5">
        <f>X372*1.02</f>
        <v>90707.814599999998</v>
      </c>
      <c r="V372" s="3">
        <v>52317.55</v>
      </c>
      <c r="W372" s="3">
        <v>70623.39</v>
      </c>
      <c r="X372" s="3">
        <v>88929.23</v>
      </c>
    </row>
    <row r="373" spans="1:24" x14ac:dyDescent="0.35">
      <c r="A373" t="s">
        <v>238</v>
      </c>
      <c r="B373" t="s">
        <v>702</v>
      </c>
      <c r="C373" t="s">
        <v>1179</v>
      </c>
      <c r="D373" t="s">
        <v>1180</v>
      </c>
      <c r="E373" t="s">
        <v>18</v>
      </c>
      <c r="F373" t="s">
        <v>705</v>
      </c>
      <c r="G373" s="6">
        <v>25.64</v>
      </c>
      <c r="H373" s="6">
        <v>34.630000000000003</v>
      </c>
      <c r="I373" s="6">
        <v>43.62</v>
      </c>
      <c r="J373" s="7">
        <f t="shared" ref="J373:L377" si="156">M373*1.02</f>
        <v>25.642800000000001</v>
      </c>
      <c r="K373" s="7">
        <f t="shared" si="156"/>
        <v>34.629000000000005</v>
      </c>
      <c r="L373" s="7">
        <f t="shared" si="156"/>
        <v>43.615200000000002</v>
      </c>
      <c r="M373" s="7">
        <v>25.14</v>
      </c>
      <c r="N373" s="7">
        <v>33.950000000000003</v>
      </c>
      <c r="O373" s="7">
        <v>42.76</v>
      </c>
      <c r="P373" s="8">
        <v>53337.02</v>
      </c>
      <c r="Q373" s="8">
        <v>72028.320000000007</v>
      </c>
      <c r="R373" s="8">
        <v>90719.62</v>
      </c>
      <c r="S373" s="7">
        <f t="shared" ref="S373:U377" si="157">J373*2080</f>
        <v>53337.024000000005</v>
      </c>
      <c r="T373" s="7">
        <f t="shared" si="157"/>
        <v>72028.320000000007</v>
      </c>
      <c r="U373" s="7">
        <f t="shared" si="157"/>
        <v>90719.616000000009</v>
      </c>
      <c r="V373" s="7">
        <v>52291.199999999997</v>
      </c>
      <c r="W373" s="7">
        <v>70616</v>
      </c>
      <c r="X373" s="7">
        <v>88940.800000000003</v>
      </c>
    </row>
    <row r="374" spans="1:24" x14ac:dyDescent="0.35">
      <c r="A374" t="s">
        <v>238</v>
      </c>
      <c r="B374" t="s">
        <v>702</v>
      </c>
      <c r="C374" t="s">
        <v>717</v>
      </c>
      <c r="D374" t="s">
        <v>718</v>
      </c>
      <c r="E374" t="s">
        <v>18</v>
      </c>
      <c r="F374" t="s">
        <v>708</v>
      </c>
      <c r="G374" s="6">
        <v>27.41</v>
      </c>
      <c r="H374" s="6">
        <v>36.97</v>
      </c>
      <c r="I374" s="6">
        <v>46.53</v>
      </c>
      <c r="J374" s="7">
        <f t="shared" si="156"/>
        <v>27.407400000000003</v>
      </c>
      <c r="K374" s="7">
        <f t="shared" si="156"/>
        <v>36.969899999999996</v>
      </c>
      <c r="L374" s="7">
        <f t="shared" si="156"/>
        <v>46.532399999999996</v>
      </c>
      <c r="M374" s="7">
        <v>26.87</v>
      </c>
      <c r="N374" s="7">
        <v>36.244999999999997</v>
      </c>
      <c r="O374" s="7">
        <v>45.62</v>
      </c>
      <c r="P374" s="8">
        <v>57007.39</v>
      </c>
      <c r="Q374" s="8">
        <v>76897.39</v>
      </c>
      <c r="R374" s="8">
        <v>96787.39</v>
      </c>
      <c r="S374" s="7">
        <f t="shared" si="157"/>
        <v>57007.392000000007</v>
      </c>
      <c r="T374" s="7">
        <f t="shared" si="157"/>
        <v>76897.391999999993</v>
      </c>
      <c r="U374" s="7">
        <f t="shared" si="157"/>
        <v>96787.391999999993</v>
      </c>
      <c r="V374" s="7">
        <v>55889.599999999999</v>
      </c>
      <c r="W374" s="7">
        <v>75389.600000000006</v>
      </c>
      <c r="X374" s="7">
        <v>94889.600000000006</v>
      </c>
    </row>
    <row r="375" spans="1:24" x14ac:dyDescent="0.35">
      <c r="A375" t="s">
        <v>238</v>
      </c>
      <c r="B375" t="s">
        <v>702</v>
      </c>
      <c r="C375" t="s">
        <v>1170</v>
      </c>
      <c r="D375" t="s">
        <v>1171</v>
      </c>
      <c r="E375" t="s">
        <v>18</v>
      </c>
      <c r="F375" t="s">
        <v>708</v>
      </c>
      <c r="G375" s="6">
        <v>27.41</v>
      </c>
      <c r="H375" s="6">
        <v>36.97</v>
      </c>
      <c r="I375" s="6">
        <v>46.53</v>
      </c>
      <c r="J375" s="7">
        <f t="shared" si="156"/>
        <v>27.407400000000003</v>
      </c>
      <c r="K375" s="7">
        <f t="shared" si="156"/>
        <v>36.969899999999996</v>
      </c>
      <c r="L375" s="7">
        <f t="shared" si="156"/>
        <v>46.532399999999996</v>
      </c>
      <c r="M375" s="7">
        <v>26.87</v>
      </c>
      <c r="N375" s="7">
        <v>36.244999999999997</v>
      </c>
      <c r="O375" s="7">
        <v>45.62</v>
      </c>
      <c r="P375" s="8">
        <v>57007.39</v>
      </c>
      <c r="Q375" s="8">
        <v>76897.39</v>
      </c>
      <c r="R375" s="8">
        <v>96787.39</v>
      </c>
      <c r="S375" s="7">
        <f t="shared" si="157"/>
        <v>57007.392000000007</v>
      </c>
      <c r="T375" s="7">
        <f t="shared" si="157"/>
        <v>76897.391999999993</v>
      </c>
      <c r="U375" s="7">
        <f t="shared" si="157"/>
        <v>96787.391999999993</v>
      </c>
      <c r="V375" s="7">
        <v>55889.599999999999</v>
      </c>
      <c r="W375" s="7">
        <v>75389.600000000006</v>
      </c>
      <c r="X375" s="7">
        <v>94889.600000000006</v>
      </c>
    </row>
    <row r="376" spans="1:24" x14ac:dyDescent="0.35">
      <c r="A376" t="s">
        <v>238</v>
      </c>
      <c r="B376" t="s">
        <v>702</v>
      </c>
      <c r="C376" t="s">
        <v>706</v>
      </c>
      <c r="D376" t="s">
        <v>707</v>
      </c>
      <c r="E376" t="s">
        <v>18</v>
      </c>
      <c r="F376" t="s">
        <v>708</v>
      </c>
      <c r="G376" s="6">
        <v>27.41</v>
      </c>
      <c r="H376" s="6">
        <v>36.97</v>
      </c>
      <c r="I376" s="6">
        <v>46.53</v>
      </c>
      <c r="J376" s="7">
        <f t="shared" si="156"/>
        <v>27.407400000000003</v>
      </c>
      <c r="K376" s="7">
        <f t="shared" si="156"/>
        <v>36.969899999999996</v>
      </c>
      <c r="L376" s="7">
        <f t="shared" si="156"/>
        <v>46.532399999999996</v>
      </c>
      <c r="M376" s="7">
        <v>26.87</v>
      </c>
      <c r="N376" s="7">
        <v>36.244999999999997</v>
      </c>
      <c r="O376" s="7">
        <v>45.62</v>
      </c>
      <c r="P376" s="8">
        <v>57007.39</v>
      </c>
      <c r="Q376" s="8">
        <v>76897.39</v>
      </c>
      <c r="R376" s="8">
        <v>96787.39</v>
      </c>
      <c r="S376" s="7">
        <f t="shared" si="157"/>
        <v>57007.392000000007</v>
      </c>
      <c r="T376" s="7">
        <f t="shared" si="157"/>
        <v>76897.391999999993</v>
      </c>
      <c r="U376" s="7">
        <f t="shared" si="157"/>
        <v>96787.391999999993</v>
      </c>
      <c r="V376" s="7">
        <v>55889.599999999999</v>
      </c>
      <c r="W376" s="7">
        <v>75389.600000000006</v>
      </c>
      <c r="X376" s="7">
        <v>94889.600000000006</v>
      </c>
    </row>
    <row r="377" spans="1:24" x14ac:dyDescent="0.35">
      <c r="A377" t="s">
        <v>238</v>
      </c>
      <c r="B377" t="s">
        <v>702</v>
      </c>
      <c r="C377" t="s">
        <v>1187</v>
      </c>
      <c r="D377" t="s">
        <v>1188</v>
      </c>
      <c r="E377" t="s">
        <v>18</v>
      </c>
      <c r="F377" t="s">
        <v>708</v>
      </c>
      <c r="G377" s="6">
        <v>27.41</v>
      </c>
      <c r="H377" s="6">
        <v>36.97</v>
      </c>
      <c r="I377" s="6">
        <v>46.53</v>
      </c>
      <c r="J377" s="7">
        <f t="shared" si="156"/>
        <v>27.407400000000003</v>
      </c>
      <c r="K377" s="7">
        <f t="shared" si="156"/>
        <v>36.969899999999996</v>
      </c>
      <c r="L377" s="7">
        <f t="shared" si="156"/>
        <v>46.532399999999996</v>
      </c>
      <c r="M377" s="7">
        <v>26.87</v>
      </c>
      <c r="N377" s="7">
        <v>36.244999999999997</v>
      </c>
      <c r="O377" s="7">
        <v>45.62</v>
      </c>
      <c r="P377" s="8">
        <v>57007.39</v>
      </c>
      <c r="Q377" s="8">
        <v>76897.39</v>
      </c>
      <c r="R377" s="8">
        <v>96787.39</v>
      </c>
      <c r="S377" s="7">
        <f t="shared" si="157"/>
        <v>57007.392000000007</v>
      </c>
      <c r="T377" s="7">
        <f t="shared" si="157"/>
        <v>76897.391999999993</v>
      </c>
      <c r="U377" s="7">
        <f t="shared" si="157"/>
        <v>96787.391999999993</v>
      </c>
      <c r="V377" s="7">
        <v>55889.599999999999</v>
      </c>
      <c r="W377" s="7">
        <v>75389.600000000006</v>
      </c>
      <c r="X377" s="7">
        <v>94889.600000000006</v>
      </c>
    </row>
    <row r="378" spans="1:24" x14ac:dyDescent="0.35">
      <c r="A378" t="s">
        <v>238</v>
      </c>
      <c r="B378" t="s">
        <v>702</v>
      </c>
      <c r="C378" t="s">
        <v>1698</v>
      </c>
      <c r="D378" t="s">
        <v>1699</v>
      </c>
      <c r="E378" t="s">
        <v>1438</v>
      </c>
      <c r="F378" t="s">
        <v>1700</v>
      </c>
      <c r="G378" s="8">
        <v>30.13</v>
      </c>
      <c r="H378" s="8">
        <v>40.67</v>
      </c>
      <c r="I378" s="8">
        <v>51.21</v>
      </c>
      <c r="J378" s="7">
        <f t="shared" ref="J378:L381" si="158">P378/2080</f>
        <v>30.13116346153846</v>
      </c>
      <c r="K378" s="7">
        <f t="shared" si="158"/>
        <v>40.669264423076925</v>
      </c>
      <c r="L378" s="7">
        <f t="shared" si="158"/>
        <v>51.207370192307692</v>
      </c>
      <c r="M378" s="2">
        <v>29.540355999999999</v>
      </c>
      <c r="N378" s="2">
        <v>39.871830000000003</v>
      </c>
      <c r="O378" s="2">
        <v>50.203302999999998</v>
      </c>
      <c r="P378" s="6">
        <v>62672.82</v>
      </c>
      <c r="Q378" s="6">
        <v>84592.07</v>
      </c>
      <c r="R378" s="6">
        <v>106511.33</v>
      </c>
      <c r="S378" s="5">
        <f t="shared" ref="S378:U381" si="159">V378*1.02</f>
        <v>62672.818800000001</v>
      </c>
      <c r="T378" s="5">
        <f t="shared" si="159"/>
        <v>84592.073099999994</v>
      </c>
      <c r="U378" s="5">
        <f t="shared" si="159"/>
        <v>106511.32739999999</v>
      </c>
      <c r="V378" s="3">
        <v>61443.94</v>
      </c>
      <c r="W378" s="3">
        <v>82933.404999999999</v>
      </c>
      <c r="X378" s="3">
        <v>104422.87</v>
      </c>
    </row>
    <row r="379" spans="1:24" x14ac:dyDescent="0.35">
      <c r="A379" t="s">
        <v>238</v>
      </c>
      <c r="B379" t="s">
        <v>702</v>
      </c>
      <c r="C379" t="s">
        <v>2280</v>
      </c>
      <c r="D379" t="s">
        <v>2281</v>
      </c>
      <c r="E379" t="s">
        <v>1438</v>
      </c>
      <c r="F379" t="s">
        <v>1700</v>
      </c>
      <c r="G379" s="8">
        <v>30.13</v>
      </c>
      <c r="H379" s="8">
        <v>40.67</v>
      </c>
      <c r="I379" s="8">
        <v>51.21</v>
      </c>
      <c r="J379" s="7">
        <f t="shared" si="158"/>
        <v>30.13116346153846</v>
      </c>
      <c r="K379" s="7">
        <f t="shared" si="158"/>
        <v>40.669264423076925</v>
      </c>
      <c r="L379" s="7">
        <f t="shared" si="158"/>
        <v>51.207370192307692</v>
      </c>
      <c r="M379" s="2">
        <v>29.540355999999999</v>
      </c>
      <c r="N379" s="2">
        <v>39.871830000000003</v>
      </c>
      <c r="O379" s="2">
        <v>50.203302999999998</v>
      </c>
      <c r="P379" s="6">
        <v>62672.82</v>
      </c>
      <c r="Q379" s="6">
        <v>84592.07</v>
      </c>
      <c r="R379" s="6">
        <v>106511.33</v>
      </c>
      <c r="S379" s="5">
        <f t="shared" si="159"/>
        <v>62672.818800000001</v>
      </c>
      <c r="T379" s="5">
        <f t="shared" si="159"/>
        <v>84592.073099999994</v>
      </c>
      <c r="U379" s="5">
        <f t="shared" si="159"/>
        <v>106511.32739999999</v>
      </c>
      <c r="V379" s="3">
        <v>61443.94</v>
      </c>
      <c r="W379" s="3">
        <v>82933.404999999999</v>
      </c>
      <c r="X379" s="3">
        <v>104422.87</v>
      </c>
    </row>
    <row r="380" spans="1:24" x14ac:dyDescent="0.35">
      <c r="A380" t="s">
        <v>238</v>
      </c>
      <c r="B380" t="s">
        <v>702</v>
      </c>
      <c r="C380" t="s">
        <v>1701</v>
      </c>
      <c r="D380" t="s">
        <v>1702</v>
      </c>
      <c r="E380" t="s">
        <v>1438</v>
      </c>
      <c r="F380" t="s">
        <v>852</v>
      </c>
      <c r="G380" s="8">
        <v>43.45</v>
      </c>
      <c r="H380" s="8">
        <v>58.68</v>
      </c>
      <c r="I380" s="8">
        <v>73.900000000000006</v>
      </c>
      <c r="J380" s="7">
        <f t="shared" si="158"/>
        <v>43.453408653846154</v>
      </c>
      <c r="K380" s="7">
        <f t="shared" si="158"/>
        <v>58.675110576923075</v>
      </c>
      <c r="L380" s="7">
        <f t="shared" si="158"/>
        <v>73.896812499999996</v>
      </c>
      <c r="M380" s="2">
        <v>42.601379999999999</v>
      </c>
      <c r="N380" s="2">
        <v>57.524617999999997</v>
      </c>
      <c r="O380" s="2">
        <v>72.447856000000002</v>
      </c>
      <c r="P380" s="6">
        <v>90383.09</v>
      </c>
      <c r="Q380" s="6">
        <v>122044.23</v>
      </c>
      <c r="R380" s="6">
        <v>153705.37</v>
      </c>
      <c r="S380" s="5">
        <f t="shared" si="159"/>
        <v>90383.087400000004</v>
      </c>
      <c r="T380" s="5">
        <f t="shared" si="159"/>
        <v>122044.2291</v>
      </c>
      <c r="U380" s="5">
        <f t="shared" si="159"/>
        <v>153705.3708</v>
      </c>
      <c r="V380" s="3">
        <v>88610.87</v>
      </c>
      <c r="W380" s="3">
        <v>119651.205</v>
      </c>
      <c r="X380" s="3">
        <v>150691.54</v>
      </c>
    </row>
    <row r="381" spans="1:24" x14ac:dyDescent="0.35">
      <c r="A381" t="s">
        <v>238</v>
      </c>
      <c r="B381" t="s">
        <v>702</v>
      </c>
      <c r="C381" t="s">
        <v>2282</v>
      </c>
      <c r="D381" t="s">
        <v>2283</v>
      </c>
      <c r="E381" t="s">
        <v>1438</v>
      </c>
      <c r="F381" t="s">
        <v>852</v>
      </c>
      <c r="G381" s="8">
        <v>43.45</v>
      </c>
      <c r="H381" s="8">
        <v>58.68</v>
      </c>
      <c r="I381" s="8">
        <v>73.900000000000006</v>
      </c>
      <c r="J381" s="7">
        <f t="shared" si="158"/>
        <v>43.453408653846154</v>
      </c>
      <c r="K381" s="7">
        <f t="shared" si="158"/>
        <v>58.675110576923075</v>
      </c>
      <c r="L381" s="7">
        <f t="shared" si="158"/>
        <v>73.896812499999996</v>
      </c>
      <c r="M381" s="2">
        <v>42.601379999999999</v>
      </c>
      <c r="N381" s="2">
        <v>57.524617999999997</v>
      </c>
      <c r="O381" s="2">
        <v>72.447856000000002</v>
      </c>
      <c r="P381" s="6">
        <v>90383.09</v>
      </c>
      <c r="Q381" s="6">
        <v>122044.23</v>
      </c>
      <c r="R381" s="6">
        <v>153705.37</v>
      </c>
      <c r="S381" s="5">
        <f t="shared" si="159"/>
        <v>90383.087400000004</v>
      </c>
      <c r="T381" s="5">
        <f t="shared" si="159"/>
        <v>122044.2291</v>
      </c>
      <c r="U381" s="5">
        <f t="shared" si="159"/>
        <v>153705.3708</v>
      </c>
      <c r="V381" s="3">
        <v>88610.87</v>
      </c>
      <c r="W381" s="3">
        <v>119651.205</v>
      </c>
      <c r="X381" s="3">
        <v>150691.54</v>
      </c>
    </row>
    <row r="382" spans="1:24" x14ac:dyDescent="0.35">
      <c r="A382" t="s">
        <v>238</v>
      </c>
      <c r="B382" t="s">
        <v>702</v>
      </c>
      <c r="C382" t="s">
        <v>1181</v>
      </c>
      <c r="D382" t="s">
        <v>1182</v>
      </c>
      <c r="E382" t="s">
        <v>18</v>
      </c>
      <c r="F382" t="s">
        <v>1183</v>
      </c>
      <c r="G382" s="6">
        <v>43.45</v>
      </c>
      <c r="H382" s="6">
        <v>58.68</v>
      </c>
      <c r="I382" s="6">
        <v>73.900000000000006</v>
      </c>
      <c r="J382" s="7">
        <f>M382*1.02</f>
        <v>43.452000000000005</v>
      </c>
      <c r="K382" s="7">
        <f>N382*1.02</f>
        <v>58.6755</v>
      </c>
      <c r="L382" s="7">
        <f>O382*1.02</f>
        <v>73.899000000000001</v>
      </c>
      <c r="M382" s="7">
        <v>42.6</v>
      </c>
      <c r="N382" s="7">
        <v>57.524999999999999</v>
      </c>
      <c r="O382" s="7">
        <v>72.45</v>
      </c>
      <c r="P382" s="8">
        <v>90380.160000000003</v>
      </c>
      <c r="Q382" s="8">
        <v>122045.04</v>
      </c>
      <c r="R382" s="8">
        <v>153709.92000000001</v>
      </c>
      <c r="S382" s="7">
        <f>J382*2080</f>
        <v>90380.160000000018</v>
      </c>
      <c r="T382" s="7">
        <f>K382*2080</f>
        <v>122045.04</v>
      </c>
      <c r="U382" s="7">
        <f>L382*2080</f>
        <v>153709.92000000001</v>
      </c>
      <c r="V382" s="7">
        <v>88608</v>
      </c>
      <c r="W382" s="7">
        <v>119652</v>
      </c>
      <c r="X382" s="7">
        <v>150696</v>
      </c>
    </row>
    <row r="383" spans="1:24" x14ac:dyDescent="0.35">
      <c r="A383" t="s">
        <v>238</v>
      </c>
      <c r="B383" t="s">
        <v>702</v>
      </c>
      <c r="C383" t="s">
        <v>1703</v>
      </c>
      <c r="D383" t="s">
        <v>1704</v>
      </c>
      <c r="E383" t="s">
        <v>1438</v>
      </c>
      <c r="F383" t="s">
        <v>1705</v>
      </c>
      <c r="G383" s="8">
        <v>52.14</v>
      </c>
      <c r="H383" s="8">
        <v>70.38</v>
      </c>
      <c r="I383" s="8">
        <v>88.62</v>
      </c>
      <c r="J383" s="7">
        <f>P383/2080</f>
        <v>52.144086538461536</v>
      </c>
      <c r="K383" s="7">
        <f>Q383/2080</f>
        <v>70.384110576923078</v>
      </c>
      <c r="L383" s="7">
        <f>R383/2080</f>
        <v>88.624129807692313</v>
      </c>
      <c r="M383" s="2">
        <v>51.121653999999999</v>
      </c>
      <c r="N383" s="2">
        <v>69.004029000000003</v>
      </c>
      <c r="O383" s="2">
        <v>86.886403999999999</v>
      </c>
      <c r="P383" s="6">
        <v>108459.7</v>
      </c>
      <c r="Q383" s="6">
        <v>146398.95000000001</v>
      </c>
      <c r="R383" s="6">
        <v>184338.19</v>
      </c>
      <c r="S383" s="5">
        <f>V383*1.02</f>
        <v>108459.70079999999</v>
      </c>
      <c r="T383" s="5">
        <f>W383*1.02</f>
        <v>146398.94760000001</v>
      </c>
      <c r="U383" s="5">
        <f>X383*1.02</f>
        <v>184338.19440000001</v>
      </c>
      <c r="V383" s="3">
        <v>106333.04</v>
      </c>
      <c r="W383" s="3">
        <v>143528.38</v>
      </c>
      <c r="X383" s="3">
        <v>180723.72</v>
      </c>
    </row>
    <row r="384" spans="1:24" x14ac:dyDescent="0.35">
      <c r="A384" t="s">
        <v>383</v>
      </c>
      <c r="B384" t="s">
        <v>711</v>
      </c>
      <c r="C384" t="s">
        <v>1172</v>
      </c>
      <c r="D384" t="s">
        <v>1173</v>
      </c>
      <c r="E384" t="s">
        <v>18</v>
      </c>
      <c r="F384" t="s">
        <v>1058</v>
      </c>
      <c r="G384" s="6">
        <v>15.92</v>
      </c>
      <c r="H384" s="6">
        <v>21.49</v>
      </c>
      <c r="I384" s="6">
        <v>27.06</v>
      </c>
      <c r="J384" s="7">
        <f t="shared" ref="J384:L385" si="160">M384*1.02</f>
        <v>15.9222</v>
      </c>
      <c r="K384" s="7">
        <f t="shared" si="160"/>
        <v>21.491400000000002</v>
      </c>
      <c r="L384" s="7">
        <f t="shared" si="160"/>
        <v>27.060600000000001</v>
      </c>
      <c r="M384" s="7">
        <v>15.61</v>
      </c>
      <c r="N384" s="7">
        <v>21.07</v>
      </c>
      <c r="O384" s="7">
        <v>26.53</v>
      </c>
      <c r="P384" s="8">
        <v>33118.18</v>
      </c>
      <c r="Q384" s="8">
        <v>44702.11</v>
      </c>
      <c r="R384" s="8">
        <v>56286.05</v>
      </c>
      <c r="S384" s="7">
        <f t="shared" ref="S384:U385" si="161">J384*2080</f>
        <v>33118.175999999999</v>
      </c>
      <c r="T384" s="7">
        <f t="shared" si="161"/>
        <v>44702.112000000008</v>
      </c>
      <c r="U384" s="7">
        <f t="shared" si="161"/>
        <v>56286.048000000003</v>
      </c>
      <c r="V384" s="7">
        <v>32468.799999999999</v>
      </c>
      <c r="W384" s="7">
        <v>43825.599999999999</v>
      </c>
      <c r="X384" s="7">
        <v>55182.400000000001</v>
      </c>
    </row>
    <row r="385" spans="1:24" x14ac:dyDescent="0.35">
      <c r="A385" t="s">
        <v>383</v>
      </c>
      <c r="B385" t="s">
        <v>711</v>
      </c>
      <c r="C385" t="s">
        <v>1174</v>
      </c>
      <c r="D385" t="s">
        <v>1175</v>
      </c>
      <c r="E385" t="s">
        <v>18</v>
      </c>
      <c r="F385" t="s">
        <v>1176</v>
      </c>
      <c r="G385" s="6">
        <v>18.32</v>
      </c>
      <c r="H385" s="6">
        <v>24.72</v>
      </c>
      <c r="I385" s="6">
        <v>31.13</v>
      </c>
      <c r="J385" s="7">
        <f t="shared" si="160"/>
        <v>18.319200000000002</v>
      </c>
      <c r="K385" s="7">
        <f t="shared" si="160"/>
        <v>24.724799999999998</v>
      </c>
      <c r="L385" s="7">
        <f t="shared" si="160"/>
        <v>31.130400000000002</v>
      </c>
      <c r="M385" s="7">
        <v>17.96</v>
      </c>
      <c r="N385" s="7">
        <v>24.24</v>
      </c>
      <c r="O385" s="7">
        <v>30.52</v>
      </c>
      <c r="P385" s="8">
        <v>38103.94</v>
      </c>
      <c r="Q385" s="8">
        <v>51427.58</v>
      </c>
      <c r="R385" s="8">
        <v>64751.23</v>
      </c>
      <c r="S385" s="7">
        <f t="shared" si="161"/>
        <v>38103.936000000002</v>
      </c>
      <c r="T385" s="7">
        <f t="shared" si="161"/>
        <v>51427.583999999995</v>
      </c>
      <c r="U385" s="7">
        <f t="shared" si="161"/>
        <v>64751.232000000004</v>
      </c>
      <c r="V385" s="7">
        <v>37356.800000000003</v>
      </c>
      <c r="W385" s="7">
        <v>50419.199999999997</v>
      </c>
      <c r="X385" s="7">
        <v>63481.599999999999</v>
      </c>
    </row>
    <row r="386" spans="1:24" x14ac:dyDescent="0.35">
      <c r="A386" t="s">
        <v>383</v>
      </c>
      <c r="B386" t="s">
        <v>711</v>
      </c>
      <c r="C386" t="s">
        <v>2290</v>
      </c>
      <c r="D386" t="s">
        <v>2291</v>
      </c>
      <c r="E386" t="s">
        <v>1438</v>
      </c>
      <c r="F386" t="s">
        <v>2292</v>
      </c>
      <c r="G386" s="8">
        <v>18.32</v>
      </c>
      <c r="H386" s="8">
        <v>24.72</v>
      </c>
      <c r="I386" s="8">
        <v>31.12</v>
      </c>
      <c r="J386" s="7">
        <f>P386/2080</f>
        <v>18.318081730769229</v>
      </c>
      <c r="K386" s="7">
        <f>Q386/2080</f>
        <v>24.719004807692308</v>
      </c>
      <c r="L386" s="7">
        <f>R386/2080</f>
        <v>31.119923076923079</v>
      </c>
      <c r="M386" s="2">
        <v>17.958904</v>
      </c>
      <c r="N386" s="2">
        <v>24.234317999999998</v>
      </c>
      <c r="O386" s="2">
        <v>30.509730999999999</v>
      </c>
      <c r="P386" s="6">
        <v>38101.61</v>
      </c>
      <c r="Q386" s="6">
        <v>51415.53</v>
      </c>
      <c r="R386" s="6">
        <v>64729.440000000002</v>
      </c>
      <c r="S386" s="5">
        <f>V386*1.02</f>
        <v>38101.610399999998</v>
      </c>
      <c r="T386" s="5">
        <f>W386*1.02</f>
        <v>51415.527600000001</v>
      </c>
      <c r="U386" s="5">
        <f>X386*1.02</f>
        <v>64729.444799999997</v>
      </c>
      <c r="V386" s="3">
        <v>37354.519999999997</v>
      </c>
      <c r="W386" s="3">
        <v>50407.38</v>
      </c>
      <c r="X386" s="3">
        <v>63460.24</v>
      </c>
    </row>
    <row r="387" spans="1:24" x14ac:dyDescent="0.35">
      <c r="A387" t="s">
        <v>383</v>
      </c>
      <c r="B387" t="s">
        <v>711</v>
      </c>
      <c r="C387" t="s">
        <v>1177</v>
      </c>
      <c r="D387" t="s">
        <v>1178</v>
      </c>
      <c r="E387" t="s">
        <v>18</v>
      </c>
      <c r="F387" t="s">
        <v>1176</v>
      </c>
      <c r="G387" s="6">
        <v>18.32</v>
      </c>
      <c r="H387" s="6">
        <v>24.72</v>
      </c>
      <c r="I387" s="6">
        <v>31.13</v>
      </c>
      <c r="J387" s="7">
        <f t="shared" ref="J387:L388" si="162">M387*1.02</f>
        <v>18.319200000000002</v>
      </c>
      <c r="K387" s="7">
        <f t="shared" si="162"/>
        <v>24.724799999999998</v>
      </c>
      <c r="L387" s="7">
        <f t="shared" si="162"/>
        <v>31.130400000000002</v>
      </c>
      <c r="M387" s="7">
        <v>17.96</v>
      </c>
      <c r="N387" s="7">
        <v>24.24</v>
      </c>
      <c r="O387" s="7">
        <v>30.52</v>
      </c>
      <c r="P387" s="8">
        <v>38103.94</v>
      </c>
      <c r="Q387" s="8">
        <v>51427.58</v>
      </c>
      <c r="R387" s="8">
        <v>64751.23</v>
      </c>
      <c r="S387" s="7">
        <f t="shared" ref="S387:U388" si="163">J387*2080</f>
        <v>38103.936000000002</v>
      </c>
      <c r="T387" s="7">
        <f t="shared" si="163"/>
        <v>51427.583999999995</v>
      </c>
      <c r="U387" s="7">
        <f t="shared" si="163"/>
        <v>64751.232000000004</v>
      </c>
      <c r="V387" s="7">
        <v>37356.800000000003</v>
      </c>
      <c r="W387" s="7">
        <v>50419.199999999997</v>
      </c>
      <c r="X387" s="7">
        <v>63481.599999999999</v>
      </c>
    </row>
    <row r="388" spans="1:24" x14ac:dyDescent="0.35">
      <c r="A388" t="s">
        <v>383</v>
      </c>
      <c r="B388" t="s">
        <v>711</v>
      </c>
      <c r="C388" t="s">
        <v>709</v>
      </c>
      <c r="D388" t="s">
        <v>710</v>
      </c>
      <c r="E388" t="s">
        <v>18</v>
      </c>
      <c r="F388" t="s">
        <v>712</v>
      </c>
      <c r="G388" s="6">
        <v>22.02</v>
      </c>
      <c r="H388" s="6">
        <v>29.69</v>
      </c>
      <c r="I388" s="6">
        <v>37.36</v>
      </c>
      <c r="J388" s="7">
        <f t="shared" si="162"/>
        <v>22.021799999999999</v>
      </c>
      <c r="K388" s="7">
        <f t="shared" si="162"/>
        <v>29.6922</v>
      </c>
      <c r="L388" s="7">
        <f t="shared" si="162"/>
        <v>37.3626</v>
      </c>
      <c r="M388" s="7">
        <v>21.59</v>
      </c>
      <c r="N388" s="7">
        <v>29.11</v>
      </c>
      <c r="O388" s="7">
        <v>36.630000000000003</v>
      </c>
      <c r="P388" s="8">
        <v>45805.34</v>
      </c>
      <c r="Q388" s="8">
        <v>61759.78</v>
      </c>
      <c r="R388" s="8">
        <v>77714.210000000006</v>
      </c>
      <c r="S388" s="7">
        <f t="shared" si="163"/>
        <v>45805.343999999997</v>
      </c>
      <c r="T388" s="7">
        <f t="shared" si="163"/>
        <v>61759.775999999998</v>
      </c>
      <c r="U388" s="7">
        <f t="shared" si="163"/>
        <v>77714.207999999999</v>
      </c>
      <c r="V388" s="7">
        <v>44907.199999999997</v>
      </c>
      <c r="W388" s="7">
        <v>60548.800000000003</v>
      </c>
      <c r="X388" s="7">
        <v>76190.399999999994</v>
      </c>
    </row>
    <row r="389" spans="1:24" x14ac:dyDescent="0.35">
      <c r="A389" t="s">
        <v>383</v>
      </c>
      <c r="B389" t="s">
        <v>711</v>
      </c>
      <c r="C389" t="s">
        <v>1718</v>
      </c>
      <c r="D389" t="s">
        <v>1719</v>
      </c>
      <c r="E389" t="s">
        <v>1438</v>
      </c>
      <c r="F389" t="s">
        <v>1720</v>
      </c>
      <c r="G389" s="8">
        <v>26.8</v>
      </c>
      <c r="H389" s="8">
        <v>36.19</v>
      </c>
      <c r="I389" s="8">
        <v>45.59</v>
      </c>
      <c r="J389" s="7">
        <f t="shared" ref="J389:L390" si="164">P389/2080</f>
        <v>26.800600961538461</v>
      </c>
      <c r="K389" s="7">
        <f t="shared" si="164"/>
        <v>36.193826923076927</v>
      </c>
      <c r="L389" s="7">
        <f t="shared" si="164"/>
        <v>45.587048076923075</v>
      </c>
      <c r="M389" s="2">
        <v>26.275100999999999</v>
      </c>
      <c r="N389" s="2">
        <v>35.484141999999999</v>
      </c>
      <c r="O389" s="2">
        <v>44.693182999999998</v>
      </c>
      <c r="P389" s="6">
        <v>55745.25</v>
      </c>
      <c r="Q389" s="6">
        <v>75283.16</v>
      </c>
      <c r="R389" s="6">
        <v>94821.06</v>
      </c>
      <c r="S389" s="5">
        <f t="shared" ref="S389:U390" si="165">V389*1.02</f>
        <v>55745.254200000003</v>
      </c>
      <c r="T389" s="5">
        <f t="shared" si="165"/>
        <v>75283.155299999999</v>
      </c>
      <c r="U389" s="5">
        <f t="shared" si="165"/>
        <v>94821.056400000016</v>
      </c>
      <c r="V389" s="3">
        <v>54652.21</v>
      </c>
      <c r="W389" s="3">
        <v>73807.014999999999</v>
      </c>
      <c r="X389" s="3">
        <v>92961.82</v>
      </c>
    </row>
    <row r="390" spans="1:24" x14ac:dyDescent="0.35">
      <c r="A390" t="s">
        <v>383</v>
      </c>
      <c r="B390" t="s">
        <v>711</v>
      </c>
      <c r="C390" t="s">
        <v>2284</v>
      </c>
      <c r="D390" t="s">
        <v>2285</v>
      </c>
      <c r="E390" t="s">
        <v>1438</v>
      </c>
      <c r="F390" t="s">
        <v>1720</v>
      </c>
      <c r="G390" s="8">
        <v>26.8</v>
      </c>
      <c r="H390" s="8">
        <v>36.19</v>
      </c>
      <c r="I390" s="8">
        <v>45.59</v>
      </c>
      <c r="J390" s="7">
        <f t="shared" si="164"/>
        <v>26.800600961538461</v>
      </c>
      <c r="K390" s="7">
        <f t="shared" si="164"/>
        <v>36.193826923076927</v>
      </c>
      <c r="L390" s="7">
        <f t="shared" si="164"/>
        <v>45.587048076923075</v>
      </c>
      <c r="M390" s="2">
        <v>26.275100999999999</v>
      </c>
      <c r="N390" s="2">
        <v>35.484141999999999</v>
      </c>
      <c r="O390" s="2">
        <v>44.693182999999998</v>
      </c>
      <c r="P390" s="6">
        <v>55745.25</v>
      </c>
      <c r="Q390" s="6">
        <v>75283.16</v>
      </c>
      <c r="R390" s="6">
        <v>94821.06</v>
      </c>
      <c r="S390" s="5">
        <f t="shared" si="165"/>
        <v>55745.254200000003</v>
      </c>
      <c r="T390" s="5">
        <f t="shared" si="165"/>
        <v>75283.155299999999</v>
      </c>
      <c r="U390" s="5">
        <f t="shared" si="165"/>
        <v>94821.056400000016</v>
      </c>
      <c r="V390" s="3">
        <v>54652.21</v>
      </c>
      <c r="W390" s="3">
        <v>73807.014999999999</v>
      </c>
      <c r="X390" s="3">
        <v>92961.82</v>
      </c>
    </row>
    <row r="391" spans="1:24" x14ac:dyDescent="0.35">
      <c r="A391" t="s">
        <v>383</v>
      </c>
      <c r="B391" t="s">
        <v>711</v>
      </c>
      <c r="C391" t="s">
        <v>1184</v>
      </c>
      <c r="D391" t="s">
        <v>1185</v>
      </c>
      <c r="E391" t="s">
        <v>18</v>
      </c>
      <c r="F391" t="s">
        <v>1186</v>
      </c>
      <c r="G391" s="6">
        <v>26.82</v>
      </c>
      <c r="H391" s="6">
        <v>36.200000000000003</v>
      </c>
      <c r="I391" s="6">
        <v>45.59</v>
      </c>
      <c r="J391" s="7">
        <f>M391*1.02</f>
        <v>26.815799999999999</v>
      </c>
      <c r="K391" s="7">
        <f>N391*1.02</f>
        <v>36.204899999999995</v>
      </c>
      <c r="L391" s="7">
        <f>O391*1.02</f>
        <v>45.594000000000001</v>
      </c>
      <c r="M391" s="7">
        <v>26.29</v>
      </c>
      <c r="N391" s="7">
        <v>35.494999999999997</v>
      </c>
      <c r="O391" s="7">
        <v>44.7</v>
      </c>
      <c r="P391" s="8">
        <v>55776.86</v>
      </c>
      <c r="Q391" s="8">
        <v>75306.19</v>
      </c>
      <c r="R391" s="8">
        <v>94835.520000000004</v>
      </c>
      <c r="S391" s="7">
        <f>J391*2080</f>
        <v>55776.864000000001</v>
      </c>
      <c r="T391" s="7">
        <f>K391*2080</f>
        <v>75306.191999999995</v>
      </c>
      <c r="U391" s="7">
        <f>L391*2080</f>
        <v>94835.520000000004</v>
      </c>
      <c r="V391" s="7">
        <v>54683.199999999997</v>
      </c>
      <c r="W391" s="7">
        <v>73829.600000000006</v>
      </c>
      <c r="X391" s="7">
        <v>92976</v>
      </c>
    </row>
    <row r="392" spans="1:24" x14ac:dyDescent="0.35">
      <c r="A392" t="s">
        <v>383</v>
      </c>
      <c r="B392" t="s">
        <v>711</v>
      </c>
      <c r="C392" t="s">
        <v>1721</v>
      </c>
      <c r="D392" t="s">
        <v>1722</v>
      </c>
      <c r="E392" t="s">
        <v>1438</v>
      </c>
      <c r="F392" t="s">
        <v>1723</v>
      </c>
      <c r="G392" s="8">
        <v>29.35</v>
      </c>
      <c r="H392" s="8">
        <v>39.630000000000003</v>
      </c>
      <c r="I392" s="8">
        <v>49.91</v>
      </c>
      <c r="J392" s="7">
        <f t="shared" ref="J392:L394" si="166">P392/2080</f>
        <v>29.350562499999999</v>
      </c>
      <c r="K392" s="7">
        <f t="shared" si="166"/>
        <v>39.62846634615385</v>
      </c>
      <c r="L392" s="7">
        <f t="shared" si="166"/>
        <v>49.906370192307691</v>
      </c>
      <c r="M392" s="2">
        <v>28.775062999999999</v>
      </c>
      <c r="N392" s="2">
        <v>38.851438000000002</v>
      </c>
      <c r="O392" s="2">
        <v>48.927813</v>
      </c>
      <c r="P392" s="6">
        <v>61049.17</v>
      </c>
      <c r="Q392" s="6">
        <v>82427.210000000006</v>
      </c>
      <c r="R392" s="6">
        <v>103805.25</v>
      </c>
      <c r="S392" s="5">
        <f t="shared" ref="S392:U394" si="167">V392*1.02</f>
        <v>61049.172599999998</v>
      </c>
      <c r="T392" s="5">
        <f t="shared" si="167"/>
        <v>82427.209800000011</v>
      </c>
      <c r="U392" s="5">
        <f t="shared" si="167"/>
        <v>103805.247</v>
      </c>
      <c r="V392" s="3">
        <v>59852.13</v>
      </c>
      <c r="W392" s="3">
        <v>80810.990000000005</v>
      </c>
      <c r="X392" s="3">
        <v>101769.85</v>
      </c>
    </row>
    <row r="393" spans="1:24" x14ac:dyDescent="0.35">
      <c r="A393" t="s">
        <v>383</v>
      </c>
      <c r="B393" t="s">
        <v>711</v>
      </c>
      <c r="C393" t="s">
        <v>2286</v>
      </c>
      <c r="D393" t="s">
        <v>2287</v>
      </c>
      <c r="E393" t="s">
        <v>1438</v>
      </c>
      <c r="F393" t="s">
        <v>1723</v>
      </c>
      <c r="G393" s="8">
        <v>29.35</v>
      </c>
      <c r="H393" s="8">
        <v>39.630000000000003</v>
      </c>
      <c r="I393" s="8">
        <v>49.91</v>
      </c>
      <c r="J393" s="7">
        <f t="shared" si="166"/>
        <v>29.350562499999999</v>
      </c>
      <c r="K393" s="7">
        <f t="shared" si="166"/>
        <v>39.62846634615385</v>
      </c>
      <c r="L393" s="7">
        <f t="shared" si="166"/>
        <v>49.906370192307691</v>
      </c>
      <c r="M393" s="2">
        <v>28.775062999999999</v>
      </c>
      <c r="N393" s="2">
        <v>38.851438000000002</v>
      </c>
      <c r="O393" s="2">
        <v>48.927813</v>
      </c>
      <c r="P393" s="6">
        <v>61049.17</v>
      </c>
      <c r="Q393" s="6">
        <v>82427.210000000006</v>
      </c>
      <c r="R393" s="6">
        <v>103805.25</v>
      </c>
      <c r="S393" s="5">
        <f t="shared" si="167"/>
        <v>61049.172599999998</v>
      </c>
      <c r="T393" s="5">
        <f t="shared" si="167"/>
        <v>82427.209800000011</v>
      </c>
      <c r="U393" s="5">
        <f t="shared" si="167"/>
        <v>103805.247</v>
      </c>
      <c r="V393" s="3">
        <v>59852.13</v>
      </c>
      <c r="W393" s="3">
        <v>80810.990000000005</v>
      </c>
      <c r="X393" s="3">
        <v>101769.85</v>
      </c>
    </row>
    <row r="394" spans="1:24" x14ac:dyDescent="0.35">
      <c r="A394" t="s">
        <v>383</v>
      </c>
      <c r="B394" t="s">
        <v>711</v>
      </c>
      <c r="C394" t="s">
        <v>1724</v>
      </c>
      <c r="D394" t="s">
        <v>1725</v>
      </c>
      <c r="E394" t="s">
        <v>1438</v>
      </c>
      <c r="F394" t="s">
        <v>1433</v>
      </c>
      <c r="G394" s="8">
        <v>34.4</v>
      </c>
      <c r="H394" s="8">
        <v>46.45</v>
      </c>
      <c r="I394" s="8">
        <v>58.49</v>
      </c>
      <c r="J394" s="7">
        <f t="shared" si="166"/>
        <v>34.39844711538462</v>
      </c>
      <c r="K394" s="7">
        <f t="shared" si="166"/>
        <v>46.445706730769231</v>
      </c>
      <c r="L394" s="7">
        <f t="shared" si="166"/>
        <v>58.492971153846156</v>
      </c>
      <c r="M394" s="2">
        <v>33.723965999999997</v>
      </c>
      <c r="N394" s="2">
        <v>45.535007</v>
      </c>
      <c r="O394" s="2">
        <v>57.346048000000003</v>
      </c>
      <c r="P394" s="6">
        <v>71548.77</v>
      </c>
      <c r="Q394" s="6">
        <v>96607.07</v>
      </c>
      <c r="R394" s="6">
        <v>121665.38</v>
      </c>
      <c r="S394" s="5">
        <f t="shared" si="167"/>
        <v>71548.767000000007</v>
      </c>
      <c r="T394" s="5">
        <f t="shared" si="167"/>
        <v>96607.071300000011</v>
      </c>
      <c r="U394" s="5">
        <f t="shared" si="167"/>
        <v>121665.3756</v>
      </c>
      <c r="V394" s="3">
        <v>70145.850000000006</v>
      </c>
      <c r="W394" s="3">
        <v>94712.815000000002</v>
      </c>
      <c r="X394" s="3">
        <v>119279.78</v>
      </c>
    </row>
    <row r="395" spans="1:24" x14ac:dyDescent="0.35">
      <c r="A395" t="s">
        <v>162</v>
      </c>
      <c r="B395" t="s">
        <v>163</v>
      </c>
      <c r="C395" t="s">
        <v>177</v>
      </c>
      <c r="D395" t="s">
        <v>178</v>
      </c>
      <c r="E395" t="s">
        <v>18</v>
      </c>
      <c r="F395" t="s">
        <v>164</v>
      </c>
      <c r="G395" s="6">
        <v>26.73</v>
      </c>
      <c r="H395" s="6">
        <v>36.11</v>
      </c>
      <c r="I395" s="6">
        <v>45.48</v>
      </c>
      <c r="J395" s="7">
        <f t="shared" ref="J395:L402" si="168">M395*1.02</f>
        <v>26.734200000000001</v>
      </c>
      <c r="K395" s="7">
        <f t="shared" si="168"/>
        <v>36.107999999999997</v>
      </c>
      <c r="L395" s="7">
        <f t="shared" si="168"/>
        <v>45.481800000000007</v>
      </c>
      <c r="M395" s="7">
        <v>26.21</v>
      </c>
      <c r="N395" s="7">
        <v>35.4</v>
      </c>
      <c r="O395" s="7">
        <v>44.59</v>
      </c>
      <c r="P395" s="8">
        <v>55607.14</v>
      </c>
      <c r="Q395" s="8">
        <v>75104.639999999999</v>
      </c>
      <c r="R395" s="8">
        <v>94602.14</v>
      </c>
      <c r="S395" s="7">
        <f t="shared" ref="S395:U402" si="169">J395*2080</f>
        <v>55607.136000000006</v>
      </c>
      <c r="T395" s="7">
        <f t="shared" si="169"/>
        <v>75104.639999999999</v>
      </c>
      <c r="U395" s="7">
        <f t="shared" si="169"/>
        <v>94602.144000000015</v>
      </c>
      <c r="V395" s="7">
        <v>54516.800000000003</v>
      </c>
      <c r="W395" s="7">
        <v>73632</v>
      </c>
      <c r="X395" s="7">
        <v>92747.199999999997</v>
      </c>
    </row>
    <row r="396" spans="1:24" x14ac:dyDescent="0.35">
      <c r="A396" t="s">
        <v>162</v>
      </c>
      <c r="B396" t="s">
        <v>163</v>
      </c>
      <c r="C396" t="s">
        <v>160</v>
      </c>
      <c r="D396" t="s">
        <v>161</v>
      </c>
      <c r="E396" t="s">
        <v>18</v>
      </c>
      <c r="F396" t="s">
        <v>164</v>
      </c>
      <c r="G396" s="6">
        <v>26.73</v>
      </c>
      <c r="H396" s="6">
        <v>36.11</v>
      </c>
      <c r="I396" s="6">
        <v>45.48</v>
      </c>
      <c r="J396" s="7">
        <f t="shared" si="168"/>
        <v>26.734200000000001</v>
      </c>
      <c r="K396" s="7">
        <f t="shared" si="168"/>
        <v>36.107999999999997</v>
      </c>
      <c r="L396" s="7">
        <f t="shared" si="168"/>
        <v>45.481800000000007</v>
      </c>
      <c r="M396" s="7">
        <v>26.21</v>
      </c>
      <c r="N396" s="7">
        <v>35.4</v>
      </c>
      <c r="O396" s="7">
        <v>44.59</v>
      </c>
      <c r="P396" s="8">
        <v>55607.14</v>
      </c>
      <c r="Q396" s="8">
        <v>75104.639999999999</v>
      </c>
      <c r="R396" s="8">
        <v>94602.14</v>
      </c>
      <c r="S396" s="7">
        <f t="shared" si="169"/>
        <v>55607.136000000006</v>
      </c>
      <c r="T396" s="7">
        <f t="shared" si="169"/>
        <v>75104.639999999999</v>
      </c>
      <c r="U396" s="7">
        <f t="shared" si="169"/>
        <v>94602.144000000015</v>
      </c>
      <c r="V396" s="7">
        <v>54516.800000000003</v>
      </c>
      <c r="W396" s="7">
        <v>73632</v>
      </c>
      <c r="X396" s="7">
        <v>92747.199999999997</v>
      </c>
    </row>
    <row r="397" spans="1:24" x14ac:dyDescent="0.35">
      <c r="A397" t="s">
        <v>162</v>
      </c>
      <c r="B397" t="s">
        <v>163</v>
      </c>
      <c r="C397" t="s">
        <v>170</v>
      </c>
      <c r="D397" t="s">
        <v>171</v>
      </c>
      <c r="E397" t="s">
        <v>18</v>
      </c>
      <c r="F397" t="s">
        <v>167</v>
      </c>
      <c r="G397" s="6">
        <v>30.8</v>
      </c>
      <c r="H397" s="6">
        <v>41.59</v>
      </c>
      <c r="I397" s="6">
        <v>52.37</v>
      </c>
      <c r="J397" s="7">
        <f t="shared" si="168"/>
        <v>30.803999999999998</v>
      </c>
      <c r="K397" s="7">
        <f t="shared" si="168"/>
        <v>41.585400000000007</v>
      </c>
      <c r="L397" s="7">
        <f t="shared" si="168"/>
        <v>52.366800000000005</v>
      </c>
      <c r="M397" s="7">
        <v>30.2</v>
      </c>
      <c r="N397" s="7">
        <v>40.770000000000003</v>
      </c>
      <c r="O397" s="7">
        <v>51.34</v>
      </c>
      <c r="P397" s="8">
        <v>64072.32</v>
      </c>
      <c r="Q397" s="8">
        <v>86497.63</v>
      </c>
      <c r="R397" s="8">
        <v>108922.94</v>
      </c>
      <c r="S397" s="7">
        <f t="shared" si="169"/>
        <v>64072.32</v>
      </c>
      <c r="T397" s="7">
        <f t="shared" si="169"/>
        <v>86497.632000000012</v>
      </c>
      <c r="U397" s="7">
        <f t="shared" si="169"/>
        <v>108922.944</v>
      </c>
      <c r="V397" s="7">
        <v>62816</v>
      </c>
      <c r="W397" s="7">
        <v>84801.600000000006</v>
      </c>
      <c r="X397" s="7">
        <v>106787.2</v>
      </c>
    </row>
    <row r="398" spans="1:24" x14ac:dyDescent="0.35">
      <c r="A398" t="s">
        <v>162</v>
      </c>
      <c r="B398" t="s">
        <v>163</v>
      </c>
      <c r="C398" t="s">
        <v>713</v>
      </c>
      <c r="D398" t="s">
        <v>714</v>
      </c>
      <c r="E398" t="s">
        <v>18</v>
      </c>
      <c r="F398" t="s">
        <v>167</v>
      </c>
      <c r="G398" s="6">
        <v>30.8</v>
      </c>
      <c r="H398" s="6">
        <v>41.59</v>
      </c>
      <c r="I398" s="6">
        <v>52.37</v>
      </c>
      <c r="J398" s="7">
        <f t="shared" si="168"/>
        <v>30.803999999999998</v>
      </c>
      <c r="K398" s="7">
        <f t="shared" si="168"/>
        <v>41.585400000000007</v>
      </c>
      <c r="L398" s="7">
        <f t="shared" si="168"/>
        <v>52.366800000000005</v>
      </c>
      <c r="M398" s="7">
        <v>30.2</v>
      </c>
      <c r="N398" s="7">
        <v>40.770000000000003</v>
      </c>
      <c r="O398" s="7">
        <v>51.34</v>
      </c>
      <c r="P398" s="8">
        <v>64072.32</v>
      </c>
      <c r="Q398" s="8">
        <v>86497.63</v>
      </c>
      <c r="R398" s="8">
        <v>108922.94</v>
      </c>
      <c r="S398" s="7">
        <f t="shared" si="169"/>
        <v>64072.32</v>
      </c>
      <c r="T398" s="7">
        <f t="shared" si="169"/>
        <v>86497.632000000012</v>
      </c>
      <c r="U398" s="7">
        <f t="shared" si="169"/>
        <v>108922.944</v>
      </c>
      <c r="V398" s="7">
        <v>62816</v>
      </c>
      <c r="W398" s="7">
        <v>84801.600000000006</v>
      </c>
      <c r="X398" s="7">
        <v>106787.2</v>
      </c>
    </row>
    <row r="399" spans="1:24" x14ac:dyDescent="0.35">
      <c r="A399" t="s">
        <v>162</v>
      </c>
      <c r="B399" t="s">
        <v>163</v>
      </c>
      <c r="C399" t="s">
        <v>165</v>
      </c>
      <c r="D399" t="s">
        <v>166</v>
      </c>
      <c r="E399" t="s">
        <v>18</v>
      </c>
      <c r="F399" t="s">
        <v>167</v>
      </c>
      <c r="G399" s="6">
        <v>30.8</v>
      </c>
      <c r="H399" s="6">
        <v>41.59</v>
      </c>
      <c r="I399" s="6">
        <v>52.37</v>
      </c>
      <c r="J399" s="7">
        <f t="shared" si="168"/>
        <v>30.803999999999998</v>
      </c>
      <c r="K399" s="7">
        <f t="shared" si="168"/>
        <v>41.585400000000007</v>
      </c>
      <c r="L399" s="7">
        <f t="shared" si="168"/>
        <v>52.366800000000005</v>
      </c>
      <c r="M399" s="7">
        <v>30.2</v>
      </c>
      <c r="N399" s="7">
        <v>40.770000000000003</v>
      </c>
      <c r="O399" s="7">
        <v>51.34</v>
      </c>
      <c r="P399" s="8">
        <v>64072.32</v>
      </c>
      <c r="Q399" s="8">
        <v>86497.63</v>
      </c>
      <c r="R399" s="8">
        <v>108922.94</v>
      </c>
      <c r="S399" s="7">
        <f t="shared" si="169"/>
        <v>64072.32</v>
      </c>
      <c r="T399" s="7">
        <f t="shared" si="169"/>
        <v>86497.632000000012</v>
      </c>
      <c r="U399" s="7">
        <f t="shared" si="169"/>
        <v>108922.944</v>
      </c>
      <c r="V399" s="7">
        <v>62816</v>
      </c>
      <c r="W399" s="7">
        <v>84801.600000000006</v>
      </c>
      <c r="X399" s="7">
        <v>106787.2</v>
      </c>
    </row>
    <row r="400" spans="1:24" x14ac:dyDescent="0.35">
      <c r="A400" t="s">
        <v>162</v>
      </c>
      <c r="B400" t="s">
        <v>163</v>
      </c>
      <c r="C400" t="s">
        <v>168</v>
      </c>
      <c r="D400" t="s">
        <v>169</v>
      </c>
      <c r="E400" t="s">
        <v>18</v>
      </c>
      <c r="F400" t="s">
        <v>167</v>
      </c>
      <c r="G400" s="6">
        <v>30.8</v>
      </c>
      <c r="H400" s="6">
        <v>41.59</v>
      </c>
      <c r="I400" s="6">
        <v>52.37</v>
      </c>
      <c r="J400" s="7">
        <f t="shared" si="168"/>
        <v>30.803999999999998</v>
      </c>
      <c r="K400" s="7">
        <f t="shared" si="168"/>
        <v>41.585400000000007</v>
      </c>
      <c r="L400" s="7">
        <f t="shared" si="168"/>
        <v>52.366800000000005</v>
      </c>
      <c r="M400" s="7">
        <v>30.2</v>
      </c>
      <c r="N400" s="7">
        <v>40.770000000000003</v>
      </c>
      <c r="O400" s="7">
        <v>51.34</v>
      </c>
      <c r="P400" s="8">
        <v>64072.32</v>
      </c>
      <c r="Q400" s="8">
        <v>86497.63</v>
      </c>
      <c r="R400" s="8">
        <v>108922.94</v>
      </c>
      <c r="S400" s="7">
        <f t="shared" si="169"/>
        <v>64072.32</v>
      </c>
      <c r="T400" s="7">
        <f t="shared" si="169"/>
        <v>86497.632000000012</v>
      </c>
      <c r="U400" s="7">
        <f t="shared" si="169"/>
        <v>108922.944</v>
      </c>
      <c r="V400" s="7">
        <v>62816</v>
      </c>
      <c r="W400" s="7">
        <v>84801.600000000006</v>
      </c>
      <c r="X400" s="7">
        <v>106787.2</v>
      </c>
    </row>
    <row r="401" spans="1:24" x14ac:dyDescent="0.35">
      <c r="A401" t="s">
        <v>162</v>
      </c>
      <c r="B401" t="s">
        <v>163</v>
      </c>
      <c r="C401" t="s">
        <v>172</v>
      </c>
      <c r="D401" t="s">
        <v>173</v>
      </c>
      <c r="E401" t="s">
        <v>18</v>
      </c>
      <c r="F401" t="s">
        <v>174</v>
      </c>
      <c r="G401" s="6">
        <v>37.880000000000003</v>
      </c>
      <c r="H401" s="6">
        <v>51.15</v>
      </c>
      <c r="I401" s="6">
        <v>64.42</v>
      </c>
      <c r="J401" s="7">
        <f t="shared" si="168"/>
        <v>37.882800000000003</v>
      </c>
      <c r="K401" s="7">
        <f t="shared" si="168"/>
        <v>51.152999999999999</v>
      </c>
      <c r="L401" s="7">
        <f t="shared" si="168"/>
        <v>64.423199999999994</v>
      </c>
      <c r="M401" s="7">
        <v>37.14</v>
      </c>
      <c r="N401" s="7">
        <v>50.15</v>
      </c>
      <c r="O401" s="7">
        <v>63.16</v>
      </c>
      <c r="P401" s="8">
        <v>78796.22</v>
      </c>
      <c r="Q401" s="8">
        <v>106398.24</v>
      </c>
      <c r="R401" s="8">
        <v>134000.26</v>
      </c>
      <c r="S401" s="7">
        <f t="shared" si="169"/>
        <v>78796.224000000002</v>
      </c>
      <c r="T401" s="7">
        <f t="shared" si="169"/>
        <v>106398.23999999999</v>
      </c>
      <c r="U401" s="7">
        <f t="shared" si="169"/>
        <v>134000.25599999999</v>
      </c>
      <c r="V401" s="7">
        <v>77251.199999999997</v>
      </c>
      <c r="W401" s="7">
        <v>104312</v>
      </c>
      <c r="X401" s="7">
        <v>131372.79999999999</v>
      </c>
    </row>
    <row r="402" spans="1:24" x14ac:dyDescent="0.35">
      <c r="A402" t="s">
        <v>162</v>
      </c>
      <c r="B402" t="s">
        <v>163</v>
      </c>
      <c r="C402" t="s">
        <v>175</v>
      </c>
      <c r="D402" t="s">
        <v>176</v>
      </c>
      <c r="E402" t="s">
        <v>18</v>
      </c>
      <c r="F402" t="s">
        <v>174</v>
      </c>
      <c r="G402" s="6">
        <v>37.880000000000003</v>
      </c>
      <c r="H402" s="6">
        <v>51.15</v>
      </c>
      <c r="I402" s="6">
        <v>64.42</v>
      </c>
      <c r="J402" s="7">
        <f t="shared" si="168"/>
        <v>37.882800000000003</v>
      </c>
      <c r="K402" s="7">
        <f t="shared" si="168"/>
        <v>51.152999999999999</v>
      </c>
      <c r="L402" s="7">
        <f t="shared" si="168"/>
        <v>64.423199999999994</v>
      </c>
      <c r="M402" s="7">
        <v>37.14</v>
      </c>
      <c r="N402" s="7">
        <v>50.15</v>
      </c>
      <c r="O402" s="7">
        <v>63.16</v>
      </c>
      <c r="P402" s="8">
        <v>78796.22</v>
      </c>
      <c r="Q402" s="8">
        <v>106398.24</v>
      </c>
      <c r="R402" s="8">
        <v>134000.26</v>
      </c>
      <c r="S402" s="7">
        <f t="shared" si="169"/>
        <v>78796.224000000002</v>
      </c>
      <c r="T402" s="7">
        <f t="shared" si="169"/>
        <v>106398.23999999999</v>
      </c>
      <c r="U402" s="7">
        <f t="shared" si="169"/>
        <v>134000.25599999999</v>
      </c>
      <c r="V402" s="7">
        <v>77251.199999999997</v>
      </c>
      <c r="W402" s="7">
        <v>104312</v>
      </c>
      <c r="X402" s="7">
        <v>131372.79999999999</v>
      </c>
    </row>
    <row r="403" spans="1:24" x14ac:dyDescent="0.35">
      <c r="A403" t="s">
        <v>162</v>
      </c>
      <c r="B403" t="s">
        <v>163</v>
      </c>
      <c r="C403" t="s">
        <v>1726</v>
      </c>
      <c r="D403" t="s">
        <v>1727</v>
      </c>
      <c r="E403" t="s">
        <v>1438</v>
      </c>
      <c r="F403" t="s">
        <v>1728</v>
      </c>
      <c r="G403" s="8">
        <v>37.89</v>
      </c>
      <c r="H403" s="8">
        <v>51.16</v>
      </c>
      <c r="I403" s="8">
        <v>64.430000000000007</v>
      </c>
      <c r="J403" s="7">
        <f t="shared" ref="J403:L406" si="170">P403/2080</f>
        <v>37.885125000000002</v>
      </c>
      <c r="K403" s="7">
        <f t="shared" si="170"/>
        <v>51.155326923076927</v>
      </c>
      <c r="L403" s="7">
        <f t="shared" si="170"/>
        <v>64.425528846153853</v>
      </c>
      <c r="M403" s="2">
        <v>37.142279000000002</v>
      </c>
      <c r="N403" s="2">
        <v>50.152282</v>
      </c>
      <c r="O403" s="2">
        <v>63.162284</v>
      </c>
      <c r="P403" s="6">
        <v>78801.06</v>
      </c>
      <c r="Q403" s="6">
        <v>106403.08</v>
      </c>
      <c r="R403" s="6">
        <v>134005.1</v>
      </c>
      <c r="S403" s="5">
        <f t="shared" ref="S403:U406" si="171">V403*1.02</f>
        <v>78801.058799999999</v>
      </c>
      <c r="T403" s="5">
        <f t="shared" si="171"/>
        <v>106403.0799</v>
      </c>
      <c r="U403" s="5">
        <f t="shared" si="171"/>
        <v>134005.101</v>
      </c>
      <c r="V403" s="3">
        <v>77255.94</v>
      </c>
      <c r="W403" s="3">
        <v>104316.745</v>
      </c>
      <c r="X403" s="3">
        <v>131377.54999999999</v>
      </c>
    </row>
    <row r="404" spans="1:24" x14ac:dyDescent="0.35">
      <c r="A404" t="s">
        <v>162</v>
      </c>
      <c r="B404" t="s">
        <v>163</v>
      </c>
      <c r="C404" t="s">
        <v>2288</v>
      </c>
      <c r="D404" t="s">
        <v>2289</v>
      </c>
      <c r="E404" t="s">
        <v>1438</v>
      </c>
      <c r="F404" t="s">
        <v>1728</v>
      </c>
      <c r="G404" s="8">
        <v>37.89</v>
      </c>
      <c r="H404" s="8">
        <v>51.16</v>
      </c>
      <c r="I404" s="8">
        <v>64.430000000000007</v>
      </c>
      <c r="J404" s="7">
        <f t="shared" si="170"/>
        <v>37.885125000000002</v>
      </c>
      <c r="K404" s="7">
        <f t="shared" si="170"/>
        <v>51.155326923076927</v>
      </c>
      <c r="L404" s="7">
        <f t="shared" si="170"/>
        <v>64.425528846153853</v>
      </c>
      <c r="M404" s="2">
        <v>37.142279000000002</v>
      </c>
      <c r="N404" s="2">
        <v>50.152282</v>
      </c>
      <c r="O404" s="2">
        <v>63.162284</v>
      </c>
      <c r="P404" s="6">
        <v>78801.06</v>
      </c>
      <c r="Q404" s="6">
        <v>106403.08</v>
      </c>
      <c r="R404" s="6">
        <v>134005.1</v>
      </c>
      <c r="S404" s="5">
        <f t="shared" si="171"/>
        <v>78801.058799999999</v>
      </c>
      <c r="T404" s="5">
        <f t="shared" si="171"/>
        <v>106403.0799</v>
      </c>
      <c r="U404" s="5">
        <f t="shared" si="171"/>
        <v>134005.101</v>
      </c>
      <c r="V404" s="3">
        <v>77255.94</v>
      </c>
      <c r="W404" s="3">
        <v>104316.745</v>
      </c>
      <c r="X404" s="3">
        <v>131377.54999999999</v>
      </c>
    </row>
    <row r="405" spans="1:24" x14ac:dyDescent="0.35">
      <c r="A405" t="s">
        <v>162</v>
      </c>
      <c r="B405" t="s">
        <v>163</v>
      </c>
      <c r="C405" t="s">
        <v>1729</v>
      </c>
      <c r="D405" t="s">
        <v>1730</v>
      </c>
      <c r="E405" t="s">
        <v>1438</v>
      </c>
      <c r="F405" t="s">
        <v>61</v>
      </c>
      <c r="G405" s="8">
        <v>43.56</v>
      </c>
      <c r="H405" s="8">
        <v>58.81</v>
      </c>
      <c r="I405" s="8">
        <v>74.05</v>
      </c>
      <c r="J405" s="7">
        <f t="shared" si="170"/>
        <v>43.557485576923078</v>
      </c>
      <c r="K405" s="7">
        <f t="shared" si="170"/>
        <v>58.805211538461535</v>
      </c>
      <c r="L405" s="7">
        <f t="shared" si="170"/>
        <v>74.052932692307692</v>
      </c>
      <c r="M405" s="2">
        <v>42.703417999999999</v>
      </c>
      <c r="N405" s="2">
        <v>57.652166000000001</v>
      </c>
      <c r="O405" s="2">
        <v>72.600913000000006</v>
      </c>
      <c r="P405" s="6">
        <v>90599.57</v>
      </c>
      <c r="Q405" s="6">
        <v>122314.84</v>
      </c>
      <c r="R405" s="6">
        <v>154030.1</v>
      </c>
      <c r="S405" s="5">
        <f t="shared" si="171"/>
        <v>90599.572199999995</v>
      </c>
      <c r="T405" s="5">
        <f t="shared" si="171"/>
        <v>122314.83510000001</v>
      </c>
      <c r="U405" s="5">
        <f t="shared" si="171"/>
        <v>154030.098</v>
      </c>
      <c r="V405" s="3">
        <v>88823.11</v>
      </c>
      <c r="W405" s="3">
        <v>119916.505</v>
      </c>
      <c r="X405" s="3">
        <v>151009.9</v>
      </c>
    </row>
    <row r="406" spans="1:24" x14ac:dyDescent="0.35">
      <c r="A406" t="s">
        <v>162</v>
      </c>
      <c r="B406" t="s">
        <v>163</v>
      </c>
      <c r="C406" t="s">
        <v>1731</v>
      </c>
      <c r="D406" t="s">
        <v>1732</v>
      </c>
      <c r="E406" t="s">
        <v>1438</v>
      </c>
      <c r="F406" t="s">
        <v>79</v>
      </c>
      <c r="G406" s="8">
        <v>47.15</v>
      </c>
      <c r="H406" s="8">
        <v>63.38</v>
      </c>
      <c r="I406" s="8">
        <v>79.62</v>
      </c>
      <c r="J406" s="7">
        <f t="shared" si="170"/>
        <v>47.148245192307698</v>
      </c>
      <c r="K406" s="7">
        <f t="shared" si="170"/>
        <v>63.384725961538464</v>
      </c>
      <c r="L406" s="7">
        <f t="shared" si="170"/>
        <v>79.621211538461537</v>
      </c>
      <c r="M406" s="2">
        <v>46.223768999999997</v>
      </c>
      <c r="N406" s="2">
        <v>62.141889999999997</v>
      </c>
      <c r="O406" s="2">
        <v>78.060010000000005</v>
      </c>
      <c r="P406" s="6">
        <v>98068.35</v>
      </c>
      <c r="Q406" s="6">
        <v>131840.23000000001</v>
      </c>
      <c r="R406" s="6">
        <v>165612.12</v>
      </c>
      <c r="S406" s="5">
        <f t="shared" si="171"/>
        <v>98068.348800000007</v>
      </c>
      <c r="T406" s="5">
        <f t="shared" si="171"/>
        <v>131840.23260000002</v>
      </c>
      <c r="U406" s="5">
        <f t="shared" si="171"/>
        <v>165612.1164</v>
      </c>
      <c r="V406" s="3">
        <v>96145.44</v>
      </c>
      <c r="W406" s="3">
        <v>129255.13</v>
      </c>
      <c r="X406" s="3">
        <v>162364.82</v>
      </c>
    </row>
    <row r="407" spans="1:24" x14ac:dyDescent="0.35">
      <c r="A407" t="s">
        <v>781</v>
      </c>
      <c r="B407" t="s">
        <v>782</v>
      </c>
      <c r="C407" t="s">
        <v>1002</v>
      </c>
      <c r="D407" t="s">
        <v>1003</v>
      </c>
      <c r="E407" t="s">
        <v>790</v>
      </c>
      <c r="F407" t="s">
        <v>22</v>
      </c>
      <c r="G407" s="6">
        <v>19.149999999999999</v>
      </c>
      <c r="H407" s="6">
        <v>24.9</v>
      </c>
      <c r="I407" s="6">
        <v>30.66</v>
      </c>
      <c r="J407" s="7">
        <f t="shared" ref="J407:L412" si="172">M407*1.02</f>
        <v>19.145399999999999</v>
      </c>
      <c r="K407" s="7">
        <f t="shared" si="172"/>
        <v>24.903299999999998</v>
      </c>
      <c r="L407" s="7">
        <f t="shared" si="172"/>
        <v>30.661200000000001</v>
      </c>
      <c r="M407" s="7">
        <v>18.77</v>
      </c>
      <c r="N407" s="7">
        <v>24.414999999999999</v>
      </c>
      <c r="O407" s="7">
        <v>30.06</v>
      </c>
      <c r="P407" s="8">
        <v>39822.43</v>
      </c>
      <c r="Q407" s="8">
        <v>51798.86</v>
      </c>
      <c r="R407" s="8">
        <v>63775.3</v>
      </c>
      <c r="S407" s="7">
        <f t="shared" ref="S407:U412" si="173">J407*2080</f>
        <v>39822.432000000001</v>
      </c>
      <c r="T407" s="7">
        <f t="shared" si="173"/>
        <v>51798.863999999994</v>
      </c>
      <c r="U407" s="7">
        <f t="shared" si="173"/>
        <v>63775.296000000002</v>
      </c>
      <c r="V407" s="7">
        <v>39041.599999999999</v>
      </c>
      <c r="W407" s="7">
        <v>50783.199999999997</v>
      </c>
      <c r="X407" s="7">
        <v>62524.800000000003</v>
      </c>
    </row>
    <row r="408" spans="1:24" x14ac:dyDescent="0.35">
      <c r="A408" t="s">
        <v>781</v>
      </c>
      <c r="B408" t="s">
        <v>782</v>
      </c>
      <c r="C408" t="s">
        <v>1014</v>
      </c>
      <c r="D408" t="s">
        <v>1015</v>
      </c>
      <c r="E408" t="s">
        <v>790</v>
      </c>
      <c r="F408" t="s">
        <v>22</v>
      </c>
      <c r="G408" s="6">
        <v>19.149999999999999</v>
      </c>
      <c r="H408" s="6">
        <v>24.9</v>
      </c>
      <c r="I408" s="6">
        <v>30.66</v>
      </c>
      <c r="J408" s="7">
        <f t="shared" si="172"/>
        <v>19.145399999999999</v>
      </c>
      <c r="K408" s="7">
        <f t="shared" si="172"/>
        <v>24.903299999999998</v>
      </c>
      <c r="L408" s="7">
        <f t="shared" si="172"/>
        <v>30.661200000000001</v>
      </c>
      <c r="M408" s="7">
        <v>18.77</v>
      </c>
      <c r="N408" s="7">
        <v>24.414999999999999</v>
      </c>
      <c r="O408" s="7">
        <v>30.06</v>
      </c>
      <c r="P408" s="8">
        <v>39822.43</v>
      </c>
      <c r="Q408" s="8">
        <v>51798.86</v>
      </c>
      <c r="R408" s="8">
        <v>63775.3</v>
      </c>
      <c r="S408" s="7">
        <f t="shared" si="173"/>
        <v>39822.432000000001</v>
      </c>
      <c r="T408" s="7">
        <f t="shared" si="173"/>
        <v>51798.863999999994</v>
      </c>
      <c r="U408" s="7">
        <f t="shared" si="173"/>
        <v>63775.296000000002</v>
      </c>
      <c r="V408" s="7">
        <v>39041.599999999999</v>
      </c>
      <c r="W408" s="7">
        <v>50783.199999999997</v>
      </c>
      <c r="X408" s="7">
        <v>62524.800000000003</v>
      </c>
    </row>
    <row r="409" spans="1:24" x14ac:dyDescent="0.35">
      <c r="A409" t="s">
        <v>781</v>
      </c>
      <c r="B409" t="s">
        <v>782</v>
      </c>
      <c r="C409" t="s">
        <v>788</v>
      </c>
      <c r="D409" t="s">
        <v>789</v>
      </c>
      <c r="E409" t="s">
        <v>790</v>
      </c>
      <c r="F409" t="s">
        <v>19</v>
      </c>
      <c r="G409" s="6">
        <v>22.02</v>
      </c>
      <c r="H409" s="6">
        <v>28.63</v>
      </c>
      <c r="I409" s="6">
        <v>35.229999999999997</v>
      </c>
      <c r="J409" s="7">
        <f t="shared" si="172"/>
        <v>22.021799999999999</v>
      </c>
      <c r="K409" s="7">
        <f t="shared" si="172"/>
        <v>28.626300000000001</v>
      </c>
      <c r="L409" s="7">
        <f t="shared" si="172"/>
        <v>35.230800000000002</v>
      </c>
      <c r="M409" s="7">
        <v>21.59</v>
      </c>
      <c r="N409" s="7">
        <v>28.065000000000001</v>
      </c>
      <c r="O409" s="7">
        <v>34.54</v>
      </c>
      <c r="P409" s="8">
        <v>45805.34</v>
      </c>
      <c r="Q409" s="8">
        <v>59542.7</v>
      </c>
      <c r="R409" s="8">
        <v>73280.06</v>
      </c>
      <c r="S409" s="7">
        <f t="shared" si="173"/>
        <v>45805.343999999997</v>
      </c>
      <c r="T409" s="7">
        <f t="shared" si="173"/>
        <v>59542.703999999998</v>
      </c>
      <c r="U409" s="7">
        <f t="shared" si="173"/>
        <v>73280.063999999998</v>
      </c>
      <c r="V409" s="7">
        <v>44907.199999999997</v>
      </c>
      <c r="W409" s="7">
        <v>58375.199999999997</v>
      </c>
      <c r="X409" s="7">
        <v>71843.199999999997</v>
      </c>
    </row>
    <row r="410" spans="1:24" x14ac:dyDescent="0.35">
      <c r="A410" t="s">
        <v>781</v>
      </c>
      <c r="B410" t="s">
        <v>782</v>
      </c>
      <c r="C410" t="s">
        <v>1004</v>
      </c>
      <c r="D410" t="s">
        <v>789</v>
      </c>
      <c r="E410" t="s">
        <v>790</v>
      </c>
      <c r="F410" t="s">
        <v>19</v>
      </c>
      <c r="G410" s="6">
        <v>22.02</v>
      </c>
      <c r="H410" s="6">
        <v>28.63</v>
      </c>
      <c r="I410" s="6">
        <v>35.229999999999997</v>
      </c>
      <c r="J410" s="7">
        <f t="shared" si="172"/>
        <v>22.021799999999999</v>
      </c>
      <c r="K410" s="7">
        <f t="shared" si="172"/>
        <v>28.626300000000001</v>
      </c>
      <c r="L410" s="7">
        <f t="shared" si="172"/>
        <v>35.230800000000002</v>
      </c>
      <c r="M410" s="7">
        <v>21.59</v>
      </c>
      <c r="N410" s="7">
        <v>28.065000000000001</v>
      </c>
      <c r="O410" s="7">
        <v>34.54</v>
      </c>
      <c r="P410" s="8">
        <v>45805.34</v>
      </c>
      <c r="Q410" s="8">
        <v>59542.7</v>
      </c>
      <c r="R410" s="8">
        <v>73280.06</v>
      </c>
      <c r="S410" s="7">
        <f t="shared" si="173"/>
        <v>45805.343999999997</v>
      </c>
      <c r="T410" s="7">
        <f t="shared" si="173"/>
        <v>59542.703999999998</v>
      </c>
      <c r="U410" s="7">
        <f t="shared" si="173"/>
        <v>73280.063999999998</v>
      </c>
      <c r="V410" s="7">
        <v>44907.199999999997</v>
      </c>
      <c r="W410" s="7">
        <v>58375.199999999997</v>
      </c>
      <c r="X410" s="7">
        <v>71843.199999999997</v>
      </c>
    </row>
    <row r="411" spans="1:24" x14ac:dyDescent="0.35">
      <c r="A411" t="s">
        <v>781</v>
      </c>
      <c r="B411" t="s">
        <v>782</v>
      </c>
      <c r="C411" t="s">
        <v>797</v>
      </c>
      <c r="D411" t="s">
        <v>798</v>
      </c>
      <c r="E411" t="s">
        <v>790</v>
      </c>
      <c r="F411" t="s">
        <v>19</v>
      </c>
      <c r="G411" s="6">
        <v>22.02</v>
      </c>
      <c r="H411" s="6">
        <v>28.63</v>
      </c>
      <c r="I411" s="6">
        <v>35.229999999999997</v>
      </c>
      <c r="J411" s="7">
        <f t="shared" si="172"/>
        <v>22.021799999999999</v>
      </c>
      <c r="K411" s="7">
        <f t="shared" si="172"/>
        <v>28.626300000000001</v>
      </c>
      <c r="L411" s="7">
        <f t="shared" si="172"/>
        <v>35.230800000000002</v>
      </c>
      <c r="M411" s="7">
        <v>21.59</v>
      </c>
      <c r="N411" s="7">
        <v>28.065000000000001</v>
      </c>
      <c r="O411" s="7">
        <v>34.54</v>
      </c>
      <c r="P411" s="8">
        <v>45805.34</v>
      </c>
      <c r="Q411" s="8">
        <v>59542.7</v>
      </c>
      <c r="R411" s="8">
        <v>73280.06</v>
      </c>
      <c r="S411" s="7">
        <f t="shared" si="173"/>
        <v>45805.343999999997</v>
      </c>
      <c r="T411" s="7">
        <f t="shared" si="173"/>
        <v>59542.703999999998</v>
      </c>
      <c r="U411" s="7">
        <f t="shared" si="173"/>
        <v>73280.063999999998</v>
      </c>
      <c r="V411" s="7">
        <v>44907.199999999997</v>
      </c>
      <c r="W411" s="7">
        <v>58375.199999999997</v>
      </c>
      <c r="X411" s="7">
        <v>71843.199999999997</v>
      </c>
    </row>
    <row r="412" spans="1:24" x14ac:dyDescent="0.35">
      <c r="A412" t="s">
        <v>781</v>
      </c>
      <c r="B412" t="s">
        <v>782</v>
      </c>
      <c r="C412" t="s">
        <v>1016</v>
      </c>
      <c r="D412" t="s">
        <v>798</v>
      </c>
      <c r="E412" t="s">
        <v>790</v>
      </c>
      <c r="F412" t="s">
        <v>19</v>
      </c>
      <c r="G412" s="6">
        <v>22.02</v>
      </c>
      <c r="H412" s="6">
        <v>28.63</v>
      </c>
      <c r="I412" s="6">
        <v>35.229999999999997</v>
      </c>
      <c r="J412" s="7">
        <f t="shared" si="172"/>
        <v>22.021799999999999</v>
      </c>
      <c r="K412" s="7">
        <f t="shared" si="172"/>
        <v>28.626300000000001</v>
      </c>
      <c r="L412" s="7">
        <f t="shared" si="172"/>
        <v>35.230800000000002</v>
      </c>
      <c r="M412" s="7">
        <v>21.59</v>
      </c>
      <c r="N412" s="7">
        <v>28.065000000000001</v>
      </c>
      <c r="O412" s="7">
        <v>34.54</v>
      </c>
      <c r="P412" s="8">
        <v>45805.34</v>
      </c>
      <c r="Q412" s="8">
        <v>59542.7</v>
      </c>
      <c r="R412" s="8">
        <v>73280.06</v>
      </c>
      <c r="S412" s="7">
        <f t="shared" si="173"/>
        <v>45805.343999999997</v>
      </c>
      <c r="T412" s="7">
        <f t="shared" si="173"/>
        <v>59542.703999999998</v>
      </c>
      <c r="U412" s="7">
        <f t="shared" si="173"/>
        <v>73280.063999999998</v>
      </c>
      <c r="V412" s="7">
        <v>44907.199999999997</v>
      </c>
      <c r="W412" s="7">
        <v>58375.199999999997</v>
      </c>
      <c r="X412" s="7">
        <v>71843.199999999997</v>
      </c>
    </row>
    <row r="413" spans="1:24" x14ac:dyDescent="0.35">
      <c r="A413" t="s">
        <v>781</v>
      </c>
      <c r="B413" t="s">
        <v>782</v>
      </c>
      <c r="C413" t="s">
        <v>1810</v>
      </c>
      <c r="D413" t="s">
        <v>1021</v>
      </c>
      <c r="E413" t="s">
        <v>1438</v>
      </c>
      <c r="F413" t="s">
        <v>1214</v>
      </c>
      <c r="G413" s="8">
        <v>25.29</v>
      </c>
      <c r="H413" s="8">
        <v>32.89</v>
      </c>
      <c r="I413" s="8">
        <v>40.49</v>
      </c>
      <c r="J413" s="7">
        <f t="shared" ref="J413:L414" si="174">P413/2080</f>
        <v>25.291442307692307</v>
      </c>
      <c r="K413" s="7">
        <f t="shared" si="174"/>
        <v>32.889283653846157</v>
      </c>
      <c r="L413" s="7">
        <f t="shared" si="174"/>
        <v>40.487124999999999</v>
      </c>
      <c r="M413" s="2">
        <v>24.795534</v>
      </c>
      <c r="N413" s="2">
        <v>32.244396999999999</v>
      </c>
      <c r="O413" s="2">
        <v>39.693260000000002</v>
      </c>
      <c r="P413" s="6">
        <v>52606.2</v>
      </c>
      <c r="Q413" s="6">
        <v>68409.710000000006</v>
      </c>
      <c r="R413" s="6">
        <v>84213.22</v>
      </c>
      <c r="S413" s="5">
        <f t="shared" ref="S413:U414" si="175">V413*1.02</f>
        <v>52606.2042</v>
      </c>
      <c r="T413" s="5">
        <f t="shared" si="175"/>
        <v>68409.711900000009</v>
      </c>
      <c r="U413" s="5">
        <f t="shared" si="175"/>
        <v>84213.219599999997</v>
      </c>
      <c r="V413" s="3">
        <v>51574.71</v>
      </c>
      <c r="W413" s="3">
        <v>67068.345000000001</v>
      </c>
      <c r="X413" s="3">
        <v>82561.98</v>
      </c>
    </row>
    <row r="414" spans="1:24" x14ac:dyDescent="0.35">
      <c r="A414" t="s">
        <v>781</v>
      </c>
      <c r="B414" t="s">
        <v>782</v>
      </c>
      <c r="C414" t="s">
        <v>1811</v>
      </c>
      <c r="D414" t="s">
        <v>1812</v>
      </c>
      <c r="E414" t="s">
        <v>1438</v>
      </c>
      <c r="F414" t="s">
        <v>1214</v>
      </c>
      <c r="G414" s="8">
        <v>25.29</v>
      </c>
      <c r="H414" s="8">
        <v>32.89</v>
      </c>
      <c r="I414" s="8">
        <v>40.49</v>
      </c>
      <c r="J414" s="7">
        <f t="shared" si="174"/>
        <v>25.291442307692307</v>
      </c>
      <c r="K414" s="7">
        <f t="shared" si="174"/>
        <v>32.889283653846157</v>
      </c>
      <c r="L414" s="7">
        <f t="shared" si="174"/>
        <v>40.487124999999999</v>
      </c>
      <c r="M414" s="2">
        <v>24.795534</v>
      </c>
      <c r="N414" s="2">
        <v>32.244396999999999</v>
      </c>
      <c r="O414" s="2">
        <v>39.693260000000002</v>
      </c>
      <c r="P414" s="6">
        <v>52606.2</v>
      </c>
      <c r="Q414" s="6">
        <v>68409.710000000006</v>
      </c>
      <c r="R414" s="6">
        <v>84213.22</v>
      </c>
      <c r="S414" s="5">
        <f t="shared" si="175"/>
        <v>52606.2042</v>
      </c>
      <c r="T414" s="5">
        <f t="shared" si="175"/>
        <v>68409.711900000009</v>
      </c>
      <c r="U414" s="5">
        <f t="shared" si="175"/>
        <v>84213.219599999997</v>
      </c>
      <c r="V414" s="3">
        <v>51574.71</v>
      </c>
      <c r="W414" s="3">
        <v>67068.345000000001</v>
      </c>
      <c r="X414" s="3">
        <v>82561.98</v>
      </c>
    </row>
    <row r="415" spans="1:24" x14ac:dyDescent="0.35">
      <c r="A415" t="s">
        <v>781</v>
      </c>
      <c r="B415" t="s">
        <v>782</v>
      </c>
      <c r="C415" t="s">
        <v>1020</v>
      </c>
      <c r="D415" t="s">
        <v>1021</v>
      </c>
      <c r="E415" t="s">
        <v>790</v>
      </c>
      <c r="F415" t="s">
        <v>223</v>
      </c>
      <c r="G415" s="6">
        <v>25.31</v>
      </c>
      <c r="H415" s="6">
        <v>32.9</v>
      </c>
      <c r="I415" s="6">
        <v>40.479999999999997</v>
      </c>
      <c r="J415" s="7">
        <f t="shared" ref="J415:L420" si="176">M415*1.02</f>
        <v>25.3062</v>
      </c>
      <c r="K415" s="7">
        <f t="shared" si="176"/>
        <v>32.895000000000003</v>
      </c>
      <c r="L415" s="7">
        <f t="shared" si="176"/>
        <v>40.483799999999995</v>
      </c>
      <c r="M415" s="7">
        <v>24.81</v>
      </c>
      <c r="N415" s="7">
        <v>32.25</v>
      </c>
      <c r="O415" s="7">
        <v>39.69</v>
      </c>
      <c r="P415" s="8">
        <v>52636.9</v>
      </c>
      <c r="Q415" s="8">
        <v>68421.600000000006</v>
      </c>
      <c r="R415" s="8">
        <v>84206.3</v>
      </c>
      <c r="S415" s="7">
        <f t="shared" ref="S415:U420" si="177">J415*2080</f>
        <v>52636.896000000001</v>
      </c>
      <c r="T415" s="7">
        <f t="shared" si="177"/>
        <v>68421.600000000006</v>
      </c>
      <c r="U415" s="7">
        <f t="shared" si="177"/>
        <v>84206.303999999989</v>
      </c>
      <c r="V415" s="7">
        <v>51604.800000000003</v>
      </c>
      <c r="W415" s="7">
        <v>67080</v>
      </c>
      <c r="X415" s="7">
        <v>82555.199999999997</v>
      </c>
    </row>
    <row r="416" spans="1:24" x14ac:dyDescent="0.35">
      <c r="A416" t="s">
        <v>781</v>
      </c>
      <c r="B416" t="s">
        <v>782</v>
      </c>
      <c r="C416" t="s">
        <v>791</v>
      </c>
      <c r="D416" t="s">
        <v>792</v>
      </c>
      <c r="E416" t="s">
        <v>790</v>
      </c>
      <c r="F416" t="s">
        <v>223</v>
      </c>
      <c r="G416" s="6">
        <v>25.31</v>
      </c>
      <c r="H416" s="6">
        <v>32.9</v>
      </c>
      <c r="I416" s="6">
        <v>40.479999999999997</v>
      </c>
      <c r="J416" s="7">
        <f t="shared" si="176"/>
        <v>25.3062</v>
      </c>
      <c r="K416" s="7">
        <f t="shared" si="176"/>
        <v>32.895000000000003</v>
      </c>
      <c r="L416" s="7">
        <f t="shared" si="176"/>
        <v>40.483799999999995</v>
      </c>
      <c r="M416" s="7">
        <v>24.81</v>
      </c>
      <c r="N416" s="7">
        <v>32.25</v>
      </c>
      <c r="O416" s="7">
        <v>39.69</v>
      </c>
      <c r="P416" s="8">
        <v>52636.9</v>
      </c>
      <c r="Q416" s="8">
        <v>68421.600000000006</v>
      </c>
      <c r="R416" s="8">
        <v>84206.3</v>
      </c>
      <c r="S416" s="7">
        <f t="shared" si="177"/>
        <v>52636.896000000001</v>
      </c>
      <c r="T416" s="7">
        <f t="shared" si="177"/>
        <v>68421.600000000006</v>
      </c>
      <c r="U416" s="7">
        <f t="shared" si="177"/>
        <v>84206.303999999989</v>
      </c>
      <c r="V416" s="7">
        <v>51604.800000000003</v>
      </c>
      <c r="W416" s="7">
        <v>67080</v>
      </c>
      <c r="X416" s="7">
        <v>82555.199999999997</v>
      </c>
    </row>
    <row r="417" spans="1:24" x14ac:dyDescent="0.35">
      <c r="A417" t="s">
        <v>781</v>
      </c>
      <c r="B417" t="s">
        <v>782</v>
      </c>
      <c r="C417" t="s">
        <v>1005</v>
      </c>
      <c r="D417" t="s">
        <v>792</v>
      </c>
      <c r="E417" t="s">
        <v>790</v>
      </c>
      <c r="F417" t="s">
        <v>223</v>
      </c>
      <c r="G417" s="6">
        <v>25.31</v>
      </c>
      <c r="H417" s="6">
        <v>32.9</v>
      </c>
      <c r="I417" s="6">
        <v>40.479999999999997</v>
      </c>
      <c r="J417" s="7">
        <f t="shared" si="176"/>
        <v>25.3062</v>
      </c>
      <c r="K417" s="7">
        <f t="shared" si="176"/>
        <v>32.895000000000003</v>
      </c>
      <c r="L417" s="7">
        <f t="shared" si="176"/>
        <v>40.483799999999995</v>
      </c>
      <c r="M417" s="7">
        <v>24.81</v>
      </c>
      <c r="N417" s="7">
        <v>32.25</v>
      </c>
      <c r="O417" s="7">
        <v>39.69</v>
      </c>
      <c r="P417" s="8">
        <v>52636.9</v>
      </c>
      <c r="Q417" s="8">
        <v>68421.600000000006</v>
      </c>
      <c r="R417" s="8">
        <v>84206.3</v>
      </c>
      <c r="S417" s="7">
        <f t="shared" si="177"/>
        <v>52636.896000000001</v>
      </c>
      <c r="T417" s="7">
        <f t="shared" si="177"/>
        <v>68421.600000000006</v>
      </c>
      <c r="U417" s="7">
        <f t="shared" si="177"/>
        <v>84206.303999999989</v>
      </c>
      <c r="V417" s="7">
        <v>51604.800000000003</v>
      </c>
      <c r="W417" s="7">
        <v>67080</v>
      </c>
      <c r="X417" s="7">
        <v>82555.199999999997</v>
      </c>
    </row>
    <row r="418" spans="1:24" x14ac:dyDescent="0.35">
      <c r="A418" t="s">
        <v>781</v>
      </c>
      <c r="B418" t="s">
        <v>782</v>
      </c>
      <c r="C418" t="s">
        <v>799</v>
      </c>
      <c r="D418" t="s">
        <v>800</v>
      </c>
      <c r="E418" t="s">
        <v>790</v>
      </c>
      <c r="F418" t="s">
        <v>223</v>
      </c>
      <c r="G418" s="6">
        <v>25.31</v>
      </c>
      <c r="H418" s="6">
        <v>32.9</v>
      </c>
      <c r="I418" s="6">
        <v>40.479999999999997</v>
      </c>
      <c r="J418" s="7">
        <f t="shared" si="176"/>
        <v>25.3062</v>
      </c>
      <c r="K418" s="7">
        <f t="shared" si="176"/>
        <v>32.895000000000003</v>
      </c>
      <c r="L418" s="7">
        <f t="shared" si="176"/>
        <v>40.483799999999995</v>
      </c>
      <c r="M418" s="7">
        <v>24.81</v>
      </c>
      <c r="N418" s="7">
        <v>32.25</v>
      </c>
      <c r="O418" s="7">
        <v>39.69</v>
      </c>
      <c r="P418" s="8">
        <v>52636.9</v>
      </c>
      <c r="Q418" s="8">
        <v>68421.600000000006</v>
      </c>
      <c r="R418" s="8">
        <v>84206.3</v>
      </c>
      <c r="S418" s="7">
        <f t="shared" si="177"/>
        <v>52636.896000000001</v>
      </c>
      <c r="T418" s="7">
        <f t="shared" si="177"/>
        <v>68421.600000000006</v>
      </c>
      <c r="U418" s="7">
        <f t="shared" si="177"/>
        <v>84206.303999999989</v>
      </c>
      <c r="V418" s="7">
        <v>51604.800000000003</v>
      </c>
      <c r="W418" s="7">
        <v>67080</v>
      </c>
      <c r="X418" s="7">
        <v>82555.199999999997</v>
      </c>
    </row>
    <row r="419" spans="1:24" x14ac:dyDescent="0.35">
      <c r="A419" t="s">
        <v>781</v>
      </c>
      <c r="B419" t="s">
        <v>782</v>
      </c>
      <c r="C419" t="s">
        <v>1017</v>
      </c>
      <c r="D419" t="s">
        <v>800</v>
      </c>
      <c r="E419" t="s">
        <v>790</v>
      </c>
      <c r="F419" t="s">
        <v>223</v>
      </c>
      <c r="G419" s="6">
        <v>25.31</v>
      </c>
      <c r="H419" s="6">
        <v>32.9</v>
      </c>
      <c r="I419" s="6">
        <v>40.479999999999997</v>
      </c>
      <c r="J419" s="7">
        <f t="shared" si="176"/>
        <v>25.3062</v>
      </c>
      <c r="K419" s="7">
        <f t="shared" si="176"/>
        <v>32.895000000000003</v>
      </c>
      <c r="L419" s="7">
        <f t="shared" si="176"/>
        <v>40.483799999999995</v>
      </c>
      <c r="M419" s="7">
        <v>24.81</v>
      </c>
      <c r="N419" s="7">
        <v>32.25</v>
      </c>
      <c r="O419" s="7">
        <v>39.69</v>
      </c>
      <c r="P419" s="8">
        <v>52636.9</v>
      </c>
      <c r="Q419" s="8">
        <v>68421.600000000006</v>
      </c>
      <c r="R419" s="8">
        <v>84206.3</v>
      </c>
      <c r="S419" s="7">
        <f t="shared" si="177"/>
        <v>52636.896000000001</v>
      </c>
      <c r="T419" s="7">
        <f t="shared" si="177"/>
        <v>68421.600000000006</v>
      </c>
      <c r="U419" s="7">
        <f t="shared" si="177"/>
        <v>84206.303999999989</v>
      </c>
      <c r="V419" s="7">
        <v>51604.800000000003</v>
      </c>
      <c r="W419" s="7">
        <v>67080</v>
      </c>
      <c r="X419" s="7">
        <v>82555.199999999997</v>
      </c>
    </row>
    <row r="420" spans="1:24" x14ac:dyDescent="0.35">
      <c r="A420" t="s">
        <v>781</v>
      </c>
      <c r="B420" t="s">
        <v>782</v>
      </c>
      <c r="C420" t="s">
        <v>1022</v>
      </c>
      <c r="D420" t="s">
        <v>1023</v>
      </c>
      <c r="E420" t="s">
        <v>790</v>
      </c>
      <c r="F420" t="s">
        <v>46</v>
      </c>
      <c r="G420" s="6">
        <v>33.46</v>
      </c>
      <c r="H420" s="6">
        <v>43.5</v>
      </c>
      <c r="I420" s="6">
        <v>53.55</v>
      </c>
      <c r="J420" s="7">
        <f t="shared" si="176"/>
        <v>33.455999999999996</v>
      </c>
      <c r="K420" s="7">
        <f t="shared" si="176"/>
        <v>43.503</v>
      </c>
      <c r="L420" s="7">
        <f t="shared" si="176"/>
        <v>53.550000000000004</v>
      </c>
      <c r="M420" s="7">
        <v>32.799999999999997</v>
      </c>
      <c r="N420" s="7">
        <v>42.65</v>
      </c>
      <c r="O420" s="7">
        <v>52.5</v>
      </c>
      <c r="P420" s="8">
        <v>69588.479999999996</v>
      </c>
      <c r="Q420" s="8">
        <v>90486.24</v>
      </c>
      <c r="R420" s="8">
        <v>111384</v>
      </c>
      <c r="S420" s="7">
        <f t="shared" si="177"/>
        <v>69588.479999999996</v>
      </c>
      <c r="T420" s="7">
        <f t="shared" si="177"/>
        <v>90486.24</v>
      </c>
      <c r="U420" s="7">
        <f t="shared" si="177"/>
        <v>111384.00000000001</v>
      </c>
      <c r="V420" s="7">
        <v>68224</v>
      </c>
      <c r="W420" s="7">
        <v>88712</v>
      </c>
      <c r="X420" s="7">
        <v>109200</v>
      </c>
    </row>
    <row r="421" spans="1:24" x14ac:dyDescent="0.35">
      <c r="A421" t="s">
        <v>781</v>
      </c>
      <c r="B421" t="s">
        <v>782</v>
      </c>
      <c r="C421" t="s">
        <v>1794</v>
      </c>
      <c r="D421" t="s">
        <v>1795</v>
      </c>
      <c r="E421" t="s">
        <v>1438</v>
      </c>
      <c r="F421" t="s">
        <v>601</v>
      </c>
      <c r="G421" s="8">
        <v>33.46</v>
      </c>
      <c r="H421" s="8">
        <v>43.51</v>
      </c>
      <c r="I421" s="8">
        <v>53.55</v>
      </c>
      <c r="J421" s="7">
        <f t="shared" ref="J421:L424" si="178">P421/2080</f>
        <v>33.461721153846156</v>
      </c>
      <c r="K421" s="7">
        <f t="shared" si="178"/>
        <v>43.505442307692313</v>
      </c>
      <c r="L421" s="7">
        <f t="shared" si="178"/>
        <v>53.549168269230769</v>
      </c>
      <c r="M421" s="2">
        <v>32.805610999999999</v>
      </c>
      <c r="N421" s="2">
        <v>42.652397000000001</v>
      </c>
      <c r="O421" s="2">
        <v>52.499183000000002</v>
      </c>
      <c r="P421" s="6">
        <v>69600.38</v>
      </c>
      <c r="Q421" s="6">
        <v>90491.32</v>
      </c>
      <c r="R421" s="6">
        <v>111382.27</v>
      </c>
      <c r="S421" s="5">
        <f t="shared" ref="S421:U424" si="179">V421*1.02</f>
        <v>69600.383400000006</v>
      </c>
      <c r="T421" s="5">
        <f t="shared" si="179"/>
        <v>90491.324699999997</v>
      </c>
      <c r="U421" s="5">
        <f t="shared" si="179"/>
        <v>111382.266</v>
      </c>
      <c r="V421" s="3">
        <v>68235.67</v>
      </c>
      <c r="W421" s="3">
        <v>88716.985000000001</v>
      </c>
      <c r="X421" s="3">
        <v>109198.3</v>
      </c>
    </row>
    <row r="422" spans="1:24" x14ac:dyDescent="0.35">
      <c r="A422" t="s">
        <v>781</v>
      </c>
      <c r="B422" t="s">
        <v>782</v>
      </c>
      <c r="C422" t="s">
        <v>1804</v>
      </c>
      <c r="D422" t="s">
        <v>1805</v>
      </c>
      <c r="E422" t="s">
        <v>1438</v>
      </c>
      <c r="F422" t="s">
        <v>601</v>
      </c>
      <c r="G422" s="8">
        <v>33.46</v>
      </c>
      <c r="H422" s="8">
        <v>43.51</v>
      </c>
      <c r="I422" s="8">
        <v>53.55</v>
      </c>
      <c r="J422" s="7">
        <f t="shared" si="178"/>
        <v>33.461721153846156</v>
      </c>
      <c r="K422" s="7">
        <f t="shared" si="178"/>
        <v>43.505442307692313</v>
      </c>
      <c r="L422" s="7">
        <f t="shared" si="178"/>
        <v>53.549168269230769</v>
      </c>
      <c r="M422" s="2">
        <v>32.805610999999999</v>
      </c>
      <c r="N422" s="2">
        <v>42.652397000000001</v>
      </c>
      <c r="O422" s="2">
        <v>52.499183000000002</v>
      </c>
      <c r="P422" s="6">
        <v>69600.38</v>
      </c>
      <c r="Q422" s="6">
        <v>90491.32</v>
      </c>
      <c r="R422" s="6">
        <v>111382.27</v>
      </c>
      <c r="S422" s="5">
        <f t="shared" si="179"/>
        <v>69600.383400000006</v>
      </c>
      <c r="T422" s="5">
        <f t="shared" si="179"/>
        <v>90491.324699999997</v>
      </c>
      <c r="U422" s="5">
        <f t="shared" si="179"/>
        <v>111382.266</v>
      </c>
      <c r="V422" s="3">
        <v>68235.67</v>
      </c>
      <c r="W422" s="3">
        <v>88716.985000000001</v>
      </c>
      <c r="X422" s="3">
        <v>109198.3</v>
      </c>
    </row>
    <row r="423" spans="1:24" x14ac:dyDescent="0.35">
      <c r="A423" t="s">
        <v>781</v>
      </c>
      <c r="B423" t="s">
        <v>782</v>
      </c>
      <c r="C423" t="s">
        <v>1796</v>
      </c>
      <c r="D423" t="s">
        <v>1797</v>
      </c>
      <c r="E423" t="s">
        <v>1438</v>
      </c>
      <c r="F423" t="s">
        <v>620</v>
      </c>
      <c r="G423" s="8">
        <v>38.46</v>
      </c>
      <c r="H423" s="8">
        <v>49.98</v>
      </c>
      <c r="I423" s="8">
        <v>61.51</v>
      </c>
      <c r="J423" s="7">
        <f t="shared" si="178"/>
        <v>38.457567307692308</v>
      </c>
      <c r="K423" s="7">
        <f t="shared" si="178"/>
        <v>49.984427884615386</v>
      </c>
      <c r="L423" s="7">
        <f t="shared" si="178"/>
        <v>61.511293269230769</v>
      </c>
      <c r="M423" s="2">
        <v>37.703494999999997</v>
      </c>
      <c r="N423" s="2">
        <v>49.004342000000001</v>
      </c>
      <c r="O423" s="2">
        <v>60.305188000000001</v>
      </c>
      <c r="P423" s="6">
        <v>79991.740000000005</v>
      </c>
      <c r="Q423" s="6">
        <v>103967.61</v>
      </c>
      <c r="R423" s="6">
        <v>127943.49</v>
      </c>
      <c r="S423" s="5">
        <f t="shared" si="179"/>
        <v>79991.735400000005</v>
      </c>
      <c r="T423" s="5">
        <f t="shared" si="179"/>
        <v>103967.6106</v>
      </c>
      <c r="U423" s="5">
        <f t="shared" si="179"/>
        <v>127943.48579999999</v>
      </c>
      <c r="V423" s="3">
        <v>78423.27</v>
      </c>
      <c r="W423" s="3">
        <v>101929.03</v>
      </c>
      <c r="X423" s="3">
        <v>125434.79</v>
      </c>
    </row>
    <row r="424" spans="1:24" x14ac:dyDescent="0.35">
      <c r="A424" t="s">
        <v>781</v>
      </c>
      <c r="B424" t="s">
        <v>782</v>
      </c>
      <c r="C424" t="s">
        <v>1806</v>
      </c>
      <c r="D424" t="s">
        <v>1807</v>
      </c>
      <c r="E424" t="s">
        <v>1438</v>
      </c>
      <c r="F424" t="s">
        <v>620</v>
      </c>
      <c r="G424" s="8">
        <v>38.46</v>
      </c>
      <c r="H424" s="8">
        <v>49.98</v>
      </c>
      <c r="I424" s="8">
        <v>61.51</v>
      </c>
      <c r="J424" s="7">
        <f t="shared" si="178"/>
        <v>38.457567307692308</v>
      </c>
      <c r="K424" s="7">
        <f t="shared" si="178"/>
        <v>49.984427884615386</v>
      </c>
      <c r="L424" s="7">
        <f t="shared" si="178"/>
        <v>61.511293269230769</v>
      </c>
      <c r="M424" s="2">
        <v>37.703494999999997</v>
      </c>
      <c r="N424" s="2">
        <v>49.004342000000001</v>
      </c>
      <c r="O424" s="2">
        <v>60.305188000000001</v>
      </c>
      <c r="P424" s="6">
        <v>79991.740000000005</v>
      </c>
      <c r="Q424" s="6">
        <v>103967.61</v>
      </c>
      <c r="R424" s="6">
        <v>127943.49</v>
      </c>
      <c r="S424" s="5">
        <f t="shared" si="179"/>
        <v>79991.735400000005</v>
      </c>
      <c r="T424" s="5">
        <f t="shared" si="179"/>
        <v>103967.6106</v>
      </c>
      <c r="U424" s="5">
        <f t="shared" si="179"/>
        <v>127943.48579999999</v>
      </c>
      <c r="V424" s="3">
        <v>78423.27</v>
      </c>
      <c r="W424" s="3">
        <v>101929.03</v>
      </c>
      <c r="X424" s="3">
        <v>125434.79</v>
      </c>
    </row>
    <row r="425" spans="1:24" x14ac:dyDescent="0.35">
      <c r="A425" t="s">
        <v>781</v>
      </c>
      <c r="B425" t="s">
        <v>782</v>
      </c>
      <c r="C425" t="s">
        <v>1024</v>
      </c>
      <c r="D425" t="s">
        <v>1025</v>
      </c>
      <c r="E425" t="s">
        <v>790</v>
      </c>
      <c r="F425" t="s">
        <v>49</v>
      </c>
      <c r="G425" s="6">
        <v>38.450000000000003</v>
      </c>
      <c r="H425" s="6">
        <v>49.99</v>
      </c>
      <c r="I425" s="6">
        <v>61.52</v>
      </c>
      <c r="J425" s="7">
        <f>M425*1.02</f>
        <v>38.454000000000001</v>
      </c>
      <c r="K425" s="7">
        <f>N425*1.02</f>
        <v>49.985100000000003</v>
      </c>
      <c r="L425" s="7">
        <f>O425*1.02</f>
        <v>61.516200000000005</v>
      </c>
      <c r="M425" s="7">
        <v>37.700000000000003</v>
      </c>
      <c r="N425" s="7">
        <v>49.005000000000003</v>
      </c>
      <c r="O425" s="7">
        <v>60.31</v>
      </c>
      <c r="P425" s="8">
        <v>79984.320000000007</v>
      </c>
      <c r="Q425" s="8">
        <v>103969.01</v>
      </c>
      <c r="R425" s="8">
        <v>127953.7</v>
      </c>
      <c r="S425" s="7">
        <f>J425*2080</f>
        <v>79984.320000000007</v>
      </c>
      <c r="T425" s="7">
        <f>K425*2080</f>
        <v>103969.008</v>
      </c>
      <c r="U425" s="7">
        <f>L425*2080</f>
        <v>127953.69600000001</v>
      </c>
      <c r="V425" s="7">
        <v>78416</v>
      </c>
      <c r="W425" s="7">
        <v>101930.4</v>
      </c>
      <c r="X425" s="7">
        <v>125444.8</v>
      </c>
    </row>
    <row r="426" spans="1:24" x14ac:dyDescent="0.35">
      <c r="A426" t="s">
        <v>781</v>
      </c>
      <c r="B426" t="s">
        <v>782</v>
      </c>
      <c r="C426" t="s">
        <v>1798</v>
      </c>
      <c r="D426" t="s">
        <v>1799</v>
      </c>
      <c r="E426" t="s">
        <v>1438</v>
      </c>
      <c r="F426" t="s">
        <v>455</v>
      </c>
      <c r="G426" s="8">
        <v>44.23</v>
      </c>
      <c r="H426" s="8">
        <v>57.5</v>
      </c>
      <c r="I426" s="8">
        <v>70.77</v>
      </c>
      <c r="J426" s="7">
        <f t="shared" ref="J426:L429" si="180">P426/2080</f>
        <v>44.234004807692308</v>
      </c>
      <c r="K426" s="7">
        <f t="shared" si="180"/>
        <v>57.504206730769234</v>
      </c>
      <c r="L426" s="7">
        <f t="shared" si="180"/>
        <v>70.774413461538458</v>
      </c>
      <c r="M426" s="2">
        <v>43.366672999999999</v>
      </c>
      <c r="N426" s="2">
        <v>56.376676000000003</v>
      </c>
      <c r="O426" s="2">
        <v>69.386678000000003</v>
      </c>
      <c r="P426" s="6">
        <v>92006.73</v>
      </c>
      <c r="Q426" s="6">
        <v>119608.75</v>
      </c>
      <c r="R426" s="6">
        <v>147210.78</v>
      </c>
      <c r="S426" s="5">
        <f t="shared" ref="S426:U429" si="181">V426*1.02</f>
        <v>92006.733599999992</v>
      </c>
      <c r="T426" s="5">
        <f t="shared" si="181"/>
        <v>119608.7547</v>
      </c>
      <c r="U426" s="5">
        <f t="shared" si="181"/>
        <v>147210.7758</v>
      </c>
      <c r="V426" s="3">
        <v>90202.68</v>
      </c>
      <c r="W426" s="3">
        <v>117263.485</v>
      </c>
      <c r="X426" s="3">
        <v>144324.29</v>
      </c>
    </row>
    <row r="427" spans="1:24" x14ac:dyDescent="0.35">
      <c r="A427" t="s">
        <v>781</v>
      </c>
      <c r="B427" t="s">
        <v>782</v>
      </c>
      <c r="C427" t="s">
        <v>1808</v>
      </c>
      <c r="D427" t="s">
        <v>1809</v>
      </c>
      <c r="E427" t="s">
        <v>1438</v>
      </c>
      <c r="F427" t="s">
        <v>455</v>
      </c>
      <c r="G427" s="8">
        <v>44.23</v>
      </c>
      <c r="H427" s="8">
        <v>57.5</v>
      </c>
      <c r="I427" s="8">
        <v>70.77</v>
      </c>
      <c r="J427" s="7">
        <f t="shared" si="180"/>
        <v>44.234004807692308</v>
      </c>
      <c r="K427" s="7">
        <f t="shared" si="180"/>
        <v>57.504206730769234</v>
      </c>
      <c r="L427" s="7">
        <f t="shared" si="180"/>
        <v>70.774413461538458</v>
      </c>
      <c r="M427" s="2">
        <v>43.366672999999999</v>
      </c>
      <c r="N427" s="2">
        <v>56.376676000000003</v>
      </c>
      <c r="O427" s="2">
        <v>69.386678000000003</v>
      </c>
      <c r="P427" s="6">
        <v>92006.73</v>
      </c>
      <c r="Q427" s="6">
        <v>119608.75</v>
      </c>
      <c r="R427" s="6">
        <v>147210.78</v>
      </c>
      <c r="S427" s="5">
        <f t="shared" si="181"/>
        <v>92006.733599999992</v>
      </c>
      <c r="T427" s="5">
        <f t="shared" si="181"/>
        <v>119608.7547</v>
      </c>
      <c r="U427" s="5">
        <f t="shared" si="181"/>
        <v>147210.7758</v>
      </c>
      <c r="V427" s="3">
        <v>90202.68</v>
      </c>
      <c r="W427" s="3">
        <v>117263.485</v>
      </c>
      <c r="X427" s="3">
        <v>144324.29</v>
      </c>
    </row>
    <row r="428" spans="1:24" x14ac:dyDescent="0.35">
      <c r="A428" t="s">
        <v>781</v>
      </c>
      <c r="B428" t="s">
        <v>782</v>
      </c>
      <c r="C428" t="s">
        <v>1800</v>
      </c>
      <c r="D428" t="s">
        <v>1801</v>
      </c>
      <c r="E428" t="s">
        <v>1438</v>
      </c>
      <c r="F428" t="s">
        <v>842</v>
      </c>
      <c r="G428" s="8">
        <v>50.9</v>
      </c>
      <c r="H428" s="8">
        <v>66.17</v>
      </c>
      <c r="I428" s="8">
        <v>81.44</v>
      </c>
      <c r="J428" s="7">
        <f t="shared" si="180"/>
        <v>50.895125</v>
      </c>
      <c r="K428" s="7">
        <f t="shared" si="180"/>
        <v>66.168870192307693</v>
      </c>
      <c r="L428" s="7">
        <f t="shared" si="180"/>
        <v>81.442610576923073</v>
      </c>
      <c r="M428" s="2">
        <v>49.897182999999998</v>
      </c>
      <c r="N428" s="2">
        <v>64.871440000000007</v>
      </c>
      <c r="O428" s="2">
        <v>79.845697000000001</v>
      </c>
      <c r="P428" s="6">
        <v>105861.86</v>
      </c>
      <c r="Q428" s="6">
        <v>137631.25</v>
      </c>
      <c r="R428" s="6">
        <v>169400.63</v>
      </c>
      <c r="S428" s="5">
        <f t="shared" si="181"/>
        <v>105861.8628</v>
      </c>
      <c r="T428" s="5">
        <f t="shared" si="181"/>
        <v>137631.2469</v>
      </c>
      <c r="U428" s="5">
        <f t="shared" si="181"/>
        <v>169400.63099999999</v>
      </c>
      <c r="V428" s="3">
        <v>103786.14</v>
      </c>
      <c r="W428" s="3">
        <v>134932.595</v>
      </c>
      <c r="X428" s="3">
        <v>166079.04999999999</v>
      </c>
    </row>
    <row r="429" spans="1:24" x14ac:dyDescent="0.35">
      <c r="A429" t="s">
        <v>781</v>
      </c>
      <c r="B429" t="s">
        <v>782</v>
      </c>
      <c r="C429" t="s">
        <v>1802</v>
      </c>
      <c r="D429" t="s">
        <v>1803</v>
      </c>
      <c r="E429" t="s">
        <v>1438</v>
      </c>
      <c r="F429" t="s">
        <v>845</v>
      </c>
      <c r="G429" s="8">
        <v>58.55</v>
      </c>
      <c r="H429" s="8">
        <v>76.11</v>
      </c>
      <c r="I429" s="8">
        <v>93.67</v>
      </c>
      <c r="J429" s="7">
        <f t="shared" si="180"/>
        <v>58.545009615384615</v>
      </c>
      <c r="K429" s="7">
        <f t="shared" si="180"/>
        <v>76.108509615384619</v>
      </c>
      <c r="L429" s="7">
        <f t="shared" si="180"/>
        <v>93.672014423076931</v>
      </c>
      <c r="M429" s="2">
        <v>57.397067</v>
      </c>
      <c r="N429" s="2">
        <v>74.616187999999994</v>
      </c>
      <c r="O429" s="2">
        <v>91.835307999999998</v>
      </c>
      <c r="P429" s="6">
        <v>121773.62</v>
      </c>
      <c r="Q429" s="6">
        <v>158305.70000000001</v>
      </c>
      <c r="R429" s="6">
        <v>194837.79</v>
      </c>
      <c r="S429" s="5">
        <f t="shared" si="181"/>
        <v>121773.618</v>
      </c>
      <c r="T429" s="5">
        <f t="shared" si="181"/>
        <v>158305.70340000003</v>
      </c>
      <c r="U429" s="5">
        <f t="shared" si="181"/>
        <v>194837.78880000001</v>
      </c>
      <c r="V429" s="3">
        <v>119385.9</v>
      </c>
      <c r="W429" s="3">
        <v>155201.67000000001</v>
      </c>
      <c r="X429" s="3">
        <v>191017.44</v>
      </c>
    </row>
    <row r="430" spans="1:24" x14ac:dyDescent="0.35">
      <c r="A430" t="s">
        <v>64</v>
      </c>
      <c r="B430" t="s">
        <v>65</v>
      </c>
      <c r="C430" t="s">
        <v>1375</v>
      </c>
      <c r="D430" t="s">
        <v>1376</v>
      </c>
      <c r="E430" t="s">
        <v>66</v>
      </c>
      <c r="F430" t="s">
        <v>22</v>
      </c>
      <c r="G430" s="6">
        <v>21.31</v>
      </c>
      <c r="H430" s="6">
        <v>28.13</v>
      </c>
      <c r="I430" s="6">
        <v>34.96</v>
      </c>
      <c r="J430" s="7">
        <f t="shared" ref="J430:L434" si="182">M430*1.02</f>
        <v>21.3078</v>
      </c>
      <c r="K430" s="7">
        <f t="shared" si="182"/>
        <v>28.131599999999999</v>
      </c>
      <c r="L430" s="7">
        <f t="shared" si="182"/>
        <v>34.955400000000004</v>
      </c>
      <c r="M430" s="7">
        <v>20.89</v>
      </c>
      <c r="N430" s="7">
        <v>27.58</v>
      </c>
      <c r="O430" s="7">
        <v>34.270000000000003</v>
      </c>
      <c r="P430" s="8">
        <v>44320.22</v>
      </c>
      <c r="Q430" s="8">
        <v>58513.73</v>
      </c>
      <c r="R430" s="8">
        <v>72707.23</v>
      </c>
      <c r="S430" s="7">
        <f t="shared" ref="S430:U434" si="183">J430*2080</f>
        <v>44320.224000000002</v>
      </c>
      <c r="T430" s="7">
        <f t="shared" si="183"/>
        <v>58513.727999999996</v>
      </c>
      <c r="U430" s="7">
        <f t="shared" si="183"/>
        <v>72707.232000000004</v>
      </c>
      <c r="V430" s="7">
        <v>43451.199999999997</v>
      </c>
      <c r="W430" s="7">
        <v>57366.400000000001</v>
      </c>
      <c r="X430" s="7">
        <v>71281.600000000006</v>
      </c>
    </row>
    <row r="431" spans="1:24" x14ac:dyDescent="0.35">
      <c r="A431" t="s">
        <v>64</v>
      </c>
      <c r="B431" t="s">
        <v>65</v>
      </c>
      <c r="C431" t="s">
        <v>1377</v>
      </c>
      <c r="D431" t="s">
        <v>1378</v>
      </c>
      <c r="E431" t="s">
        <v>66</v>
      </c>
      <c r="F431" t="s">
        <v>22</v>
      </c>
      <c r="G431" s="6">
        <v>21.31</v>
      </c>
      <c r="H431" s="6">
        <v>28.13</v>
      </c>
      <c r="I431" s="6">
        <v>34.96</v>
      </c>
      <c r="J431" s="7">
        <f t="shared" si="182"/>
        <v>21.3078</v>
      </c>
      <c r="K431" s="7">
        <f t="shared" si="182"/>
        <v>28.131599999999999</v>
      </c>
      <c r="L431" s="7">
        <f t="shared" si="182"/>
        <v>34.955400000000004</v>
      </c>
      <c r="M431" s="7">
        <v>20.89</v>
      </c>
      <c r="N431" s="7">
        <v>27.58</v>
      </c>
      <c r="O431" s="7">
        <v>34.270000000000003</v>
      </c>
      <c r="P431" s="8">
        <v>44320.22</v>
      </c>
      <c r="Q431" s="8">
        <v>58513.73</v>
      </c>
      <c r="R431" s="8">
        <v>72707.23</v>
      </c>
      <c r="S431" s="7">
        <f t="shared" si="183"/>
        <v>44320.224000000002</v>
      </c>
      <c r="T431" s="7">
        <f t="shared" si="183"/>
        <v>58513.727999999996</v>
      </c>
      <c r="U431" s="7">
        <f t="shared" si="183"/>
        <v>72707.232000000004</v>
      </c>
      <c r="V431" s="7">
        <v>43451.199999999997</v>
      </c>
      <c r="W431" s="7">
        <v>57366.400000000001</v>
      </c>
      <c r="X431" s="7">
        <v>71281.600000000006</v>
      </c>
    </row>
    <row r="432" spans="1:24" x14ac:dyDescent="0.35">
      <c r="A432" t="s">
        <v>64</v>
      </c>
      <c r="B432" t="s">
        <v>65</v>
      </c>
      <c r="C432" t="s">
        <v>1379</v>
      </c>
      <c r="D432" t="s">
        <v>1380</v>
      </c>
      <c r="E432" t="s">
        <v>66</v>
      </c>
      <c r="F432" t="s">
        <v>22</v>
      </c>
      <c r="G432" s="6">
        <v>21.31</v>
      </c>
      <c r="H432" s="6">
        <v>28.13</v>
      </c>
      <c r="I432" s="6">
        <v>34.96</v>
      </c>
      <c r="J432" s="7">
        <f t="shared" si="182"/>
        <v>21.3078</v>
      </c>
      <c r="K432" s="7">
        <f t="shared" si="182"/>
        <v>28.131599999999999</v>
      </c>
      <c r="L432" s="7">
        <f t="shared" si="182"/>
        <v>34.955400000000004</v>
      </c>
      <c r="M432" s="7">
        <v>20.89</v>
      </c>
      <c r="N432" s="7">
        <v>27.58</v>
      </c>
      <c r="O432" s="7">
        <v>34.270000000000003</v>
      </c>
      <c r="P432" s="8">
        <v>44320.22</v>
      </c>
      <c r="Q432" s="8">
        <v>58513.73</v>
      </c>
      <c r="R432" s="8">
        <v>72707.23</v>
      </c>
      <c r="S432" s="7">
        <f t="shared" si="183"/>
        <v>44320.224000000002</v>
      </c>
      <c r="T432" s="7">
        <f t="shared" si="183"/>
        <v>58513.727999999996</v>
      </c>
      <c r="U432" s="7">
        <f t="shared" si="183"/>
        <v>72707.232000000004</v>
      </c>
      <c r="V432" s="7">
        <v>43451.199999999997</v>
      </c>
      <c r="W432" s="7">
        <v>57366.400000000001</v>
      </c>
      <c r="X432" s="7">
        <v>71281.600000000006</v>
      </c>
    </row>
    <row r="433" spans="1:24" x14ac:dyDescent="0.35">
      <c r="A433" t="s">
        <v>64</v>
      </c>
      <c r="B433" t="s">
        <v>65</v>
      </c>
      <c r="C433" t="s">
        <v>1383</v>
      </c>
      <c r="D433" t="s">
        <v>1384</v>
      </c>
      <c r="E433" t="s">
        <v>66</v>
      </c>
      <c r="F433" t="s">
        <v>22</v>
      </c>
      <c r="G433" s="6">
        <v>21.31</v>
      </c>
      <c r="H433" s="6">
        <v>28.13</v>
      </c>
      <c r="I433" s="6">
        <v>34.96</v>
      </c>
      <c r="J433" s="7">
        <f t="shared" si="182"/>
        <v>21.3078</v>
      </c>
      <c r="K433" s="7">
        <f t="shared" si="182"/>
        <v>28.131599999999999</v>
      </c>
      <c r="L433" s="7">
        <f t="shared" si="182"/>
        <v>34.955400000000004</v>
      </c>
      <c r="M433" s="7">
        <v>20.89</v>
      </c>
      <c r="N433" s="7">
        <v>27.58</v>
      </c>
      <c r="O433" s="7">
        <v>34.270000000000003</v>
      </c>
      <c r="P433" s="8">
        <v>44320.22</v>
      </c>
      <c r="Q433" s="8">
        <v>58513.73</v>
      </c>
      <c r="R433" s="8">
        <v>72707.23</v>
      </c>
      <c r="S433" s="7">
        <f t="shared" si="183"/>
        <v>44320.224000000002</v>
      </c>
      <c r="T433" s="7">
        <f t="shared" si="183"/>
        <v>58513.727999999996</v>
      </c>
      <c r="U433" s="7">
        <f t="shared" si="183"/>
        <v>72707.232000000004</v>
      </c>
      <c r="V433" s="7">
        <v>43451.199999999997</v>
      </c>
      <c r="W433" s="7">
        <v>57366.400000000001</v>
      </c>
      <c r="X433" s="7">
        <v>71281.600000000006</v>
      </c>
    </row>
    <row r="434" spans="1:24" x14ac:dyDescent="0.35">
      <c r="A434" t="s">
        <v>64</v>
      </c>
      <c r="B434" t="s">
        <v>65</v>
      </c>
      <c r="C434" t="s">
        <v>1373</v>
      </c>
      <c r="D434" t="s">
        <v>1374</v>
      </c>
      <c r="E434" t="s">
        <v>66</v>
      </c>
      <c r="F434" t="s">
        <v>22</v>
      </c>
      <c r="G434" s="6">
        <v>21.31</v>
      </c>
      <c r="H434" s="6">
        <v>28.13</v>
      </c>
      <c r="I434" s="6">
        <v>34.96</v>
      </c>
      <c r="J434" s="7">
        <f t="shared" si="182"/>
        <v>21.3078</v>
      </c>
      <c r="K434" s="7">
        <f t="shared" si="182"/>
        <v>28.131599999999999</v>
      </c>
      <c r="L434" s="7">
        <f t="shared" si="182"/>
        <v>34.955400000000004</v>
      </c>
      <c r="M434" s="7">
        <v>20.89</v>
      </c>
      <c r="N434" s="7">
        <v>27.58</v>
      </c>
      <c r="O434" s="7">
        <v>34.270000000000003</v>
      </c>
      <c r="P434" s="8">
        <v>44320.22</v>
      </c>
      <c r="Q434" s="8">
        <v>58513.73</v>
      </c>
      <c r="R434" s="8">
        <v>72707.23</v>
      </c>
      <c r="S434" s="7">
        <f t="shared" si="183"/>
        <v>44320.224000000002</v>
      </c>
      <c r="T434" s="7">
        <f t="shared" si="183"/>
        <v>58513.727999999996</v>
      </c>
      <c r="U434" s="7">
        <f t="shared" si="183"/>
        <v>72707.232000000004</v>
      </c>
      <c r="V434" s="7">
        <v>43451.199999999997</v>
      </c>
      <c r="W434" s="7">
        <v>57366.400000000001</v>
      </c>
      <c r="X434" s="7">
        <v>71281.600000000006</v>
      </c>
    </row>
    <row r="435" spans="1:24" x14ac:dyDescent="0.35">
      <c r="A435" t="s">
        <v>64</v>
      </c>
      <c r="B435" t="s">
        <v>65</v>
      </c>
      <c r="C435" t="s">
        <v>2767</v>
      </c>
      <c r="D435" t="s">
        <v>2768</v>
      </c>
      <c r="E435" t="s">
        <v>1438</v>
      </c>
      <c r="F435" t="s">
        <v>251</v>
      </c>
      <c r="G435" s="8">
        <v>23.17</v>
      </c>
      <c r="H435" s="8">
        <v>32.36</v>
      </c>
      <c r="I435" s="8">
        <v>41.56</v>
      </c>
      <c r="J435" s="7">
        <f>P435/2080</f>
        <v>23.168004807692306</v>
      </c>
      <c r="K435" s="7">
        <f>Q435/2080</f>
        <v>32.363014423076926</v>
      </c>
      <c r="L435" s="7">
        <f>R435/2080</f>
        <v>41.558028846153846</v>
      </c>
      <c r="M435" s="2">
        <v>22.713730999999999</v>
      </c>
      <c r="N435" s="2">
        <v>31.728446999999999</v>
      </c>
      <c r="O435" s="2">
        <v>40.743163000000003</v>
      </c>
      <c r="P435" s="6">
        <v>48189.45</v>
      </c>
      <c r="Q435" s="6">
        <v>67315.070000000007</v>
      </c>
      <c r="R435" s="6">
        <v>86440.7</v>
      </c>
      <c r="S435" s="5">
        <f>V435*1.02</f>
        <v>48189.451199999996</v>
      </c>
      <c r="T435" s="5">
        <f>W435*1.02</f>
        <v>67315.073399999994</v>
      </c>
      <c r="U435" s="5">
        <f>X435*1.02</f>
        <v>86440.695600000006</v>
      </c>
      <c r="V435" s="3">
        <v>47244.56</v>
      </c>
      <c r="W435" s="3">
        <v>65995.17</v>
      </c>
      <c r="X435" s="3">
        <v>84745.78</v>
      </c>
    </row>
    <row r="436" spans="1:24" x14ac:dyDescent="0.35">
      <c r="A436" t="s">
        <v>64</v>
      </c>
      <c r="B436" t="s">
        <v>65</v>
      </c>
      <c r="C436" t="s">
        <v>1385</v>
      </c>
      <c r="D436" t="s">
        <v>1386</v>
      </c>
      <c r="E436" t="s">
        <v>66</v>
      </c>
      <c r="F436" t="s">
        <v>19</v>
      </c>
      <c r="G436" s="6">
        <v>23.17</v>
      </c>
      <c r="H436" s="6">
        <v>32.369999999999997</v>
      </c>
      <c r="I436" s="6">
        <v>41.57</v>
      </c>
      <c r="J436" s="7">
        <f t="shared" ref="J436:J449" si="184">M436*1.02</f>
        <v>23.174399999999999</v>
      </c>
      <c r="K436" s="7">
        <f t="shared" ref="K436:K449" si="185">N436*1.02</f>
        <v>32.369700000000002</v>
      </c>
      <c r="L436" s="7">
        <f t="shared" ref="L436:L449" si="186">O436*1.02</f>
        <v>41.564999999999998</v>
      </c>
      <c r="M436" s="7">
        <v>22.72</v>
      </c>
      <c r="N436" s="7">
        <v>31.734999999999999</v>
      </c>
      <c r="O436" s="7">
        <v>40.75</v>
      </c>
      <c r="P436" s="8">
        <v>48202.75</v>
      </c>
      <c r="Q436" s="8">
        <v>67328.98</v>
      </c>
      <c r="R436" s="8">
        <v>86455.2</v>
      </c>
      <c r="S436" s="7">
        <f t="shared" ref="S436:S449" si="187">J436*2080</f>
        <v>48202.752</v>
      </c>
      <c r="T436" s="7">
        <f t="shared" ref="T436:T449" si="188">K436*2080</f>
        <v>67328.97600000001</v>
      </c>
      <c r="U436" s="7">
        <f t="shared" ref="U436:U449" si="189">L436*2080</f>
        <v>86455.2</v>
      </c>
      <c r="V436" s="7">
        <v>47257.599999999999</v>
      </c>
      <c r="W436" s="7">
        <v>66008.800000000003</v>
      </c>
      <c r="X436" s="7">
        <v>84760</v>
      </c>
    </row>
    <row r="437" spans="1:24" x14ac:dyDescent="0.35">
      <c r="A437" t="s">
        <v>64</v>
      </c>
      <c r="B437" t="s">
        <v>65</v>
      </c>
      <c r="C437" t="s">
        <v>1421</v>
      </c>
      <c r="D437" t="s">
        <v>1386</v>
      </c>
      <c r="E437" t="s">
        <v>66</v>
      </c>
      <c r="F437" t="s">
        <v>19</v>
      </c>
      <c r="G437" s="6">
        <v>23.17</v>
      </c>
      <c r="H437" s="6">
        <v>32.369999999999997</v>
      </c>
      <c r="I437" s="6">
        <v>41.57</v>
      </c>
      <c r="J437" s="7">
        <f t="shared" si="184"/>
        <v>23.174399999999999</v>
      </c>
      <c r="K437" s="7">
        <f t="shared" si="185"/>
        <v>32.369700000000002</v>
      </c>
      <c r="L437" s="7">
        <f t="shared" si="186"/>
        <v>41.564999999999998</v>
      </c>
      <c r="M437" s="7">
        <v>22.72</v>
      </c>
      <c r="N437" s="7">
        <v>31.734999999999999</v>
      </c>
      <c r="O437" s="7">
        <v>40.75</v>
      </c>
      <c r="P437" s="8">
        <v>48202.75</v>
      </c>
      <c r="Q437" s="8">
        <v>67328.98</v>
      </c>
      <c r="R437" s="8">
        <v>86455.2</v>
      </c>
      <c r="S437" s="7">
        <f t="shared" si="187"/>
        <v>48202.752</v>
      </c>
      <c r="T437" s="7">
        <f t="shared" si="188"/>
        <v>67328.97600000001</v>
      </c>
      <c r="U437" s="7">
        <f t="shared" si="189"/>
        <v>86455.2</v>
      </c>
      <c r="V437" s="7">
        <v>47257.599999999999</v>
      </c>
      <c r="W437" s="7">
        <v>66008.800000000003</v>
      </c>
      <c r="X437" s="7">
        <v>84760</v>
      </c>
    </row>
    <row r="438" spans="1:24" x14ac:dyDescent="0.35">
      <c r="A438" t="s">
        <v>64</v>
      </c>
      <c r="B438" t="s">
        <v>65</v>
      </c>
      <c r="C438" t="s">
        <v>1381</v>
      </c>
      <c r="D438" t="s">
        <v>1382</v>
      </c>
      <c r="E438" t="s">
        <v>66</v>
      </c>
      <c r="F438" t="s">
        <v>19</v>
      </c>
      <c r="G438" s="6">
        <v>23.17</v>
      </c>
      <c r="H438" s="6">
        <v>32.369999999999997</v>
      </c>
      <c r="I438" s="6">
        <v>41.57</v>
      </c>
      <c r="J438" s="7">
        <f t="shared" si="184"/>
        <v>23.174399999999999</v>
      </c>
      <c r="K438" s="7">
        <f t="shared" si="185"/>
        <v>32.369700000000002</v>
      </c>
      <c r="L438" s="7">
        <f t="shared" si="186"/>
        <v>41.564999999999998</v>
      </c>
      <c r="M438" s="7">
        <v>22.72</v>
      </c>
      <c r="N438" s="7">
        <v>31.734999999999999</v>
      </c>
      <c r="O438" s="7">
        <v>40.75</v>
      </c>
      <c r="P438" s="8">
        <v>48202.75</v>
      </c>
      <c r="Q438" s="8">
        <v>67328.98</v>
      </c>
      <c r="R438" s="8">
        <v>86455.2</v>
      </c>
      <c r="S438" s="7">
        <f t="shared" si="187"/>
        <v>48202.752</v>
      </c>
      <c r="T438" s="7">
        <f t="shared" si="188"/>
        <v>67328.97600000001</v>
      </c>
      <c r="U438" s="7">
        <f t="shared" si="189"/>
        <v>86455.2</v>
      </c>
      <c r="V438" s="7">
        <v>47257.599999999999</v>
      </c>
      <c r="W438" s="7">
        <v>66008.800000000003</v>
      </c>
      <c r="X438" s="7">
        <v>84760</v>
      </c>
    </row>
    <row r="439" spans="1:24" x14ac:dyDescent="0.35">
      <c r="A439" t="s">
        <v>64</v>
      </c>
      <c r="B439" t="s">
        <v>65</v>
      </c>
      <c r="C439" t="s">
        <v>984</v>
      </c>
      <c r="D439" t="s">
        <v>985</v>
      </c>
      <c r="E439" t="s">
        <v>66</v>
      </c>
      <c r="F439" t="s">
        <v>19</v>
      </c>
      <c r="G439" s="6">
        <v>23.17</v>
      </c>
      <c r="H439" s="6">
        <v>32.369999999999997</v>
      </c>
      <c r="I439" s="6">
        <v>41.57</v>
      </c>
      <c r="J439" s="7">
        <f t="shared" si="184"/>
        <v>23.174399999999999</v>
      </c>
      <c r="K439" s="7">
        <f t="shared" si="185"/>
        <v>32.369700000000002</v>
      </c>
      <c r="L439" s="7">
        <f t="shared" si="186"/>
        <v>41.564999999999998</v>
      </c>
      <c r="M439" s="7">
        <v>22.72</v>
      </c>
      <c r="N439" s="7">
        <v>31.734999999999999</v>
      </c>
      <c r="O439" s="7">
        <v>40.75</v>
      </c>
      <c r="P439" s="8">
        <v>48202.75</v>
      </c>
      <c r="Q439" s="8">
        <v>67328.98</v>
      </c>
      <c r="R439" s="8">
        <v>86455.2</v>
      </c>
      <c r="S439" s="7">
        <f t="shared" si="187"/>
        <v>48202.752</v>
      </c>
      <c r="T439" s="7">
        <f t="shared" si="188"/>
        <v>67328.97600000001</v>
      </c>
      <c r="U439" s="7">
        <f t="shared" si="189"/>
        <v>86455.2</v>
      </c>
      <c r="V439" s="7">
        <v>47257.599999999999</v>
      </c>
      <c r="W439" s="7">
        <v>66008.800000000003</v>
      </c>
      <c r="X439" s="7">
        <v>84760</v>
      </c>
    </row>
    <row r="440" spans="1:24" x14ac:dyDescent="0.35">
      <c r="A440" t="s">
        <v>64</v>
      </c>
      <c r="B440" t="s">
        <v>65</v>
      </c>
      <c r="C440" t="s">
        <v>1403</v>
      </c>
      <c r="D440" t="s">
        <v>1404</v>
      </c>
      <c r="E440" t="s">
        <v>66</v>
      </c>
      <c r="F440" t="s">
        <v>223</v>
      </c>
      <c r="G440" s="6">
        <v>28.17</v>
      </c>
      <c r="H440" s="6">
        <v>37.979999999999997</v>
      </c>
      <c r="I440" s="6">
        <v>47.8</v>
      </c>
      <c r="J440" s="7">
        <f t="shared" si="184"/>
        <v>28.172400000000003</v>
      </c>
      <c r="K440" s="7">
        <f t="shared" si="185"/>
        <v>37.9848</v>
      </c>
      <c r="L440" s="7">
        <f t="shared" si="186"/>
        <v>47.797200000000004</v>
      </c>
      <c r="M440" s="7">
        <v>27.62</v>
      </c>
      <c r="N440" s="7">
        <v>37.24</v>
      </c>
      <c r="O440" s="7">
        <v>46.86</v>
      </c>
      <c r="P440" s="8">
        <v>58598.59</v>
      </c>
      <c r="Q440" s="8">
        <v>79008.38</v>
      </c>
      <c r="R440" s="8">
        <v>99418.18</v>
      </c>
      <c r="S440" s="7">
        <f t="shared" si="187"/>
        <v>58598.592000000004</v>
      </c>
      <c r="T440" s="7">
        <f t="shared" si="188"/>
        <v>79008.384000000005</v>
      </c>
      <c r="U440" s="7">
        <f t="shared" si="189"/>
        <v>99418.176000000007</v>
      </c>
      <c r="V440" s="7">
        <v>57449.599999999999</v>
      </c>
      <c r="W440" s="7">
        <v>77459.199999999997</v>
      </c>
      <c r="X440" s="7">
        <v>97468.800000000003</v>
      </c>
    </row>
    <row r="441" spans="1:24" x14ac:dyDescent="0.35">
      <c r="A441" t="s">
        <v>64</v>
      </c>
      <c r="B441" t="s">
        <v>65</v>
      </c>
      <c r="C441" t="s">
        <v>1387</v>
      </c>
      <c r="D441" t="s">
        <v>1388</v>
      </c>
      <c r="E441" t="s">
        <v>66</v>
      </c>
      <c r="F441" t="s">
        <v>223</v>
      </c>
      <c r="G441" s="6">
        <v>28.17</v>
      </c>
      <c r="H441" s="6">
        <v>37.979999999999997</v>
      </c>
      <c r="I441" s="6">
        <v>47.8</v>
      </c>
      <c r="J441" s="7">
        <f t="shared" si="184"/>
        <v>28.172400000000003</v>
      </c>
      <c r="K441" s="7">
        <f t="shared" si="185"/>
        <v>37.9848</v>
      </c>
      <c r="L441" s="7">
        <f t="shared" si="186"/>
        <v>47.797200000000004</v>
      </c>
      <c r="M441" s="7">
        <v>27.62</v>
      </c>
      <c r="N441" s="7">
        <v>37.24</v>
      </c>
      <c r="O441" s="7">
        <v>46.86</v>
      </c>
      <c r="P441" s="8">
        <v>58598.59</v>
      </c>
      <c r="Q441" s="8">
        <v>79008.38</v>
      </c>
      <c r="R441" s="8">
        <v>99418.18</v>
      </c>
      <c r="S441" s="7">
        <f t="shared" si="187"/>
        <v>58598.592000000004</v>
      </c>
      <c r="T441" s="7">
        <f t="shared" si="188"/>
        <v>79008.384000000005</v>
      </c>
      <c r="U441" s="7">
        <f t="shared" si="189"/>
        <v>99418.176000000007</v>
      </c>
      <c r="V441" s="7">
        <v>57449.599999999999</v>
      </c>
      <c r="W441" s="7">
        <v>77459.199999999997</v>
      </c>
      <c r="X441" s="7">
        <v>97468.800000000003</v>
      </c>
    </row>
    <row r="442" spans="1:24" x14ac:dyDescent="0.35">
      <c r="A442" t="s">
        <v>64</v>
      </c>
      <c r="B442" t="s">
        <v>65</v>
      </c>
      <c r="C442" t="s">
        <v>1422</v>
      </c>
      <c r="D442" t="s">
        <v>1388</v>
      </c>
      <c r="E442" t="s">
        <v>66</v>
      </c>
      <c r="F442" t="s">
        <v>223</v>
      </c>
      <c r="G442" s="6">
        <v>28.17</v>
      </c>
      <c r="H442" s="6">
        <v>37.979999999999997</v>
      </c>
      <c r="I442" s="6">
        <v>47.8</v>
      </c>
      <c r="J442" s="7">
        <f t="shared" si="184"/>
        <v>28.172400000000003</v>
      </c>
      <c r="K442" s="7">
        <f t="shared" si="185"/>
        <v>37.9848</v>
      </c>
      <c r="L442" s="7">
        <f t="shared" si="186"/>
        <v>47.797200000000004</v>
      </c>
      <c r="M442" s="7">
        <v>27.62</v>
      </c>
      <c r="N442" s="7">
        <v>37.24</v>
      </c>
      <c r="O442" s="7">
        <v>46.86</v>
      </c>
      <c r="P442" s="8">
        <v>58598.59</v>
      </c>
      <c r="Q442" s="8">
        <v>79008.38</v>
      </c>
      <c r="R442" s="8">
        <v>99418.18</v>
      </c>
      <c r="S442" s="7">
        <f t="shared" si="187"/>
        <v>58598.592000000004</v>
      </c>
      <c r="T442" s="7">
        <f t="shared" si="188"/>
        <v>79008.384000000005</v>
      </c>
      <c r="U442" s="7">
        <f t="shared" si="189"/>
        <v>99418.176000000007</v>
      </c>
      <c r="V442" s="7">
        <v>57449.599999999999</v>
      </c>
      <c r="W442" s="7">
        <v>77459.199999999997</v>
      </c>
      <c r="X442" s="7">
        <v>97468.800000000003</v>
      </c>
    </row>
    <row r="443" spans="1:24" x14ac:dyDescent="0.35">
      <c r="A443" t="s">
        <v>64</v>
      </c>
      <c r="B443" t="s">
        <v>65</v>
      </c>
      <c r="C443" t="s">
        <v>1391</v>
      </c>
      <c r="D443" t="s">
        <v>1392</v>
      </c>
      <c r="E443" t="s">
        <v>66</v>
      </c>
      <c r="F443" t="s">
        <v>223</v>
      </c>
      <c r="G443" s="6">
        <v>28.17</v>
      </c>
      <c r="H443" s="6">
        <v>37.979999999999997</v>
      </c>
      <c r="I443" s="6">
        <v>47.8</v>
      </c>
      <c r="J443" s="7">
        <f t="shared" si="184"/>
        <v>28.172400000000003</v>
      </c>
      <c r="K443" s="7">
        <f t="shared" si="185"/>
        <v>37.9848</v>
      </c>
      <c r="L443" s="7">
        <f t="shared" si="186"/>
        <v>47.797200000000004</v>
      </c>
      <c r="M443" s="7">
        <v>27.62</v>
      </c>
      <c r="N443" s="7">
        <v>37.24</v>
      </c>
      <c r="O443" s="7">
        <v>46.86</v>
      </c>
      <c r="P443" s="8">
        <v>58598.59</v>
      </c>
      <c r="Q443" s="8">
        <v>79008.38</v>
      </c>
      <c r="R443" s="8">
        <v>99418.18</v>
      </c>
      <c r="S443" s="7">
        <f t="shared" si="187"/>
        <v>58598.592000000004</v>
      </c>
      <c r="T443" s="7">
        <f t="shared" si="188"/>
        <v>79008.384000000005</v>
      </c>
      <c r="U443" s="7">
        <f t="shared" si="189"/>
        <v>99418.176000000007</v>
      </c>
      <c r="V443" s="7">
        <v>57449.599999999999</v>
      </c>
      <c r="W443" s="7">
        <v>77459.199999999997</v>
      </c>
      <c r="X443" s="7">
        <v>97468.800000000003</v>
      </c>
    </row>
    <row r="444" spans="1:24" x14ac:dyDescent="0.35">
      <c r="A444" t="s">
        <v>64</v>
      </c>
      <c r="B444" t="s">
        <v>65</v>
      </c>
      <c r="C444" t="s">
        <v>1424</v>
      </c>
      <c r="D444" t="s">
        <v>1392</v>
      </c>
      <c r="E444" t="s">
        <v>66</v>
      </c>
      <c r="F444" t="s">
        <v>223</v>
      </c>
      <c r="G444" s="6">
        <v>28.17</v>
      </c>
      <c r="H444" s="6">
        <v>37.979999999999997</v>
      </c>
      <c r="I444" s="6">
        <v>47.8</v>
      </c>
      <c r="J444" s="7">
        <f t="shared" si="184"/>
        <v>28.172400000000003</v>
      </c>
      <c r="K444" s="7">
        <f t="shared" si="185"/>
        <v>37.9848</v>
      </c>
      <c r="L444" s="7">
        <f t="shared" si="186"/>
        <v>47.797200000000004</v>
      </c>
      <c r="M444" s="7">
        <v>27.62</v>
      </c>
      <c r="N444" s="7">
        <v>37.24</v>
      </c>
      <c r="O444" s="7">
        <v>46.86</v>
      </c>
      <c r="P444" s="8">
        <v>58598.59</v>
      </c>
      <c r="Q444" s="8">
        <v>79008.38</v>
      </c>
      <c r="R444" s="8">
        <v>99418.18</v>
      </c>
      <c r="S444" s="7">
        <f t="shared" si="187"/>
        <v>58598.592000000004</v>
      </c>
      <c r="T444" s="7">
        <f t="shared" si="188"/>
        <v>79008.384000000005</v>
      </c>
      <c r="U444" s="7">
        <f t="shared" si="189"/>
        <v>99418.176000000007</v>
      </c>
      <c r="V444" s="7">
        <v>57449.599999999999</v>
      </c>
      <c r="W444" s="7">
        <v>77459.199999999997</v>
      </c>
      <c r="X444" s="7">
        <v>97468.800000000003</v>
      </c>
    </row>
    <row r="445" spans="1:24" x14ac:dyDescent="0.35">
      <c r="A445" t="s">
        <v>64</v>
      </c>
      <c r="B445" t="s">
        <v>65</v>
      </c>
      <c r="C445" t="s">
        <v>1395</v>
      </c>
      <c r="D445" t="s">
        <v>1396</v>
      </c>
      <c r="E445" t="s">
        <v>66</v>
      </c>
      <c r="F445" t="s">
        <v>223</v>
      </c>
      <c r="G445" s="6">
        <v>28.17</v>
      </c>
      <c r="H445" s="6">
        <v>37.979999999999997</v>
      </c>
      <c r="I445" s="6">
        <v>47.8</v>
      </c>
      <c r="J445" s="7">
        <f t="shared" si="184"/>
        <v>28.172400000000003</v>
      </c>
      <c r="K445" s="7">
        <f t="shared" si="185"/>
        <v>37.9848</v>
      </c>
      <c r="L445" s="7">
        <f t="shared" si="186"/>
        <v>47.797200000000004</v>
      </c>
      <c r="M445" s="7">
        <v>27.62</v>
      </c>
      <c r="N445" s="7">
        <v>37.24</v>
      </c>
      <c r="O445" s="7">
        <v>46.86</v>
      </c>
      <c r="P445" s="8">
        <v>58598.59</v>
      </c>
      <c r="Q445" s="8">
        <v>79008.38</v>
      </c>
      <c r="R445" s="8">
        <v>99418.18</v>
      </c>
      <c r="S445" s="7">
        <f t="shared" si="187"/>
        <v>58598.592000000004</v>
      </c>
      <c r="T445" s="7">
        <f t="shared" si="188"/>
        <v>79008.384000000005</v>
      </c>
      <c r="U445" s="7">
        <f t="shared" si="189"/>
        <v>99418.176000000007</v>
      </c>
      <c r="V445" s="7">
        <v>57449.599999999999</v>
      </c>
      <c r="W445" s="7">
        <v>77459.199999999997</v>
      </c>
      <c r="X445" s="7">
        <v>97468.800000000003</v>
      </c>
    </row>
    <row r="446" spans="1:24" x14ac:dyDescent="0.35">
      <c r="A446" t="s">
        <v>64</v>
      </c>
      <c r="B446" t="s">
        <v>65</v>
      </c>
      <c r="C446" t="s">
        <v>1426</v>
      </c>
      <c r="D446" t="s">
        <v>1396</v>
      </c>
      <c r="E446" t="s">
        <v>66</v>
      </c>
      <c r="F446" t="s">
        <v>223</v>
      </c>
      <c r="G446" s="6">
        <v>28.17</v>
      </c>
      <c r="H446" s="6">
        <v>37.979999999999997</v>
      </c>
      <c r="I446" s="6">
        <v>47.8</v>
      </c>
      <c r="J446" s="7">
        <f t="shared" si="184"/>
        <v>28.172400000000003</v>
      </c>
      <c r="K446" s="7">
        <f t="shared" si="185"/>
        <v>37.9848</v>
      </c>
      <c r="L446" s="7">
        <f t="shared" si="186"/>
        <v>47.797200000000004</v>
      </c>
      <c r="M446" s="7">
        <v>27.62</v>
      </c>
      <c r="N446" s="7">
        <v>37.24</v>
      </c>
      <c r="O446" s="7">
        <v>46.86</v>
      </c>
      <c r="P446" s="8">
        <v>58598.59</v>
      </c>
      <c r="Q446" s="8">
        <v>79008.38</v>
      </c>
      <c r="R446" s="8">
        <v>99418.18</v>
      </c>
      <c r="S446" s="7">
        <f t="shared" si="187"/>
        <v>58598.592000000004</v>
      </c>
      <c r="T446" s="7">
        <f t="shared" si="188"/>
        <v>79008.384000000005</v>
      </c>
      <c r="U446" s="7">
        <f t="shared" si="189"/>
        <v>99418.176000000007</v>
      </c>
      <c r="V446" s="7">
        <v>57449.599999999999</v>
      </c>
      <c r="W446" s="7">
        <v>77459.199999999997</v>
      </c>
      <c r="X446" s="7">
        <v>97468.800000000003</v>
      </c>
    </row>
    <row r="447" spans="1:24" x14ac:dyDescent="0.35">
      <c r="A447" t="s">
        <v>64</v>
      </c>
      <c r="B447" t="s">
        <v>65</v>
      </c>
      <c r="C447" t="s">
        <v>1413</v>
      </c>
      <c r="D447" t="s">
        <v>1414</v>
      </c>
      <c r="E447" t="s">
        <v>66</v>
      </c>
      <c r="F447" t="s">
        <v>223</v>
      </c>
      <c r="G447" s="6">
        <v>28.17</v>
      </c>
      <c r="H447" s="6">
        <v>37.979999999999997</v>
      </c>
      <c r="I447" s="6">
        <v>47.8</v>
      </c>
      <c r="J447" s="7">
        <f t="shared" si="184"/>
        <v>28.172400000000003</v>
      </c>
      <c r="K447" s="7">
        <f t="shared" si="185"/>
        <v>37.9848</v>
      </c>
      <c r="L447" s="7">
        <f t="shared" si="186"/>
        <v>47.797200000000004</v>
      </c>
      <c r="M447" s="7">
        <v>27.62</v>
      </c>
      <c r="N447" s="7">
        <v>37.24</v>
      </c>
      <c r="O447" s="7">
        <v>46.86</v>
      </c>
      <c r="P447" s="8">
        <v>58598.59</v>
      </c>
      <c r="Q447" s="8">
        <v>79008.38</v>
      </c>
      <c r="R447" s="8">
        <v>99418.18</v>
      </c>
      <c r="S447" s="7">
        <f t="shared" si="187"/>
        <v>58598.592000000004</v>
      </c>
      <c r="T447" s="7">
        <f t="shared" si="188"/>
        <v>79008.384000000005</v>
      </c>
      <c r="U447" s="7">
        <f t="shared" si="189"/>
        <v>99418.176000000007</v>
      </c>
      <c r="V447" s="7">
        <v>57449.599999999999</v>
      </c>
      <c r="W447" s="7">
        <v>77459.199999999997</v>
      </c>
      <c r="X447" s="7">
        <v>97468.800000000003</v>
      </c>
    </row>
    <row r="448" spans="1:24" x14ac:dyDescent="0.35">
      <c r="A448" t="s">
        <v>64</v>
      </c>
      <c r="B448" t="s">
        <v>65</v>
      </c>
      <c r="C448" t="s">
        <v>1399</v>
      </c>
      <c r="D448" t="s">
        <v>1400</v>
      </c>
      <c r="E448" t="s">
        <v>66</v>
      </c>
      <c r="F448" t="s">
        <v>223</v>
      </c>
      <c r="G448" s="6">
        <v>28.17</v>
      </c>
      <c r="H448" s="6">
        <v>37.979999999999997</v>
      </c>
      <c r="I448" s="6">
        <v>47.8</v>
      </c>
      <c r="J448" s="7">
        <f t="shared" si="184"/>
        <v>28.172400000000003</v>
      </c>
      <c r="K448" s="7">
        <f t="shared" si="185"/>
        <v>37.9848</v>
      </c>
      <c r="L448" s="7">
        <f t="shared" si="186"/>
        <v>47.797200000000004</v>
      </c>
      <c r="M448" s="7">
        <v>27.62</v>
      </c>
      <c r="N448" s="7">
        <v>37.24</v>
      </c>
      <c r="O448" s="7">
        <v>46.86</v>
      </c>
      <c r="P448" s="8">
        <v>58598.59</v>
      </c>
      <c r="Q448" s="8">
        <v>79008.38</v>
      </c>
      <c r="R448" s="8">
        <v>99418.18</v>
      </c>
      <c r="S448" s="7">
        <f t="shared" si="187"/>
        <v>58598.592000000004</v>
      </c>
      <c r="T448" s="7">
        <f t="shared" si="188"/>
        <v>79008.384000000005</v>
      </c>
      <c r="U448" s="7">
        <f t="shared" si="189"/>
        <v>99418.176000000007</v>
      </c>
      <c r="V448" s="7">
        <v>57449.599999999999</v>
      </c>
      <c r="W448" s="7">
        <v>77459.199999999997</v>
      </c>
      <c r="X448" s="7">
        <v>97468.800000000003</v>
      </c>
    </row>
    <row r="449" spans="1:24" x14ac:dyDescent="0.35">
      <c r="A449" t="s">
        <v>64</v>
      </c>
      <c r="B449" t="s">
        <v>65</v>
      </c>
      <c r="C449" t="s">
        <v>1428</v>
      </c>
      <c r="D449" t="s">
        <v>1400</v>
      </c>
      <c r="E449" t="s">
        <v>66</v>
      </c>
      <c r="F449" t="s">
        <v>223</v>
      </c>
      <c r="G449" s="6">
        <v>28.17</v>
      </c>
      <c r="H449" s="6">
        <v>37.979999999999997</v>
      </c>
      <c r="I449" s="6">
        <v>47.8</v>
      </c>
      <c r="J449" s="7">
        <f t="shared" si="184"/>
        <v>28.172400000000003</v>
      </c>
      <c r="K449" s="7">
        <f t="shared" si="185"/>
        <v>37.9848</v>
      </c>
      <c r="L449" s="7">
        <f t="shared" si="186"/>
        <v>47.797200000000004</v>
      </c>
      <c r="M449" s="7">
        <v>27.62</v>
      </c>
      <c r="N449" s="7">
        <v>37.24</v>
      </c>
      <c r="O449" s="7">
        <v>46.86</v>
      </c>
      <c r="P449" s="8">
        <v>58598.59</v>
      </c>
      <c r="Q449" s="8">
        <v>79008.38</v>
      </c>
      <c r="R449" s="8">
        <v>99418.18</v>
      </c>
      <c r="S449" s="7">
        <f t="shared" si="187"/>
        <v>58598.592000000004</v>
      </c>
      <c r="T449" s="7">
        <f t="shared" si="188"/>
        <v>79008.384000000005</v>
      </c>
      <c r="U449" s="7">
        <f t="shared" si="189"/>
        <v>99418.176000000007</v>
      </c>
      <c r="V449" s="7">
        <v>57449.599999999999</v>
      </c>
      <c r="W449" s="7">
        <v>77459.199999999997</v>
      </c>
      <c r="X449" s="7">
        <v>97468.800000000003</v>
      </c>
    </row>
    <row r="450" spans="1:24" x14ac:dyDescent="0.35">
      <c r="A450" t="s">
        <v>64</v>
      </c>
      <c r="B450" t="s">
        <v>65</v>
      </c>
      <c r="C450" t="s">
        <v>2769</v>
      </c>
      <c r="D450" t="s">
        <v>2770</v>
      </c>
      <c r="E450" t="s">
        <v>1438</v>
      </c>
      <c r="F450" t="s">
        <v>112</v>
      </c>
      <c r="G450" s="8">
        <v>28.18</v>
      </c>
      <c r="H450" s="8">
        <v>37.99</v>
      </c>
      <c r="I450" s="8">
        <v>47.79</v>
      </c>
      <c r="J450" s="7">
        <f t="shared" ref="J450:J463" si="190">P450/2080</f>
        <v>28.180682692307691</v>
      </c>
      <c r="K450" s="7">
        <f t="shared" ref="K450:K463" si="191">Q450/2080</f>
        <v>37.986399038461542</v>
      </c>
      <c r="L450" s="7">
        <f t="shared" ref="L450:L463" si="192">R450/2080</f>
        <v>47.792115384615386</v>
      </c>
      <c r="M450" s="2">
        <v>27.628119999999999</v>
      </c>
      <c r="N450" s="2">
        <v>37.241567000000003</v>
      </c>
      <c r="O450" s="2">
        <v>46.855013999999997</v>
      </c>
      <c r="P450" s="6">
        <v>58615.82</v>
      </c>
      <c r="Q450" s="6">
        <v>79011.710000000006</v>
      </c>
      <c r="R450" s="6">
        <v>99407.6</v>
      </c>
      <c r="S450" s="5">
        <f t="shared" ref="S450:S463" si="193">V450*1.02</f>
        <v>58615.819799999997</v>
      </c>
      <c r="T450" s="5">
        <f t="shared" ref="T450:T463" si="194">W450*1.02</f>
        <v>79011.709200000012</v>
      </c>
      <c r="U450" s="5">
        <f t="shared" ref="U450:U463" si="195">X450*1.02</f>
        <v>99407.598599999998</v>
      </c>
      <c r="V450" s="3">
        <v>57466.49</v>
      </c>
      <c r="W450" s="3">
        <v>77462.460000000006</v>
      </c>
      <c r="X450" s="3">
        <v>97458.43</v>
      </c>
    </row>
    <row r="451" spans="1:24" x14ac:dyDescent="0.35">
      <c r="A451" t="s">
        <v>64</v>
      </c>
      <c r="B451" t="s">
        <v>65</v>
      </c>
      <c r="C451" t="s">
        <v>2741</v>
      </c>
      <c r="D451" t="s">
        <v>2742</v>
      </c>
      <c r="E451" t="s">
        <v>1438</v>
      </c>
      <c r="F451" t="s">
        <v>112</v>
      </c>
      <c r="G451" s="8">
        <v>28.18</v>
      </c>
      <c r="H451" s="8">
        <v>37.99</v>
      </c>
      <c r="I451" s="8">
        <v>47.79</v>
      </c>
      <c r="J451" s="7">
        <f t="shared" si="190"/>
        <v>28.180682692307691</v>
      </c>
      <c r="K451" s="7">
        <f t="shared" si="191"/>
        <v>37.986399038461542</v>
      </c>
      <c r="L451" s="7">
        <f t="shared" si="192"/>
        <v>47.792115384615386</v>
      </c>
      <c r="M451" s="2">
        <v>27.628119999999999</v>
      </c>
      <c r="N451" s="2">
        <v>37.241567000000003</v>
      </c>
      <c r="O451" s="2">
        <v>46.855013999999997</v>
      </c>
      <c r="P451" s="6">
        <v>58615.82</v>
      </c>
      <c r="Q451" s="6">
        <v>79011.710000000006</v>
      </c>
      <c r="R451" s="6">
        <v>99407.6</v>
      </c>
      <c r="S451" s="5">
        <f t="shared" si="193"/>
        <v>58615.819799999997</v>
      </c>
      <c r="T451" s="5">
        <f t="shared" si="194"/>
        <v>79011.709200000012</v>
      </c>
      <c r="U451" s="5">
        <f t="shared" si="195"/>
        <v>99407.598599999998</v>
      </c>
      <c r="V451" s="3">
        <v>57466.49</v>
      </c>
      <c r="W451" s="3">
        <v>77462.460000000006</v>
      </c>
      <c r="X451" s="3">
        <v>97458.43</v>
      </c>
    </row>
    <row r="452" spans="1:24" x14ac:dyDescent="0.35">
      <c r="A452" t="s">
        <v>64</v>
      </c>
      <c r="B452" t="s">
        <v>65</v>
      </c>
      <c r="C452" t="s">
        <v>2747</v>
      </c>
      <c r="D452" t="s">
        <v>2748</v>
      </c>
      <c r="E452" t="s">
        <v>1438</v>
      </c>
      <c r="F452" t="s">
        <v>112</v>
      </c>
      <c r="G452" s="8">
        <v>28.18</v>
      </c>
      <c r="H452" s="8">
        <v>37.99</v>
      </c>
      <c r="I452" s="8">
        <v>47.79</v>
      </c>
      <c r="J452" s="7">
        <f t="shared" si="190"/>
        <v>28.180682692307691</v>
      </c>
      <c r="K452" s="7">
        <f t="shared" si="191"/>
        <v>37.986399038461542</v>
      </c>
      <c r="L452" s="7">
        <f t="shared" si="192"/>
        <v>47.792115384615386</v>
      </c>
      <c r="M452" s="2">
        <v>27.628119999999999</v>
      </c>
      <c r="N452" s="2">
        <v>37.241567000000003</v>
      </c>
      <c r="O452" s="2">
        <v>46.855013999999997</v>
      </c>
      <c r="P452" s="6">
        <v>58615.82</v>
      </c>
      <c r="Q452" s="6">
        <v>79011.710000000006</v>
      </c>
      <c r="R452" s="6">
        <v>99407.6</v>
      </c>
      <c r="S452" s="5">
        <f t="shared" si="193"/>
        <v>58615.819799999997</v>
      </c>
      <c r="T452" s="5">
        <f t="shared" si="194"/>
        <v>79011.709200000012</v>
      </c>
      <c r="U452" s="5">
        <f t="shared" si="195"/>
        <v>99407.598599999998</v>
      </c>
      <c r="V452" s="3">
        <v>57466.49</v>
      </c>
      <c r="W452" s="3">
        <v>77462.460000000006</v>
      </c>
      <c r="X452" s="3">
        <v>97458.43</v>
      </c>
    </row>
    <row r="453" spans="1:24" x14ac:dyDescent="0.35">
      <c r="A453" t="s">
        <v>64</v>
      </c>
      <c r="B453" t="s">
        <v>65</v>
      </c>
      <c r="C453" t="s">
        <v>2755</v>
      </c>
      <c r="D453" t="s">
        <v>2756</v>
      </c>
      <c r="E453" t="s">
        <v>1438</v>
      </c>
      <c r="F453" t="s">
        <v>112</v>
      </c>
      <c r="G453" s="8">
        <v>28.18</v>
      </c>
      <c r="H453" s="8">
        <v>37.99</v>
      </c>
      <c r="I453" s="8">
        <v>47.79</v>
      </c>
      <c r="J453" s="7">
        <f t="shared" si="190"/>
        <v>28.180682692307691</v>
      </c>
      <c r="K453" s="7">
        <f t="shared" si="191"/>
        <v>37.986399038461542</v>
      </c>
      <c r="L453" s="7">
        <f t="shared" si="192"/>
        <v>47.792115384615386</v>
      </c>
      <c r="M453" s="2">
        <v>27.628119999999999</v>
      </c>
      <c r="N453" s="2">
        <v>37.241567000000003</v>
      </c>
      <c r="O453" s="2">
        <v>46.855013999999997</v>
      </c>
      <c r="P453" s="6">
        <v>58615.82</v>
      </c>
      <c r="Q453" s="6">
        <v>79011.710000000006</v>
      </c>
      <c r="R453" s="6">
        <v>99407.6</v>
      </c>
      <c r="S453" s="5">
        <f t="shared" si="193"/>
        <v>58615.819799999997</v>
      </c>
      <c r="T453" s="5">
        <f t="shared" si="194"/>
        <v>79011.709200000012</v>
      </c>
      <c r="U453" s="5">
        <f t="shared" si="195"/>
        <v>99407.598599999998</v>
      </c>
      <c r="V453" s="3">
        <v>57466.49</v>
      </c>
      <c r="W453" s="3">
        <v>77462.460000000006</v>
      </c>
      <c r="X453" s="3">
        <v>97458.43</v>
      </c>
    </row>
    <row r="454" spans="1:24" x14ac:dyDescent="0.35">
      <c r="A454" t="s">
        <v>64</v>
      </c>
      <c r="B454" t="s">
        <v>65</v>
      </c>
      <c r="C454" t="s">
        <v>2761</v>
      </c>
      <c r="D454" t="s">
        <v>2762</v>
      </c>
      <c r="E454" t="s">
        <v>1438</v>
      </c>
      <c r="F454" t="s">
        <v>112</v>
      </c>
      <c r="G454" s="8">
        <v>28.18</v>
      </c>
      <c r="H454" s="8">
        <v>37.99</v>
      </c>
      <c r="I454" s="8">
        <v>47.79</v>
      </c>
      <c r="J454" s="7">
        <f t="shared" si="190"/>
        <v>28.180682692307691</v>
      </c>
      <c r="K454" s="7">
        <f t="shared" si="191"/>
        <v>37.986399038461542</v>
      </c>
      <c r="L454" s="7">
        <f t="shared" si="192"/>
        <v>47.792115384615386</v>
      </c>
      <c r="M454" s="2">
        <v>27.628119999999999</v>
      </c>
      <c r="N454" s="2">
        <v>37.241567000000003</v>
      </c>
      <c r="O454" s="2">
        <v>46.855013999999997</v>
      </c>
      <c r="P454" s="6">
        <v>58615.82</v>
      </c>
      <c r="Q454" s="6">
        <v>79011.710000000006</v>
      </c>
      <c r="R454" s="6">
        <v>99407.6</v>
      </c>
      <c r="S454" s="5">
        <f t="shared" si="193"/>
        <v>58615.819799999997</v>
      </c>
      <c r="T454" s="5">
        <f t="shared" si="194"/>
        <v>79011.709200000012</v>
      </c>
      <c r="U454" s="5">
        <f t="shared" si="195"/>
        <v>99407.598599999998</v>
      </c>
      <c r="V454" s="3">
        <v>57466.49</v>
      </c>
      <c r="W454" s="3">
        <v>77462.460000000006</v>
      </c>
      <c r="X454" s="3">
        <v>97458.43</v>
      </c>
    </row>
    <row r="455" spans="1:24" x14ac:dyDescent="0.35">
      <c r="A455" t="s">
        <v>64</v>
      </c>
      <c r="B455" t="s">
        <v>65</v>
      </c>
      <c r="C455" t="s">
        <v>2735</v>
      </c>
      <c r="D455" t="s">
        <v>2736</v>
      </c>
      <c r="E455" t="s">
        <v>1438</v>
      </c>
      <c r="F455" t="s">
        <v>112</v>
      </c>
      <c r="G455" s="8">
        <v>28.18</v>
      </c>
      <c r="H455" s="8">
        <v>37.99</v>
      </c>
      <c r="I455" s="8">
        <v>47.79</v>
      </c>
      <c r="J455" s="7">
        <f t="shared" si="190"/>
        <v>28.180682692307691</v>
      </c>
      <c r="K455" s="7">
        <f t="shared" si="191"/>
        <v>37.986399038461542</v>
      </c>
      <c r="L455" s="7">
        <f t="shared" si="192"/>
        <v>47.792115384615386</v>
      </c>
      <c r="M455" s="2">
        <v>27.628119999999999</v>
      </c>
      <c r="N455" s="2">
        <v>37.241567000000003</v>
      </c>
      <c r="O455" s="2">
        <v>46.855013999999997</v>
      </c>
      <c r="P455" s="6">
        <v>58615.82</v>
      </c>
      <c r="Q455" s="6">
        <v>79011.710000000006</v>
      </c>
      <c r="R455" s="6">
        <v>99407.6</v>
      </c>
      <c r="S455" s="5">
        <f t="shared" si="193"/>
        <v>58615.819799999997</v>
      </c>
      <c r="T455" s="5">
        <f t="shared" si="194"/>
        <v>79011.709200000012</v>
      </c>
      <c r="U455" s="5">
        <f t="shared" si="195"/>
        <v>99407.598599999998</v>
      </c>
      <c r="V455" s="3">
        <v>57466.49</v>
      </c>
      <c r="W455" s="3">
        <v>77462.460000000006</v>
      </c>
      <c r="X455" s="3">
        <v>97458.43</v>
      </c>
    </row>
    <row r="456" spans="1:24" x14ac:dyDescent="0.35">
      <c r="A456" t="s">
        <v>64</v>
      </c>
      <c r="B456" t="s">
        <v>65</v>
      </c>
      <c r="C456" t="s">
        <v>2771</v>
      </c>
      <c r="D456" t="s">
        <v>2772</v>
      </c>
      <c r="E456" t="s">
        <v>1438</v>
      </c>
      <c r="F456" t="s">
        <v>119</v>
      </c>
      <c r="G456" s="8">
        <v>30.64</v>
      </c>
      <c r="H456" s="8">
        <v>42.8</v>
      </c>
      <c r="I456" s="8">
        <v>54.96</v>
      </c>
      <c r="J456" s="7">
        <f t="shared" si="190"/>
        <v>30.640341346153846</v>
      </c>
      <c r="K456" s="7">
        <f t="shared" si="191"/>
        <v>42.800355769230769</v>
      </c>
      <c r="L456" s="7">
        <f t="shared" si="192"/>
        <v>54.960370192307693</v>
      </c>
      <c r="M456" s="2">
        <v>30.039548</v>
      </c>
      <c r="N456" s="2">
        <v>41.961131999999999</v>
      </c>
      <c r="O456" s="2">
        <v>53.882716000000002</v>
      </c>
      <c r="P456" s="6">
        <v>63731.91</v>
      </c>
      <c r="Q456" s="6">
        <v>89024.74</v>
      </c>
      <c r="R456" s="6">
        <v>114317.57</v>
      </c>
      <c r="S456" s="5">
        <f t="shared" si="193"/>
        <v>63731.905200000001</v>
      </c>
      <c r="T456" s="5">
        <f t="shared" si="194"/>
        <v>89024.738100000002</v>
      </c>
      <c r="U456" s="5">
        <f t="shared" si="195"/>
        <v>114317.57100000001</v>
      </c>
      <c r="V456" s="3">
        <v>62482.26</v>
      </c>
      <c r="W456" s="3">
        <v>87279.154999999999</v>
      </c>
      <c r="X456" s="3">
        <v>112076.05</v>
      </c>
    </row>
    <row r="457" spans="1:24" x14ac:dyDescent="0.35">
      <c r="A457" t="s">
        <v>64</v>
      </c>
      <c r="B457" t="s">
        <v>65</v>
      </c>
      <c r="C457" t="s">
        <v>2743</v>
      </c>
      <c r="D457" t="s">
        <v>2744</v>
      </c>
      <c r="E457" t="s">
        <v>1438</v>
      </c>
      <c r="F457" t="s">
        <v>119</v>
      </c>
      <c r="G457" s="8">
        <v>30.64</v>
      </c>
      <c r="H457" s="8">
        <v>42.8</v>
      </c>
      <c r="I457" s="8">
        <v>54.96</v>
      </c>
      <c r="J457" s="7">
        <f t="shared" si="190"/>
        <v>30.640341346153846</v>
      </c>
      <c r="K457" s="7">
        <f t="shared" si="191"/>
        <v>42.800355769230769</v>
      </c>
      <c r="L457" s="7">
        <f t="shared" si="192"/>
        <v>54.960370192307693</v>
      </c>
      <c r="M457" s="2">
        <v>30.039548</v>
      </c>
      <c r="N457" s="2">
        <v>41.961131999999999</v>
      </c>
      <c r="O457" s="2">
        <v>53.882716000000002</v>
      </c>
      <c r="P457" s="6">
        <v>63731.91</v>
      </c>
      <c r="Q457" s="6">
        <v>89024.74</v>
      </c>
      <c r="R457" s="6">
        <v>114317.57</v>
      </c>
      <c r="S457" s="5">
        <f t="shared" si="193"/>
        <v>63731.905200000001</v>
      </c>
      <c r="T457" s="5">
        <f t="shared" si="194"/>
        <v>89024.738100000002</v>
      </c>
      <c r="U457" s="5">
        <f t="shared" si="195"/>
        <v>114317.57100000001</v>
      </c>
      <c r="V457" s="3">
        <v>62482.26</v>
      </c>
      <c r="W457" s="3">
        <v>87279.154999999999</v>
      </c>
      <c r="X457" s="3">
        <v>112076.05</v>
      </c>
    </row>
    <row r="458" spans="1:24" x14ac:dyDescent="0.35">
      <c r="A458" t="s">
        <v>64</v>
      </c>
      <c r="B458" t="s">
        <v>65</v>
      </c>
      <c r="C458" t="s">
        <v>2749</v>
      </c>
      <c r="D458" t="s">
        <v>2750</v>
      </c>
      <c r="E458" t="s">
        <v>1438</v>
      </c>
      <c r="F458" t="s">
        <v>119</v>
      </c>
      <c r="G458" s="8">
        <v>30.64</v>
      </c>
      <c r="H458" s="8">
        <v>42.8</v>
      </c>
      <c r="I458" s="8">
        <v>54.96</v>
      </c>
      <c r="J458" s="7">
        <f t="shared" si="190"/>
        <v>30.640341346153846</v>
      </c>
      <c r="K458" s="7">
        <f t="shared" si="191"/>
        <v>42.800355769230769</v>
      </c>
      <c r="L458" s="7">
        <f t="shared" si="192"/>
        <v>54.960370192307693</v>
      </c>
      <c r="M458" s="2">
        <v>30.039548</v>
      </c>
      <c r="N458" s="2">
        <v>41.961131999999999</v>
      </c>
      <c r="O458" s="2">
        <v>53.882716000000002</v>
      </c>
      <c r="P458" s="6">
        <v>63731.91</v>
      </c>
      <c r="Q458" s="6">
        <v>89024.74</v>
      </c>
      <c r="R458" s="6">
        <v>114317.57</v>
      </c>
      <c r="S458" s="5">
        <f t="shared" si="193"/>
        <v>63731.905200000001</v>
      </c>
      <c r="T458" s="5">
        <f t="shared" si="194"/>
        <v>89024.738100000002</v>
      </c>
      <c r="U458" s="5">
        <f t="shared" si="195"/>
        <v>114317.57100000001</v>
      </c>
      <c r="V458" s="3">
        <v>62482.26</v>
      </c>
      <c r="W458" s="3">
        <v>87279.154999999999</v>
      </c>
      <c r="X458" s="3">
        <v>112076.05</v>
      </c>
    </row>
    <row r="459" spans="1:24" x14ac:dyDescent="0.35">
      <c r="A459" t="s">
        <v>64</v>
      </c>
      <c r="B459" t="s">
        <v>65</v>
      </c>
      <c r="C459" t="s">
        <v>2753</v>
      </c>
      <c r="D459" t="s">
        <v>2754</v>
      </c>
      <c r="E459" t="s">
        <v>1438</v>
      </c>
      <c r="F459" t="s">
        <v>119</v>
      </c>
      <c r="G459" s="8">
        <v>30.64</v>
      </c>
      <c r="H459" s="8">
        <v>42.8</v>
      </c>
      <c r="I459" s="8">
        <v>54.96</v>
      </c>
      <c r="J459" s="7">
        <f t="shared" si="190"/>
        <v>30.640341346153846</v>
      </c>
      <c r="K459" s="7">
        <f t="shared" si="191"/>
        <v>42.800355769230769</v>
      </c>
      <c r="L459" s="7">
        <f t="shared" si="192"/>
        <v>54.960370192307693</v>
      </c>
      <c r="M459" s="2">
        <v>30.039548</v>
      </c>
      <c r="N459" s="2">
        <v>41.961131999999999</v>
      </c>
      <c r="O459" s="2">
        <v>53.882716000000002</v>
      </c>
      <c r="P459" s="6">
        <v>63731.91</v>
      </c>
      <c r="Q459" s="6">
        <v>89024.74</v>
      </c>
      <c r="R459" s="6">
        <v>114317.57</v>
      </c>
      <c r="S459" s="5">
        <f t="shared" si="193"/>
        <v>63731.905200000001</v>
      </c>
      <c r="T459" s="5">
        <f t="shared" si="194"/>
        <v>89024.738100000002</v>
      </c>
      <c r="U459" s="5">
        <f t="shared" si="195"/>
        <v>114317.57100000001</v>
      </c>
      <c r="V459" s="3">
        <v>62482.26</v>
      </c>
      <c r="W459" s="3">
        <v>87279.154999999999</v>
      </c>
      <c r="X459" s="3">
        <v>112076.05</v>
      </c>
    </row>
    <row r="460" spans="1:24" x14ac:dyDescent="0.35">
      <c r="A460" t="s">
        <v>64</v>
      </c>
      <c r="B460" t="s">
        <v>65</v>
      </c>
      <c r="C460" t="s">
        <v>1940</v>
      </c>
      <c r="D460" t="s">
        <v>1941</v>
      </c>
      <c r="E460" t="s">
        <v>1438</v>
      </c>
      <c r="F460" t="s">
        <v>119</v>
      </c>
      <c r="G460" s="8">
        <v>30.64</v>
      </c>
      <c r="H460" s="8">
        <v>42.8</v>
      </c>
      <c r="I460" s="8">
        <v>54.96</v>
      </c>
      <c r="J460" s="7">
        <f t="shared" si="190"/>
        <v>30.640341346153846</v>
      </c>
      <c r="K460" s="7">
        <f t="shared" si="191"/>
        <v>42.800355769230769</v>
      </c>
      <c r="L460" s="7">
        <f t="shared" si="192"/>
        <v>54.960370192307693</v>
      </c>
      <c r="M460" s="2">
        <v>30.039548</v>
      </c>
      <c r="N460" s="2">
        <v>41.961131999999999</v>
      </c>
      <c r="O460" s="2">
        <v>53.882716000000002</v>
      </c>
      <c r="P460" s="6">
        <v>63731.91</v>
      </c>
      <c r="Q460" s="6">
        <v>89024.74</v>
      </c>
      <c r="R460" s="6">
        <v>114317.57</v>
      </c>
      <c r="S460" s="5">
        <f t="shared" si="193"/>
        <v>63731.905200000001</v>
      </c>
      <c r="T460" s="5">
        <f t="shared" si="194"/>
        <v>89024.738100000002</v>
      </c>
      <c r="U460" s="5">
        <f t="shared" si="195"/>
        <v>114317.57100000001</v>
      </c>
      <c r="V460" s="3">
        <v>62482.26</v>
      </c>
      <c r="W460" s="3">
        <v>87279.154999999999</v>
      </c>
      <c r="X460" s="3">
        <v>112076.05</v>
      </c>
    </row>
    <row r="461" spans="1:24" x14ac:dyDescent="0.35">
      <c r="A461" t="s">
        <v>64</v>
      </c>
      <c r="B461" t="s">
        <v>65</v>
      </c>
      <c r="C461" t="s">
        <v>2757</v>
      </c>
      <c r="D461" t="s">
        <v>2758</v>
      </c>
      <c r="E461" t="s">
        <v>1438</v>
      </c>
      <c r="F461" t="s">
        <v>119</v>
      </c>
      <c r="G461" s="8">
        <v>30.64</v>
      </c>
      <c r="H461" s="8">
        <v>42.8</v>
      </c>
      <c r="I461" s="8">
        <v>54.96</v>
      </c>
      <c r="J461" s="7">
        <f t="shared" si="190"/>
        <v>30.640341346153846</v>
      </c>
      <c r="K461" s="7">
        <f t="shared" si="191"/>
        <v>42.800355769230769</v>
      </c>
      <c r="L461" s="7">
        <f t="shared" si="192"/>
        <v>54.960370192307693</v>
      </c>
      <c r="M461" s="2">
        <v>30.039548</v>
      </c>
      <c r="N461" s="2">
        <v>41.961131999999999</v>
      </c>
      <c r="O461" s="2">
        <v>53.882716000000002</v>
      </c>
      <c r="P461" s="6">
        <v>63731.91</v>
      </c>
      <c r="Q461" s="6">
        <v>89024.74</v>
      </c>
      <c r="R461" s="6">
        <v>114317.57</v>
      </c>
      <c r="S461" s="5">
        <f t="shared" si="193"/>
        <v>63731.905200000001</v>
      </c>
      <c r="T461" s="5">
        <f t="shared" si="194"/>
        <v>89024.738100000002</v>
      </c>
      <c r="U461" s="5">
        <f t="shared" si="195"/>
        <v>114317.57100000001</v>
      </c>
      <c r="V461" s="3">
        <v>62482.26</v>
      </c>
      <c r="W461" s="3">
        <v>87279.154999999999</v>
      </c>
      <c r="X461" s="3">
        <v>112076.05</v>
      </c>
    </row>
    <row r="462" spans="1:24" x14ac:dyDescent="0.35">
      <c r="A462" t="s">
        <v>64</v>
      </c>
      <c r="B462" t="s">
        <v>65</v>
      </c>
      <c r="C462" t="s">
        <v>2763</v>
      </c>
      <c r="D462" t="s">
        <v>2764</v>
      </c>
      <c r="E462" t="s">
        <v>1438</v>
      </c>
      <c r="F462" t="s">
        <v>119</v>
      </c>
      <c r="G462" s="8">
        <v>30.64</v>
      </c>
      <c r="H462" s="8">
        <v>42.8</v>
      </c>
      <c r="I462" s="8">
        <v>54.96</v>
      </c>
      <c r="J462" s="7">
        <f t="shared" si="190"/>
        <v>30.640341346153846</v>
      </c>
      <c r="K462" s="7">
        <f t="shared" si="191"/>
        <v>42.800355769230769</v>
      </c>
      <c r="L462" s="7">
        <f t="shared" si="192"/>
        <v>54.960370192307693</v>
      </c>
      <c r="M462" s="2">
        <v>30.039548</v>
      </c>
      <c r="N462" s="2">
        <v>41.961131999999999</v>
      </c>
      <c r="O462" s="2">
        <v>53.882716000000002</v>
      </c>
      <c r="P462" s="6">
        <v>63731.91</v>
      </c>
      <c r="Q462" s="6">
        <v>89024.74</v>
      </c>
      <c r="R462" s="6">
        <v>114317.57</v>
      </c>
      <c r="S462" s="5">
        <f t="shared" si="193"/>
        <v>63731.905200000001</v>
      </c>
      <c r="T462" s="5">
        <f t="shared" si="194"/>
        <v>89024.738100000002</v>
      </c>
      <c r="U462" s="5">
        <f t="shared" si="195"/>
        <v>114317.57100000001</v>
      </c>
      <c r="V462" s="3">
        <v>62482.26</v>
      </c>
      <c r="W462" s="3">
        <v>87279.154999999999</v>
      </c>
      <c r="X462" s="3">
        <v>112076.05</v>
      </c>
    </row>
    <row r="463" spans="1:24" x14ac:dyDescent="0.35">
      <c r="A463" t="s">
        <v>64</v>
      </c>
      <c r="B463" t="s">
        <v>65</v>
      </c>
      <c r="C463" t="s">
        <v>2737</v>
      </c>
      <c r="D463" t="s">
        <v>2738</v>
      </c>
      <c r="E463" t="s">
        <v>1438</v>
      </c>
      <c r="F463" t="s">
        <v>119</v>
      </c>
      <c r="G463" s="8">
        <v>30.64</v>
      </c>
      <c r="H463" s="8">
        <v>42.8</v>
      </c>
      <c r="I463" s="8">
        <v>54.96</v>
      </c>
      <c r="J463" s="7">
        <f t="shared" si="190"/>
        <v>30.640341346153846</v>
      </c>
      <c r="K463" s="7">
        <f t="shared" si="191"/>
        <v>42.800355769230769</v>
      </c>
      <c r="L463" s="7">
        <f t="shared" si="192"/>
        <v>54.960370192307693</v>
      </c>
      <c r="M463" s="2">
        <v>30.039548</v>
      </c>
      <c r="N463" s="2">
        <v>41.961131999999999</v>
      </c>
      <c r="O463" s="2">
        <v>53.882716000000002</v>
      </c>
      <c r="P463" s="6">
        <v>63731.91</v>
      </c>
      <c r="Q463" s="6">
        <v>89024.74</v>
      </c>
      <c r="R463" s="6">
        <v>114317.57</v>
      </c>
      <c r="S463" s="5">
        <f t="shared" si="193"/>
        <v>63731.905200000001</v>
      </c>
      <c r="T463" s="5">
        <f t="shared" si="194"/>
        <v>89024.738100000002</v>
      </c>
      <c r="U463" s="5">
        <f t="shared" si="195"/>
        <v>114317.57100000001</v>
      </c>
      <c r="V463" s="3">
        <v>62482.26</v>
      </c>
      <c r="W463" s="3">
        <v>87279.154999999999</v>
      </c>
      <c r="X463" s="3">
        <v>112076.05</v>
      </c>
    </row>
    <row r="464" spans="1:24" x14ac:dyDescent="0.35">
      <c r="A464" t="s">
        <v>64</v>
      </c>
      <c r="B464" t="s">
        <v>65</v>
      </c>
      <c r="C464" t="s">
        <v>1389</v>
      </c>
      <c r="D464" t="s">
        <v>1390</v>
      </c>
      <c r="E464" t="s">
        <v>66</v>
      </c>
      <c r="F464" t="s">
        <v>46</v>
      </c>
      <c r="G464" s="6">
        <v>30.64</v>
      </c>
      <c r="H464" s="6">
        <v>42.81</v>
      </c>
      <c r="I464" s="6">
        <v>54.98</v>
      </c>
      <c r="J464" s="7">
        <f t="shared" ref="J464:J475" si="196">M464*1.02</f>
        <v>30.640799999999999</v>
      </c>
      <c r="K464" s="7">
        <f t="shared" ref="K464:K475" si="197">N464*1.02</f>
        <v>42.809399999999997</v>
      </c>
      <c r="L464" s="7">
        <f t="shared" ref="L464:L475" si="198">O464*1.02</f>
        <v>54.978000000000002</v>
      </c>
      <c r="M464" s="7">
        <v>30.04</v>
      </c>
      <c r="N464" s="7">
        <v>41.97</v>
      </c>
      <c r="O464" s="7">
        <v>53.9</v>
      </c>
      <c r="P464" s="8">
        <v>63732.86</v>
      </c>
      <c r="Q464" s="8">
        <v>89043.55</v>
      </c>
      <c r="R464" s="8">
        <v>114354.24000000001</v>
      </c>
      <c r="S464" s="7">
        <f t="shared" ref="S464:S475" si="199">J464*2080</f>
        <v>63732.863999999994</v>
      </c>
      <c r="T464" s="7">
        <f t="shared" ref="T464:T475" si="200">K464*2080</f>
        <v>89043.551999999996</v>
      </c>
      <c r="U464" s="7">
        <f t="shared" ref="U464:U475" si="201">L464*2080</f>
        <v>114354.24000000001</v>
      </c>
      <c r="V464" s="7">
        <v>62483.199999999997</v>
      </c>
      <c r="W464" s="7">
        <v>87297.600000000006</v>
      </c>
      <c r="X464" s="7">
        <v>112112</v>
      </c>
    </row>
    <row r="465" spans="1:24" x14ac:dyDescent="0.35">
      <c r="A465" t="s">
        <v>64</v>
      </c>
      <c r="B465" t="s">
        <v>65</v>
      </c>
      <c r="C465" t="s">
        <v>1423</v>
      </c>
      <c r="D465" t="s">
        <v>1390</v>
      </c>
      <c r="E465" t="s">
        <v>66</v>
      </c>
      <c r="F465" t="s">
        <v>46</v>
      </c>
      <c r="G465" s="6">
        <v>30.64</v>
      </c>
      <c r="H465" s="6">
        <v>42.81</v>
      </c>
      <c r="I465" s="6">
        <v>54.98</v>
      </c>
      <c r="J465" s="7">
        <f t="shared" si="196"/>
        <v>30.640799999999999</v>
      </c>
      <c r="K465" s="7">
        <f t="shared" si="197"/>
        <v>42.809399999999997</v>
      </c>
      <c r="L465" s="7">
        <f t="shared" si="198"/>
        <v>54.978000000000002</v>
      </c>
      <c r="M465" s="7">
        <v>30.04</v>
      </c>
      <c r="N465" s="7">
        <v>41.97</v>
      </c>
      <c r="O465" s="7">
        <v>53.9</v>
      </c>
      <c r="P465" s="8">
        <v>63732.86</v>
      </c>
      <c r="Q465" s="8">
        <v>89043.55</v>
      </c>
      <c r="R465" s="8">
        <v>114354.24000000001</v>
      </c>
      <c r="S465" s="7">
        <f t="shared" si="199"/>
        <v>63732.863999999994</v>
      </c>
      <c r="T465" s="7">
        <f t="shared" si="200"/>
        <v>89043.551999999996</v>
      </c>
      <c r="U465" s="7">
        <f t="shared" si="201"/>
        <v>114354.24000000001</v>
      </c>
      <c r="V465" s="7">
        <v>62483.199999999997</v>
      </c>
      <c r="W465" s="7">
        <v>87297.600000000006</v>
      </c>
      <c r="X465" s="7">
        <v>112112</v>
      </c>
    </row>
    <row r="466" spans="1:24" x14ac:dyDescent="0.35">
      <c r="A466" t="s">
        <v>64</v>
      </c>
      <c r="B466" t="s">
        <v>65</v>
      </c>
      <c r="C466" t="s">
        <v>1407</v>
      </c>
      <c r="D466" t="s">
        <v>1408</v>
      </c>
      <c r="E466" t="s">
        <v>66</v>
      </c>
      <c r="F466" t="s">
        <v>46</v>
      </c>
      <c r="G466" s="6">
        <v>30.64</v>
      </c>
      <c r="H466" s="6">
        <v>42.81</v>
      </c>
      <c r="I466" s="6">
        <v>54.98</v>
      </c>
      <c r="J466" s="7">
        <f t="shared" si="196"/>
        <v>30.640799999999999</v>
      </c>
      <c r="K466" s="7">
        <f t="shared" si="197"/>
        <v>42.809399999999997</v>
      </c>
      <c r="L466" s="7">
        <f t="shared" si="198"/>
        <v>54.978000000000002</v>
      </c>
      <c r="M466" s="7">
        <v>30.04</v>
      </c>
      <c r="N466" s="7">
        <v>41.97</v>
      </c>
      <c r="O466" s="7">
        <v>53.9</v>
      </c>
      <c r="P466" s="8">
        <v>63732.86</v>
      </c>
      <c r="Q466" s="8">
        <v>89043.55</v>
      </c>
      <c r="R466" s="8">
        <v>114354.24000000001</v>
      </c>
      <c r="S466" s="7">
        <f t="shared" si="199"/>
        <v>63732.863999999994</v>
      </c>
      <c r="T466" s="7">
        <f t="shared" si="200"/>
        <v>89043.551999999996</v>
      </c>
      <c r="U466" s="7">
        <f t="shared" si="201"/>
        <v>114354.24000000001</v>
      </c>
      <c r="V466" s="7">
        <v>62483.199999999997</v>
      </c>
      <c r="W466" s="7">
        <v>87297.600000000006</v>
      </c>
      <c r="X466" s="7">
        <v>112112</v>
      </c>
    </row>
    <row r="467" spans="1:24" x14ac:dyDescent="0.35">
      <c r="A467" t="s">
        <v>64</v>
      </c>
      <c r="B467" t="s">
        <v>65</v>
      </c>
      <c r="C467" t="s">
        <v>1393</v>
      </c>
      <c r="D467" t="s">
        <v>1394</v>
      </c>
      <c r="E467" t="s">
        <v>66</v>
      </c>
      <c r="F467" t="s">
        <v>46</v>
      </c>
      <c r="G467" s="6">
        <v>30.64</v>
      </c>
      <c r="H467" s="6">
        <v>42.81</v>
      </c>
      <c r="I467" s="6">
        <v>54.98</v>
      </c>
      <c r="J467" s="7">
        <f t="shared" si="196"/>
        <v>30.640799999999999</v>
      </c>
      <c r="K467" s="7">
        <f t="shared" si="197"/>
        <v>42.809399999999997</v>
      </c>
      <c r="L467" s="7">
        <f t="shared" si="198"/>
        <v>54.978000000000002</v>
      </c>
      <c r="M467" s="7">
        <v>30.04</v>
      </c>
      <c r="N467" s="7">
        <v>41.97</v>
      </c>
      <c r="O467" s="7">
        <v>53.9</v>
      </c>
      <c r="P467" s="8">
        <v>63732.86</v>
      </c>
      <c r="Q467" s="8">
        <v>89043.55</v>
      </c>
      <c r="R467" s="8">
        <v>114354.24000000001</v>
      </c>
      <c r="S467" s="7">
        <f t="shared" si="199"/>
        <v>63732.863999999994</v>
      </c>
      <c r="T467" s="7">
        <f t="shared" si="200"/>
        <v>89043.551999999996</v>
      </c>
      <c r="U467" s="7">
        <f t="shared" si="201"/>
        <v>114354.24000000001</v>
      </c>
      <c r="V467" s="7">
        <v>62483.199999999997</v>
      </c>
      <c r="W467" s="7">
        <v>87297.600000000006</v>
      </c>
      <c r="X467" s="7">
        <v>112112</v>
      </c>
    </row>
    <row r="468" spans="1:24" x14ac:dyDescent="0.35">
      <c r="A468" t="s">
        <v>64</v>
      </c>
      <c r="B468" t="s">
        <v>65</v>
      </c>
      <c r="C468" t="s">
        <v>1425</v>
      </c>
      <c r="D468" t="s">
        <v>1394</v>
      </c>
      <c r="E468" t="s">
        <v>66</v>
      </c>
      <c r="F468" t="s">
        <v>46</v>
      </c>
      <c r="G468" s="6">
        <v>30.64</v>
      </c>
      <c r="H468" s="6">
        <v>42.81</v>
      </c>
      <c r="I468" s="6">
        <v>54.98</v>
      </c>
      <c r="J468" s="7">
        <f t="shared" si="196"/>
        <v>30.640799999999999</v>
      </c>
      <c r="K468" s="7">
        <f t="shared" si="197"/>
        <v>42.809399999999997</v>
      </c>
      <c r="L468" s="7">
        <f t="shared" si="198"/>
        <v>54.978000000000002</v>
      </c>
      <c r="M468" s="7">
        <v>30.04</v>
      </c>
      <c r="N468" s="7">
        <v>41.97</v>
      </c>
      <c r="O468" s="7">
        <v>53.9</v>
      </c>
      <c r="P468" s="8">
        <v>63732.86</v>
      </c>
      <c r="Q468" s="8">
        <v>89043.55</v>
      </c>
      <c r="R468" s="8">
        <v>114354.24000000001</v>
      </c>
      <c r="S468" s="7">
        <f t="shared" si="199"/>
        <v>63732.863999999994</v>
      </c>
      <c r="T468" s="7">
        <f t="shared" si="200"/>
        <v>89043.551999999996</v>
      </c>
      <c r="U468" s="7">
        <f t="shared" si="201"/>
        <v>114354.24000000001</v>
      </c>
      <c r="V468" s="7">
        <v>62483.199999999997</v>
      </c>
      <c r="W468" s="7">
        <v>87297.600000000006</v>
      </c>
      <c r="X468" s="7">
        <v>112112</v>
      </c>
    </row>
    <row r="469" spans="1:24" x14ac:dyDescent="0.35">
      <c r="A469" t="s">
        <v>64</v>
      </c>
      <c r="B469" t="s">
        <v>65</v>
      </c>
      <c r="C469" t="s">
        <v>986</v>
      </c>
      <c r="D469" t="s">
        <v>987</v>
      </c>
      <c r="E469" t="s">
        <v>66</v>
      </c>
      <c r="F469" t="s">
        <v>46</v>
      </c>
      <c r="G469" s="6">
        <v>30.64</v>
      </c>
      <c r="H469" s="6">
        <v>42.81</v>
      </c>
      <c r="I469" s="6">
        <v>54.98</v>
      </c>
      <c r="J469" s="7">
        <f t="shared" si="196"/>
        <v>30.640799999999999</v>
      </c>
      <c r="K469" s="7">
        <f t="shared" si="197"/>
        <v>42.809399999999997</v>
      </c>
      <c r="L469" s="7">
        <f t="shared" si="198"/>
        <v>54.978000000000002</v>
      </c>
      <c r="M469" s="7">
        <v>30.04</v>
      </c>
      <c r="N469" s="7">
        <v>41.97</v>
      </c>
      <c r="O469" s="7">
        <v>53.9</v>
      </c>
      <c r="P469" s="8">
        <v>63732.86</v>
      </c>
      <c r="Q469" s="8">
        <v>89043.55</v>
      </c>
      <c r="R469" s="8">
        <v>114354.24000000001</v>
      </c>
      <c r="S469" s="7">
        <f t="shared" si="199"/>
        <v>63732.863999999994</v>
      </c>
      <c r="T469" s="7">
        <f t="shared" si="200"/>
        <v>89043.551999999996</v>
      </c>
      <c r="U469" s="7">
        <f t="shared" si="201"/>
        <v>114354.24000000001</v>
      </c>
      <c r="V469" s="7">
        <v>62483.199999999997</v>
      </c>
      <c r="W469" s="7">
        <v>87297.600000000006</v>
      </c>
      <c r="X469" s="7">
        <v>112112</v>
      </c>
    </row>
    <row r="470" spans="1:24" x14ac:dyDescent="0.35">
      <c r="A470" t="s">
        <v>64</v>
      </c>
      <c r="B470" t="s">
        <v>65</v>
      </c>
      <c r="C470" t="s">
        <v>1397</v>
      </c>
      <c r="D470" t="s">
        <v>1398</v>
      </c>
      <c r="E470" t="s">
        <v>66</v>
      </c>
      <c r="F470" t="s">
        <v>46</v>
      </c>
      <c r="G470" s="6">
        <v>30.64</v>
      </c>
      <c r="H470" s="6">
        <v>42.81</v>
      </c>
      <c r="I470" s="6">
        <v>54.98</v>
      </c>
      <c r="J470" s="7">
        <f t="shared" si="196"/>
        <v>30.640799999999999</v>
      </c>
      <c r="K470" s="7">
        <f t="shared" si="197"/>
        <v>42.809399999999997</v>
      </c>
      <c r="L470" s="7">
        <f t="shared" si="198"/>
        <v>54.978000000000002</v>
      </c>
      <c r="M470" s="7">
        <v>30.04</v>
      </c>
      <c r="N470" s="7">
        <v>41.97</v>
      </c>
      <c r="O470" s="7">
        <v>53.9</v>
      </c>
      <c r="P470" s="8">
        <v>63732.86</v>
      </c>
      <c r="Q470" s="8">
        <v>89043.55</v>
      </c>
      <c r="R470" s="8">
        <v>114354.24000000001</v>
      </c>
      <c r="S470" s="7">
        <f t="shared" si="199"/>
        <v>63732.863999999994</v>
      </c>
      <c r="T470" s="7">
        <f t="shared" si="200"/>
        <v>89043.551999999996</v>
      </c>
      <c r="U470" s="7">
        <f t="shared" si="201"/>
        <v>114354.24000000001</v>
      </c>
      <c r="V470" s="7">
        <v>62483.199999999997</v>
      </c>
      <c r="W470" s="7">
        <v>87297.600000000006</v>
      </c>
      <c r="X470" s="7">
        <v>112112</v>
      </c>
    </row>
    <row r="471" spans="1:24" x14ac:dyDescent="0.35">
      <c r="A471" t="s">
        <v>64</v>
      </c>
      <c r="B471" t="s">
        <v>65</v>
      </c>
      <c r="C471" t="s">
        <v>1427</v>
      </c>
      <c r="D471" t="s">
        <v>1398</v>
      </c>
      <c r="E471" t="s">
        <v>66</v>
      </c>
      <c r="F471" t="s">
        <v>46</v>
      </c>
      <c r="G471" s="6">
        <v>30.64</v>
      </c>
      <c r="H471" s="6">
        <v>42.81</v>
      </c>
      <c r="I471" s="6">
        <v>54.98</v>
      </c>
      <c r="J471" s="7">
        <f t="shared" si="196"/>
        <v>30.640799999999999</v>
      </c>
      <c r="K471" s="7">
        <f t="shared" si="197"/>
        <v>42.809399999999997</v>
      </c>
      <c r="L471" s="7">
        <f t="shared" si="198"/>
        <v>54.978000000000002</v>
      </c>
      <c r="M471" s="7">
        <v>30.04</v>
      </c>
      <c r="N471" s="7">
        <v>41.97</v>
      </c>
      <c r="O471" s="7">
        <v>53.9</v>
      </c>
      <c r="P471" s="8">
        <v>63732.86</v>
      </c>
      <c r="Q471" s="8">
        <v>89043.55</v>
      </c>
      <c r="R471" s="8">
        <v>114354.24000000001</v>
      </c>
      <c r="S471" s="7">
        <f t="shared" si="199"/>
        <v>63732.863999999994</v>
      </c>
      <c r="T471" s="7">
        <f t="shared" si="200"/>
        <v>89043.551999999996</v>
      </c>
      <c r="U471" s="7">
        <f t="shared" si="201"/>
        <v>114354.24000000001</v>
      </c>
      <c r="V471" s="7">
        <v>62483.199999999997</v>
      </c>
      <c r="W471" s="7">
        <v>87297.600000000006</v>
      </c>
      <c r="X471" s="7">
        <v>112112</v>
      </c>
    </row>
    <row r="472" spans="1:24" x14ac:dyDescent="0.35">
      <c r="A472" t="s">
        <v>64</v>
      </c>
      <c r="B472" t="s">
        <v>65</v>
      </c>
      <c r="C472" t="s">
        <v>1415</v>
      </c>
      <c r="D472" t="s">
        <v>1416</v>
      </c>
      <c r="E472" t="s">
        <v>66</v>
      </c>
      <c r="F472" t="s">
        <v>46</v>
      </c>
      <c r="G472" s="6">
        <v>30.64</v>
      </c>
      <c r="H472" s="6">
        <v>42.81</v>
      </c>
      <c r="I472" s="6">
        <v>54.98</v>
      </c>
      <c r="J472" s="7">
        <f t="shared" si="196"/>
        <v>30.640799999999999</v>
      </c>
      <c r="K472" s="7">
        <f t="shared" si="197"/>
        <v>42.809399999999997</v>
      </c>
      <c r="L472" s="7">
        <f t="shared" si="198"/>
        <v>54.978000000000002</v>
      </c>
      <c r="M472" s="7">
        <v>30.04</v>
      </c>
      <c r="N472" s="7">
        <v>41.97</v>
      </c>
      <c r="O472" s="7">
        <v>53.9</v>
      </c>
      <c r="P472" s="8">
        <v>63732.86</v>
      </c>
      <c r="Q472" s="8">
        <v>89043.55</v>
      </c>
      <c r="R472" s="8">
        <v>114354.24000000001</v>
      </c>
      <c r="S472" s="7">
        <f t="shared" si="199"/>
        <v>63732.863999999994</v>
      </c>
      <c r="T472" s="7">
        <f t="shared" si="200"/>
        <v>89043.551999999996</v>
      </c>
      <c r="U472" s="7">
        <f t="shared" si="201"/>
        <v>114354.24000000001</v>
      </c>
      <c r="V472" s="7">
        <v>62483.199999999997</v>
      </c>
      <c r="W472" s="7">
        <v>87297.600000000006</v>
      </c>
      <c r="X472" s="7">
        <v>112112</v>
      </c>
    </row>
    <row r="473" spans="1:24" x14ac:dyDescent="0.35">
      <c r="A473" t="s">
        <v>64</v>
      </c>
      <c r="B473" t="s">
        <v>65</v>
      </c>
      <c r="C473" t="s">
        <v>1401</v>
      </c>
      <c r="D473" t="s">
        <v>1402</v>
      </c>
      <c r="E473" t="s">
        <v>66</v>
      </c>
      <c r="F473" t="s">
        <v>46</v>
      </c>
      <c r="G473" s="6">
        <v>30.64</v>
      </c>
      <c r="H473" s="6">
        <v>42.81</v>
      </c>
      <c r="I473" s="6">
        <v>54.98</v>
      </c>
      <c r="J473" s="7">
        <f t="shared" si="196"/>
        <v>30.640799999999999</v>
      </c>
      <c r="K473" s="7">
        <f t="shared" si="197"/>
        <v>42.809399999999997</v>
      </c>
      <c r="L473" s="7">
        <f t="shared" si="198"/>
        <v>54.978000000000002</v>
      </c>
      <c r="M473" s="7">
        <v>30.04</v>
      </c>
      <c r="N473" s="7">
        <v>41.97</v>
      </c>
      <c r="O473" s="7">
        <v>53.9</v>
      </c>
      <c r="P473" s="8">
        <v>63732.86</v>
      </c>
      <c r="Q473" s="8">
        <v>89043.55</v>
      </c>
      <c r="R473" s="8">
        <v>114354.24000000001</v>
      </c>
      <c r="S473" s="7">
        <f t="shared" si="199"/>
        <v>63732.863999999994</v>
      </c>
      <c r="T473" s="7">
        <f t="shared" si="200"/>
        <v>89043.551999999996</v>
      </c>
      <c r="U473" s="7">
        <f t="shared" si="201"/>
        <v>114354.24000000001</v>
      </c>
      <c r="V473" s="7">
        <v>62483.199999999997</v>
      </c>
      <c r="W473" s="7">
        <v>87297.600000000006</v>
      </c>
      <c r="X473" s="7">
        <v>112112</v>
      </c>
    </row>
    <row r="474" spans="1:24" x14ac:dyDescent="0.35">
      <c r="A474" t="s">
        <v>64</v>
      </c>
      <c r="B474" t="s">
        <v>65</v>
      </c>
      <c r="C474" t="s">
        <v>1429</v>
      </c>
      <c r="D474" t="s">
        <v>1402</v>
      </c>
      <c r="E474" t="s">
        <v>66</v>
      </c>
      <c r="F474" t="s">
        <v>46</v>
      </c>
      <c r="G474" s="6">
        <v>30.64</v>
      </c>
      <c r="H474" s="6">
        <v>42.81</v>
      </c>
      <c r="I474" s="6">
        <v>54.98</v>
      </c>
      <c r="J474" s="7">
        <f t="shared" si="196"/>
        <v>30.640799999999999</v>
      </c>
      <c r="K474" s="7">
        <f t="shared" si="197"/>
        <v>42.809399999999997</v>
      </c>
      <c r="L474" s="7">
        <f t="shared" si="198"/>
        <v>54.978000000000002</v>
      </c>
      <c r="M474" s="7">
        <v>30.04</v>
      </c>
      <c r="N474" s="7">
        <v>41.97</v>
      </c>
      <c r="O474" s="7">
        <v>53.9</v>
      </c>
      <c r="P474" s="8">
        <v>63732.86</v>
      </c>
      <c r="Q474" s="8">
        <v>89043.55</v>
      </c>
      <c r="R474" s="8">
        <v>114354.24000000001</v>
      </c>
      <c r="S474" s="7">
        <f t="shared" si="199"/>
        <v>63732.863999999994</v>
      </c>
      <c r="T474" s="7">
        <f t="shared" si="200"/>
        <v>89043.551999999996</v>
      </c>
      <c r="U474" s="7">
        <f t="shared" si="201"/>
        <v>114354.24000000001</v>
      </c>
      <c r="V474" s="7">
        <v>62483.199999999997</v>
      </c>
      <c r="W474" s="7">
        <v>87297.600000000006</v>
      </c>
      <c r="X474" s="7">
        <v>112112</v>
      </c>
    </row>
    <row r="475" spans="1:24" x14ac:dyDescent="0.35">
      <c r="A475" t="s">
        <v>64</v>
      </c>
      <c r="B475" t="s">
        <v>65</v>
      </c>
      <c r="C475" t="s">
        <v>1405</v>
      </c>
      <c r="D475" t="s">
        <v>1406</v>
      </c>
      <c r="E475" t="s">
        <v>66</v>
      </c>
      <c r="F475" t="s">
        <v>49</v>
      </c>
      <c r="G475" s="6">
        <v>35.229999999999997</v>
      </c>
      <c r="H475" s="6">
        <v>49.22</v>
      </c>
      <c r="I475" s="6">
        <v>63.21</v>
      </c>
      <c r="J475" s="7">
        <f t="shared" si="196"/>
        <v>35.230800000000002</v>
      </c>
      <c r="K475" s="7">
        <f t="shared" si="197"/>
        <v>49.220100000000002</v>
      </c>
      <c r="L475" s="7">
        <f t="shared" si="198"/>
        <v>63.209400000000002</v>
      </c>
      <c r="M475" s="7">
        <v>34.54</v>
      </c>
      <c r="N475" s="7">
        <v>48.255000000000003</v>
      </c>
      <c r="O475" s="7">
        <v>61.97</v>
      </c>
      <c r="P475" s="8">
        <v>73280.06</v>
      </c>
      <c r="Q475" s="8">
        <v>102377.81</v>
      </c>
      <c r="R475" s="8">
        <v>131475.54999999999</v>
      </c>
      <c r="S475" s="7">
        <f t="shared" si="199"/>
        <v>73280.063999999998</v>
      </c>
      <c r="T475" s="7">
        <f t="shared" si="200"/>
        <v>102377.808</v>
      </c>
      <c r="U475" s="7">
        <f t="shared" si="201"/>
        <v>131475.552</v>
      </c>
      <c r="V475" s="7">
        <v>71843.199999999997</v>
      </c>
      <c r="W475" s="7">
        <v>100370.4</v>
      </c>
      <c r="X475" s="7">
        <v>128897.60000000001</v>
      </c>
    </row>
    <row r="476" spans="1:24" x14ac:dyDescent="0.35">
      <c r="A476" t="s">
        <v>64</v>
      </c>
      <c r="B476" t="s">
        <v>65</v>
      </c>
      <c r="C476" t="s">
        <v>2745</v>
      </c>
      <c r="D476" t="s">
        <v>2746</v>
      </c>
      <c r="E476" t="s">
        <v>1438</v>
      </c>
      <c r="F476" t="s">
        <v>122</v>
      </c>
      <c r="G476" s="8">
        <v>35.24</v>
      </c>
      <c r="H476" s="8">
        <v>49.22</v>
      </c>
      <c r="I476" s="8">
        <v>63.2</v>
      </c>
      <c r="J476" s="7">
        <f t="shared" ref="J476:L477" si="202">P476/2080</f>
        <v>35.2361875</v>
      </c>
      <c r="K476" s="7">
        <f t="shared" si="202"/>
        <v>49.22040865384615</v>
      </c>
      <c r="L476" s="7">
        <f t="shared" si="202"/>
        <v>63.204629807692307</v>
      </c>
      <c r="M476" s="2">
        <v>34.545284000000002</v>
      </c>
      <c r="N476" s="2">
        <v>48.255302999999998</v>
      </c>
      <c r="O476" s="2">
        <v>61.965322</v>
      </c>
      <c r="P476" s="6">
        <v>73291.27</v>
      </c>
      <c r="Q476" s="6">
        <v>102378.45</v>
      </c>
      <c r="R476" s="6">
        <v>131465.63</v>
      </c>
      <c r="S476" s="5">
        <f t="shared" ref="S476:U477" si="203">V476*1.02</f>
        <v>73291.27380000001</v>
      </c>
      <c r="T476" s="5">
        <f t="shared" si="203"/>
        <v>102378.4506</v>
      </c>
      <c r="U476" s="5">
        <f t="shared" si="203"/>
        <v>131465.6274</v>
      </c>
      <c r="V476" s="3">
        <v>71854.19</v>
      </c>
      <c r="W476" s="3">
        <v>100371.03</v>
      </c>
      <c r="X476" s="3">
        <v>128887.87</v>
      </c>
    </row>
    <row r="477" spans="1:24" x14ac:dyDescent="0.35">
      <c r="A477" t="s">
        <v>64</v>
      </c>
      <c r="B477" t="s">
        <v>65</v>
      </c>
      <c r="C477" t="s">
        <v>2751</v>
      </c>
      <c r="D477" t="s">
        <v>2752</v>
      </c>
      <c r="E477" t="s">
        <v>1438</v>
      </c>
      <c r="F477" t="s">
        <v>122</v>
      </c>
      <c r="G477" s="8">
        <v>35.24</v>
      </c>
      <c r="H477" s="8">
        <v>49.22</v>
      </c>
      <c r="I477" s="8">
        <v>63.2</v>
      </c>
      <c r="J477" s="7">
        <f t="shared" si="202"/>
        <v>35.2361875</v>
      </c>
      <c r="K477" s="7">
        <f t="shared" si="202"/>
        <v>49.22040865384615</v>
      </c>
      <c r="L477" s="7">
        <f t="shared" si="202"/>
        <v>63.204629807692307</v>
      </c>
      <c r="M477" s="2">
        <v>34.545284000000002</v>
      </c>
      <c r="N477" s="2">
        <v>48.255302999999998</v>
      </c>
      <c r="O477" s="2">
        <v>61.965322</v>
      </c>
      <c r="P477" s="6">
        <v>73291.27</v>
      </c>
      <c r="Q477" s="6">
        <v>102378.45</v>
      </c>
      <c r="R477" s="6">
        <v>131465.63</v>
      </c>
      <c r="S477" s="5">
        <f t="shared" si="203"/>
        <v>73291.27380000001</v>
      </c>
      <c r="T477" s="5">
        <f t="shared" si="203"/>
        <v>102378.4506</v>
      </c>
      <c r="U477" s="5">
        <f t="shared" si="203"/>
        <v>131465.6274</v>
      </c>
      <c r="V477" s="3">
        <v>71854.19</v>
      </c>
      <c r="W477" s="3">
        <v>100371.03</v>
      </c>
      <c r="X477" s="3">
        <v>128887.87</v>
      </c>
    </row>
    <row r="478" spans="1:24" x14ac:dyDescent="0.35">
      <c r="A478" t="s">
        <v>64</v>
      </c>
      <c r="B478" t="s">
        <v>65</v>
      </c>
      <c r="C478" t="s">
        <v>1409</v>
      </c>
      <c r="D478" t="s">
        <v>1410</v>
      </c>
      <c r="E478" t="s">
        <v>66</v>
      </c>
      <c r="F478" t="s">
        <v>49</v>
      </c>
      <c r="G478" s="6">
        <v>35.229999999999997</v>
      </c>
      <c r="H478" s="6">
        <v>49.22</v>
      </c>
      <c r="I478" s="6">
        <v>63.21</v>
      </c>
      <c r="J478" s="7">
        <f>M478*1.02</f>
        <v>35.230800000000002</v>
      </c>
      <c r="K478" s="7">
        <f>N478*1.02</f>
        <v>49.220100000000002</v>
      </c>
      <c r="L478" s="7">
        <f>O478*1.02</f>
        <v>63.209400000000002</v>
      </c>
      <c r="M478" s="7">
        <v>34.54</v>
      </c>
      <c r="N478" s="7">
        <v>48.255000000000003</v>
      </c>
      <c r="O478" s="7">
        <v>61.97</v>
      </c>
      <c r="P478" s="8">
        <v>73280.06</v>
      </c>
      <c r="Q478" s="8">
        <v>102377.81</v>
      </c>
      <c r="R478" s="8">
        <v>131475.54999999999</v>
      </c>
      <c r="S478" s="7">
        <f>J478*2080</f>
        <v>73280.063999999998</v>
      </c>
      <c r="T478" s="7">
        <f>K478*2080</f>
        <v>102377.808</v>
      </c>
      <c r="U478" s="7">
        <f>L478*2080</f>
        <v>131475.552</v>
      </c>
      <c r="V478" s="7">
        <v>71843.199999999997</v>
      </c>
      <c r="W478" s="7">
        <v>100370.4</v>
      </c>
      <c r="X478" s="7">
        <v>128897.60000000001</v>
      </c>
    </row>
    <row r="479" spans="1:24" x14ac:dyDescent="0.35">
      <c r="A479" t="s">
        <v>64</v>
      </c>
      <c r="B479" t="s">
        <v>65</v>
      </c>
      <c r="C479" t="s">
        <v>1942</v>
      </c>
      <c r="D479" t="s">
        <v>1943</v>
      </c>
      <c r="E479" t="s">
        <v>1438</v>
      </c>
      <c r="F479" t="s">
        <v>122</v>
      </c>
      <c r="G479" s="8">
        <v>35.24</v>
      </c>
      <c r="H479" s="8">
        <v>49.22</v>
      </c>
      <c r="I479" s="8">
        <v>63.2</v>
      </c>
      <c r="J479" s="7">
        <f>P479/2080</f>
        <v>35.2361875</v>
      </c>
      <c r="K479" s="7">
        <f>Q479/2080</f>
        <v>49.22040865384615</v>
      </c>
      <c r="L479" s="7">
        <f>R479/2080</f>
        <v>63.204629807692307</v>
      </c>
      <c r="M479" s="2">
        <v>34.545284000000002</v>
      </c>
      <c r="N479" s="2">
        <v>48.255302999999998</v>
      </c>
      <c r="O479" s="2">
        <v>61.965322</v>
      </c>
      <c r="P479" s="6">
        <v>73291.27</v>
      </c>
      <c r="Q479" s="6">
        <v>102378.45</v>
      </c>
      <c r="R479" s="6">
        <v>131465.63</v>
      </c>
      <c r="S479" s="5">
        <f>V479*1.02</f>
        <v>73291.27380000001</v>
      </c>
      <c r="T479" s="5">
        <f>W479*1.02</f>
        <v>102378.4506</v>
      </c>
      <c r="U479" s="5">
        <f>X479*1.02</f>
        <v>131465.6274</v>
      </c>
      <c r="V479" s="3">
        <v>71854.19</v>
      </c>
      <c r="W479" s="3">
        <v>100371.03</v>
      </c>
      <c r="X479" s="3">
        <v>128887.87</v>
      </c>
    </row>
    <row r="480" spans="1:24" x14ac:dyDescent="0.35">
      <c r="A480" t="s">
        <v>64</v>
      </c>
      <c r="B480" t="s">
        <v>65</v>
      </c>
      <c r="C480" t="s">
        <v>62</v>
      </c>
      <c r="D480" t="s">
        <v>63</v>
      </c>
      <c r="E480" t="s">
        <v>66</v>
      </c>
      <c r="F480" t="s">
        <v>49</v>
      </c>
      <c r="G480" s="6">
        <v>35.229999999999997</v>
      </c>
      <c r="H480" s="6">
        <v>49.22</v>
      </c>
      <c r="I480" s="6">
        <v>63.21</v>
      </c>
      <c r="J480" s="7">
        <f>M480*1.02</f>
        <v>35.230800000000002</v>
      </c>
      <c r="K480" s="7">
        <f>N480*1.02</f>
        <v>49.220100000000002</v>
      </c>
      <c r="L480" s="7">
        <f>O480*1.02</f>
        <v>63.209400000000002</v>
      </c>
      <c r="M480" s="7">
        <v>34.54</v>
      </c>
      <c r="N480" s="7">
        <v>48.255000000000003</v>
      </c>
      <c r="O480" s="7">
        <v>61.97</v>
      </c>
      <c r="P480" s="8">
        <v>73280.06</v>
      </c>
      <c r="Q480" s="8">
        <v>102377.81</v>
      </c>
      <c r="R480" s="8">
        <v>131475.54999999999</v>
      </c>
      <c r="S480" s="7">
        <f>J480*2080</f>
        <v>73280.063999999998</v>
      </c>
      <c r="T480" s="7">
        <f>K480*2080</f>
        <v>102377.808</v>
      </c>
      <c r="U480" s="7">
        <f>L480*2080</f>
        <v>131475.552</v>
      </c>
      <c r="V480" s="7">
        <v>71843.199999999997</v>
      </c>
      <c r="W480" s="7">
        <v>100370.4</v>
      </c>
      <c r="X480" s="7">
        <v>128897.60000000001</v>
      </c>
    </row>
    <row r="481" spans="1:24" x14ac:dyDescent="0.35">
      <c r="A481" t="s">
        <v>64</v>
      </c>
      <c r="B481" t="s">
        <v>65</v>
      </c>
      <c r="C481" t="s">
        <v>2759</v>
      </c>
      <c r="D481" t="s">
        <v>2760</v>
      </c>
      <c r="E481" t="s">
        <v>1438</v>
      </c>
      <c r="F481" t="s">
        <v>122</v>
      </c>
      <c r="G481" s="8">
        <v>35.24</v>
      </c>
      <c r="H481" s="8">
        <v>49.22</v>
      </c>
      <c r="I481" s="8">
        <v>63.2</v>
      </c>
      <c r="J481" s="7">
        <f>P481/2080</f>
        <v>35.2361875</v>
      </c>
      <c r="K481" s="7">
        <f>Q481/2080</f>
        <v>49.22040865384615</v>
      </c>
      <c r="L481" s="7">
        <f>R481/2080</f>
        <v>63.204629807692307</v>
      </c>
      <c r="M481" s="2">
        <v>34.545284000000002</v>
      </c>
      <c r="N481" s="2">
        <v>48.255302999999998</v>
      </c>
      <c r="O481" s="2">
        <v>61.965322</v>
      </c>
      <c r="P481" s="6">
        <v>73291.27</v>
      </c>
      <c r="Q481" s="6">
        <v>102378.45</v>
      </c>
      <c r="R481" s="6">
        <v>131465.63</v>
      </c>
      <c r="S481" s="5">
        <f>V481*1.02</f>
        <v>73291.27380000001</v>
      </c>
      <c r="T481" s="5">
        <f>W481*1.02</f>
        <v>102378.4506</v>
      </c>
      <c r="U481" s="5">
        <f>X481*1.02</f>
        <v>131465.6274</v>
      </c>
      <c r="V481" s="3">
        <v>71854.19</v>
      </c>
      <c r="W481" s="3">
        <v>100371.03</v>
      </c>
      <c r="X481" s="3">
        <v>128887.87</v>
      </c>
    </row>
    <row r="482" spans="1:24" x14ac:dyDescent="0.35">
      <c r="A482" t="s">
        <v>64</v>
      </c>
      <c r="B482" t="s">
        <v>65</v>
      </c>
      <c r="C482" t="s">
        <v>1411</v>
      </c>
      <c r="D482" t="s">
        <v>1412</v>
      </c>
      <c r="E482" t="s">
        <v>66</v>
      </c>
      <c r="F482" t="s">
        <v>49</v>
      </c>
      <c r="G482" s="6">
        <v>35.229999999999997</v>
      </c>
      <c r="H482" s="6">
        <v>49.22</v>
      </c>
      <c r="I482" s="6">
        <v>63.21</v>
      </c>
      <c r="J482" s="7">
        <f>M482*1.02</f>
        <v>35.230800000000002</v>
      </c>
      <c r="K482" s="7">
        <f>N482*1.02</f>
        <v>49.220100000000002</v>
      </c>
      <c r="L482" s="7">
        <f>O482*1.02</f>
        <v>63.209400000000002</v>
      </c>
      <c r="M482" s="7">
        <v>34.54</v>
      </c>
      <c r="N482" s="7">
        <v>48.255000000000003</v>
      </c>
      <c r="O482" s="7">
        <v>61.97</v>
      </c>
      <c r="P482" s="8">
        <v>73280.06</v>
      </c>
      <c r="Q482" s="8">
        <v>102377.81</v>
      </c>
      <c r="R482" s="8">
        <v>131475.54999999999</v>
      </c>
      <c r="S482" s="7">
        <f>J482*2080</f>
        <v>73280.063999999998</v>
      </c>
      <c r="T482" s="7">
        <f>K482*2080</f>
        <v>102377.808</v>
      </c>
      <c r="U482" s="7">
        <f>L482*2080</f>
        <v>131475.552</v>
      </c>
      <c r="V482" s="7">
        <v>71843.199999999997</v>
      </c>
      <c r="W482" s="7">
        <v>100370.4</v>
      </c>
      <c r="X482" s="7">
        <v>128897.60000000001</v>
      </c>
    </row>
    <row r="483" spans="1:24" x14ac:dyDescent="0.35">
      <c r="A483" t="s">
        <v>64</v>
      </c>
      <c r="B483" t="s">
        <v>65</v>
      </c>
      <c r="C483" t="s">
        <v>2765</v>
      </c>
      <c r="D483" t="s">
        <v>2766</v>
      </c>
      <c r="E483" t="s">
        <v>1438</v>
      </c>
      <c r="F483" t="s">
        <v>122</v>
      </c>
      <c r="G483" s="8">
        <v>35.24</v>
      </c>
      <c r="H483" s="8">
        <v>49.22</v>
      </c>
      <c r="I483" s="8">
        <v>63.2</v>
      </c>
      <c r="J483" s="7">
        <f t="shared" ref="J483:L484" si="204">P483/2080</f>
        <v>35.2361875</v>
      </c>
      <c r="K483" s="7">
        <f t="shared" si="204"/>
        <v>49.22040865384615</v>
      </c>
      <c r="L483" s="7">
        <f t="shared" si="204"/>
        <v>63.204629807692307</v>
      </c>
      <c r="M483" s="2">
        <v>34.545284000000002</v>
      </c>
      <c r="N483" s="2">
        <v>48.255302999999998</v>
      </c>
      <c r="O483" s="2">
        <v>61.965322</v>
      </c>
      <c r="P483" s="6">
        <v>73291.27</v>
      </c>
      <c r="Q483" s="6">
        <v>102378.45</v>
      </c>
      <c r="R483" s="6">
        <v>131465.63</v>
      </c>
      <c r="S483" s="5">
        <f t="shared" ref="S483:U484" si="205">V483*1.02</f>
        <v>73291.27380000001</v>
      </c>
      <c r="T483" s="5">
        <f t="shared" si="205"/>
        <v>102378.4506</v>
      </c>
      <c r="U483" s="5">
        <f t="shared" si="205"/>
        <v>131465.6274</v>
      </c>
      <c r="V483" s="3">
        <v>71854.19</v>
      </c>
      <c r="W483" s="3">
        <v>100371.03</v>
      </c>
      <c r="X483" s="3">
        <v>128887.87</v>
      </c>
    </row>
    <row r="484" spans="1:24" x14ac:dyDescent="0.35">
      <c r="A484" t="s">
        <v>64</v>
      </c>
      <c r="B484" t="s">
        <v>65</v>
      </c>
      <c r="C484" t="s">
        <v>2739</v>
      </c>
      <c r="D484" t="s">
        <v>2740</v>
      </c>
      <c r="E484" t="s">
        <v>1438</v>
      </c>
      <c r="F484" t="s">
        <v>122</v>
      </c>
      <c r="G484" s="8">
        <v>35.24</v>
      </c>
      <c r="H484" s="8">
        <v>49.22</v>
      </c>
      <c r="I484" s="8">
        <v>63.2</v>
      </c>
      <c r="J484" s="7">
        <f t="shared" si="204"/>
        <v>35.2361875</v>
      </c>
      <c r="K484" s="7">
        <f t="shared" si="204"/>
        <v>49.22040865384615</v>
      </c>
      <c r="L484" s="7">
        <f t="shared" si="204"/>
        <v>63.204629807692307</v>
      </c>
      <c r="M484" s="2">
        <v>34.545284000000002</v>
      </c>
      <c r="N484" s="2">
        <v>48.255302999999998</v>
      </c>
      <c r="O484" s="2">
        <v>61.965322</v>
      </c>
      <c r="P484" s="6">
        <v>73291.27</v>
      </c>
      <c r="Q484" s="6">
        <v>102378.45</v>
      </c>
      <c r="R484" s="6">
        <v>131465.63</v>
      </c>
      <c r="S484" s="5">
        <f t="shared" si="205"/>
        <v>73291.27380000001</v>
      </c>
      <c r="T484" s="5">
        <f t="shared" si="205"/>
        <v>102378.4506</v>
      </c>
      <c r="U484" s="5">
        <f t="shared" si="205"/>
        <v>131465.6274</v>
      </c>
      <c r="V484" s="3">
        <v>71854.19</v>
      </c>
      <c r="W484" s="3">
        <v>100371.03</v>
      </c>
      <c r="X484" s="3">
        <v>128887.87</v>
      </c>
    </row>
    <row r="485" spans="1:24" x14ac:dyDescent="0.35">
      <c r="A485" t="s">
        <v>64</v>
      </c>
      <c r="B485" t="s">
        <v>65</v>
      </c>
      <c r="C485" t="s">
        <v>1417</v>
      </c>
      <c r="D485" t="s">
        <v>1418</v>
      </c>
      <c r="E485" t="s">
        <v>66</v>
      </c>
      <c r="F485" t="s">
        <v>49</v>
      </c>
      <c r="G485" s="6">
        <v>35.229999999999997</v>
      </c>
      <c r="H485" s="6">
        <v>49.22</v>
      </c>
      <c r="I485" s="6">
        <v>63.21</v>
      </c>
      <c r="J485" s="7">
        <f>M485*1.02</f>
        <v>35.230800000000002</v>
      </c>
      <c r="K485" s="7">
        <f>N485*1.02</f>
        <v>49.220100000000002</v>
      </c>
      <c r="L485" s="7">
        <f>O485*1.02</f>
        <v>63.209400000000002</v>
      </c>
      <c r="M485" s="7">
        <v>34.54</v>
      </c>
      <c r="N485" s="7">
        <v>48.255000000000003</v>
      </c>
      <c r="O485" s="7">
        <v>61.97</v>
      </c>
      <c r="P485" s="8">
        <v>73280.06</v>
      </c>
      <c r="Q485" s="8">
        <v>102377.81</v>
      </c>
      <c r="R485" s="8">
        <v>131475.54999999999</v>
      </c>
      <c r="S485" s="7">
        <f>J485*2080</f>
        <v>73280.063999999998</v>
      </c>
      <c r="T485" s="7">
        <f>K485*2080</f>
        <v>102377.808</v>
      </c>
      <c r="U485" s="7">
        <f>L485*2080</f>
        <v>131475.552</v>
      </c>
      <c r="V485" s="7">
        <v>71843.199999999997</v>
      </c>
      <c r="W485" s="7">
        <v>100370.4</v>
      </c>
      <c r="X485" s="7">
        <v>128897.60000000001</v>
      </c>
    </row>
    <row r="486" spans="1:24" x14ac:dyDescent="0.35">
      <c r="A486" t="s">
        <v>64</v>
      </c>
      <c r="B486" t="s">
        <v>65</v>
      </c>
      <c r="C486" t="s">
        <v>1944</v>
      </c>
      <c r="D486" t="s">
        <v>1945</v>
      </c>
      <c r="E486" t="s">
        <v>1438</v>
      </c>
      <c r="F486" t="s">
        <v>39</v>
      </c>
      <c r="G486" s="8">
        <v>40.520000000000003</v>
      </c>
      <c r="H486" s="8">
        <v>56.6</v>
      </c>
      <c r="I486" s="8">
        <v>72.69</v>
      </c>
      <c r="J486" s="7">
        <f>P486/2080</f>
        <v>40.521307692307694</v>
      </c>
      <c r="K486" s="7">
        <f>Q486/2080</f>
        <v>56.603456730769231</v>
      </c>
      <c r="L486" s="7">
        <f>R486/2080</f>
        <v>72.685605769230762</v>
      </c>
      <c r="M486" s="2">
        <v>39.726773999999999</v>
      </c>
      <c r="N486" s="2">
        <v>55.493586999999998</v>
      </c>
      <c r="O486" s="2">
        <v>71.260399000000007</v>
      </c>
      <c r="P486" s="6">
        <v>84284.32</v>
      </c>
      <c r="Q486" s="6">
        <v>117735.19</v>
      </c>
      <c r="R486" s="6">
        <v>151186.06</v>
      </c>
      <c r="S486" s="5">
        <f>V486*1.02</f>
        <v>84284.323799999998</v>
      </c>
      <c r="T486" s="5">
        <f>W486*1.02</f>
        <v>117735.19320000001</v>
      </c>
      <c r="U486" s="5">
        <f>X486*1.02</f>
        <v>151186.0626</v>
      </c>
      <c r="V486" s="3">
        <v>82631.69</v>
      </c>
      <c r="W486" s="3">
        <v>115426.66</v>
      </c>
      <c r="X486" s="3">
        <v>148221.63</v>
      </c>
    </row>
    <row r="487" spans="1:24" x14ac:dyDescent="0.35">
      <c r="A487" t="s">
        <v>64</v>
      </c>
      <c r="B487" t="s">
        <v>65</v>
      </c>
      <c r="C487" t="s">
        <v>67</v>
      </c>
      <c r="D487" t="s">
        <v>68</v>
      </c>
      <c r="E487" t="s">
        <v>66</v>
      </c>
      <c r="F487" t="s">
        <v>69</v>
      </c>
      <c r="G487" s="6">
        <v>40.520000000000003</v>
      </c>
      <c r="H487" s="6">
        <v>56.6</v>
      </c>
      <c r="I487" s="6">
        <v>72.69</v>
      </c>
      <c r="J487" s="7">
        <f>M487*1.02</f>
        <v>40.5246</v>
      </c>
      <c r="K487" s="7">
        <f>N487*1.02</f>
        <v>56.604900000000001</v>
      </c>
      <c r="L487" s="7">
        <f>O487*1.02</f>
        <v>72.685200000000009</v>
      </c>
      <c r="M487" s="7">
        <v>39.729999999999997</v>
      </c>
      <c r="N487" s="7">
        <v>55.494999999999997</v>
      </c>
      <c r="O487" s="7">
        <v>71.260000000000005</v>
      </c>
      <c r="P487" s="8">
        <v>84291.17</v>
      </c>
      <c r="Q487" s="8">
        <v>117738.19</v>
      </c>
      <c r="R487" s="8">
        <v>151185.22</v>
      </c>
      <c r="S487" s="7">
        <f>J487*2080</f>
        <v>84291.168000000005</v>
      </c>
      <c r="T487" s="7">
        <f>K487*2080</f>
        <v>117738.192</v>
      </c>
      <c r="U487" s="7">
        <f>L487*2080</f>
        <v>151185.21600000001</v>
      </c>
      <c r="V487" s="7">
        <v>82638.399999999994</v>
      </c>
      <c r="W487" s="7">
        <v>115429.6</v>
      </c>
      <c r="X487" s="7">
        <v>148220.79999999999</v>
      </c>
    </row>
    <row r="488" spans="1:24" x14ac:dyDescent="0.35">
      <c r="A488" t="s">
        <v>64</v>
      </c>
      <c r="B488" t="s">
        <v>65</v>
      </c>
      <c r="C488" t="s">
        <v>2773</v>
      </c>
      <c r="D488" t="s">
        <v>2774</v>
      </c>
      <c r="E488" t="s">
        <v>1438</v>
      </c>
      <c r="F488" t="s">
        <v>133</v>
      </c>
      <c r="G488" s="8">
        <v>46.6</v>
      </c>
      <c r="H488" s="8">
        <v>65.09</v>
      </c>
      <c r="I488" s="8">
        <v>83.59</v>
      </c>
      <c r="J488" s="7">
        <f>P488/2080</f>
        <v>46.599783653846153</v>
      </c>
      <c r="K488" s="7">
        <f>Q488/2080</f>
        <v>65.09388461538461</v>
      </c>
      <c r="L488" s="7">
        <f>R488/2080</f>
        <v>83.587985576923074</v>
      </c>
      <c r="M488" s="2">
        <v>45.686062999999997</v>
      </c>
      <c r="N488" s="2">
        <v>63.817534000000002</v>
      </c>
      <c r="O488" s="2">
        <v>81.949005</v>
      </c>
      <c r="P488" s="6">
        <v>96927.55</v>
      </c>
      <c r="Q488" s="6">
        <v>135395.28</v>
      </c>
      <c r="R488" s="6">
        <v>173863.01</v>
      </c>
      <c r="S488" s="5">
        <f>V488*1.02</f>
        <v>96927.550199999998</v>
      </c>
      <c r="T488" s="5">
        <f>W488*1.02</f>
        <v>135395.2794</v>
      </c>
      <c r="U488" s="5">
        <f>X488*1.02</f>
        <v>173863.0086</v>
      </c>
      <c r="V488" s="3">
        <v>95027.01</v>
      </c>
      <c r="W488" s="3">
        <v>132740.47</v>
      </c>
      <c r="X488" s="3">
        <v>170453.93</v>
      </c>
    </row>
    <row r="489" spans="1:24" x14ac:dyDescent="0.35">
      <c r="A489" t="s">
        <v>64</v>
      </c>
      <c r="B489" t="s">
        <v>65</v>
      </c>
      <c r="C489" t="s">
        <v>1419</v>
      </c>
      <c r="D489" t="s">
        <v>1420</v>
      </c>
      <c r="E489" t="s">
        <v>66</v>
      </c>
      <c r="F489" t="s">
        <v>420</v>
      </c>
      <c r="G489" s="6">
        <v>46.6</v>
      </c>
      <c r="H489" s="6">
        <v>65.099999999999994</v>
      </c>
      <c r="I489" s="6">
        <v>83.59</v>
      </c>
      <c r="J489" s="7">
        <f>M489*1.02</f>
        <v>46.6038</v>
      </c>
      <c r="K489" s="7">
        <f>N489*1.02</f>
        <v>65.096400000000003</v>
      </c>
      <c r="L489" s="7">
        <f>O489*1.02</f>
        <v>83.588999999999999</v>
      </c>
      <c r="M489" s="7">
        <v>45.69</v>
      </c>
      <c r="N489" s="7">
        <v>63.82</v>
      </c>
      <c r="O489" s="7">
        <v>81.95</v>
      </c>
      <c r="P489" s="8">
        <v>96935.9</v>
      </c>
      <c r="Q489" s="8">
        <v>135400.51</v>
      </c>
      <c r="R489" s="8">
        <v>173865.12</v>
      </c>
      <c r="S489" s="7">
        <f>J489*2080</f>
        <v>96935.903999999995</v>
      </c>
      <c r="T489" s="7">
        <f>K489*2080</f>
        <v>135400.51200000002</v>
      </c>
      <c r="U489" s="7">
        <f>L489*2080</f>
        <v>173865.12</v>
      </c>
      <c r="V489" s="7">
        <v>95035.199999999997</v>
      </c>
      <c r="W489" s="7">
        <v>132745.60000000001</v>
      </c>
      <c r="X489" s="7">
        <v>170456</v>
      </c>
    </row>
    <row r="490" spans="1:24" x14ac:dyDescent="0.35">
      <c r="A490" t="s">
        <v>64</v>
      </c>
      <c r="B490" t="s">
        <v>65</v>
      </c>
      <c r="C490" t="s">
        <v>1946</v>
      </c>
      <c r="D490" t="s">
        <v>1947</v>
      </c>
      <c r="E490" t="s">
        <v>1438</v>
      </c>
      <c r="F490" t="s">
        <v>306</v>
      </c>
      <c r="G490" s="8">
        <v>53.59</v>
      </c>
      <c r="H490" s="8">
        <v>74.86</v>
      </c>
      <c r="I490" s="8">
        <v>96.13</v>
      </c>
      <c r="J490" s="7">
        <f>P490/2080</f>
        <v>53.589985576923077</v>
      </c>
      <c r="K490" s="7">
        <f>Q490/2080</f>
        <v>74.85801923076923</v>
      </c>
      <c r="L490" s="7">
        <f>R490/2080</f>
        <v>96.126057692307697</v>
      </c>
      <c r="M490" s="2">
        <v>52.539202000000003</v>
      </c>
      <c r="N490" s="2">
        <v>73.390217000000007</v>
      </c>
      <c r="O490" s="2">
        <v>94.241230999999999</v>
      </c>
      <c r="P490" s="6">
        <v>111467.17</v>
      </c>
      <c r="Q490" s="6">
        <v>155704.68</v>
      </c>
      <c r="R490" s="6">
        <v>199942.2</v>
      </c>
      <c r="S490" s="5">
        <f>V490*1.02</f>
        <v>111467.17079999999</v>
      </c>
      <c r="T490" s="5">
        <f>W490*1.02</f>
        <v>155704.68299999999</v>
      </c>
      <c r="U490" s="5">
        <f>X490*1.02</f>
        <v>199942.19520000002</v>
      </c>
      <c r="V490" s="3">
        <v>109281.54</v>
      </c>
      <c r="W490" s="3">
        <v>152651.65</v>
      </c>
      <c r="X490" s="3">
        <v>196021.76000000001</v>
      </c>
    </row>
    <row r="491" spans="1:24" x14ac:dyDescent="0.35">
      <c r="A491" t="s">
        <v>43</v>
      </c>
      <c r="B491" t="s">
        <v>44</v>
      </c>
      <c r="C491" t="s">
        <v>1362</v>
      </c>
      <c r="D491" t="s">
        <v>1363</v>
      </c>
      <c r="E491" t="s">
        <v>45</v>
      </c>
      <c r="F491" t="s">
        <v>19</v>
      </c>
      <c r="G491" s="6">
        <v>22</v>
      </c>
      <c r="H491" s="6">
        <v>28.62</v>
      </c>
      <c r="I491" s="6">
        <v>35.229999999999997</v>
      </c>
      <c r="J491" s="7">
        <f t="shared" ref="J491:L495" si="206">M491*1.02</f>
        <v>22.0014</v>
      </c>
      <c r="K491" s="7">
        <f t="shared" si="206"/>
        <v>28.616099999999999</v>
      </c>
      <c r="L491" s="7">
        <f t="shared" si="206"/>
        <v>35.230800000000002</v>
      </c>
      <c r="M491" s="7">
        <v>21.57</v>
      </c>
      <c r="N491" s="7">
        <v>28.055</v>
      </c>
      <c r="O491" s="7">
        <v>34.54</v>
      </c>
      <c r="P491" s="8">
        <v>45762.91</v>
      </c>
      <c r="Q491" s="8">
        <v>59521.49</v>
      </c>
      <c r="R491" s="8">
        <v>73280.06</v>
      </c>
      <c r="S491" s="7">
        <f t="shared" ref="S491:U495" si="207">J491*2080</f>
        <v>45762.912000000004</v>
      </c>
      <c r="T491" s="7">
        <f t="shared" si="207"/>
        <v>59521.487999999998</v>
      </c>
      <c r="U491" s="7">
        <f t="shared" si="207"/>
        <v>73280.063999999998</v>
      </c>
      <c r="V491" s="7">
        <v>44865.599999999999</v>
      </c>
      <c r="W491" s="7">
        <v>58354.400000000001</v>
      </c>
      <c r="X491" s="7">
        <v>71843.199999999997</v>
      </c>
    </row>
    <row r="492" spans="1:24" x14ac:dyDescent="0.35">
      <c r="A492" t="s">
        <v>43</v>
      </c>
      <c r="B492" t="s">
        <v>44</v>
      </c>
      <c r="C492" t="s">
        <v>41</v>
      </c>
      <c r="D492" t="s">
        <v>42</v>
      </c>
      <c r="E492" t="s">
        <v>45</v>
      </c>
      <c r="F492" t="s">
        <v>46</v>
      </c>
      <c r="G492" s="6">
        <v>24.04</v>
      </c>
      <c r="H492" s="6">
        <v>31.25</v>
      </c>
      <c r="I492" s="6">
        <v>38.450000000000003</v>
      </c>
      <c r="J492" s="7">
        <f t="shared" si="206"/>
        <v>24.041399999999999</v>
      </c>
      <c r="K492" s="7">
        <f t="shared" si="206"/>
        <v>31.247700000000002</v>
      </c>
      <c r="L492" s="7">
        <f t="shared" si="206"/>
        <v>38.454000000000001</v>
      </c>
      <c r="M492" s="7">
        <v>23.57</v>
      </c>
      <c r="N492" s="7">
        <v>30.635000000000002</v>
      </c>
      <c r="O492" s="7">
        <v>37.700000000000003</v>
      </c>
      <c r="P492" s="8">
        <v>50006.11</v>
      </c>
      <c r="Q492" s="8">
        <v>64995.22</v>
      </c>
      <c r="R492" s="8">
        <v>79984.320000000007</v>
      </c>
      <c r="S492" s="7">
        <f t="shared" si="207"/>
        <v>50006.112000000001</v>
      </c>
      <c r="T492" s="7">
        <f t="shared" si="207"/>
        <v>64995.216</v>
      </c>
      <c r="U492" s="7">
        <f t="shared" si="207"/>
        <v>79984.320000000007</v>
      </c>
      <c r="V492" s="7">
        <v>49025.599999999999</v>
      </c>
      <c r="W492" s="7">
        <v>63720.800000000003</v>
      </c>
      <c r="X492" s="7">
        <v>78416</v>
      </c>
    </row>
    <row r="493" spans="1:24" x14ac:dyDescent="0.35">
      <c r="A493" t="s">
        <v>43</v>
      </c>
      <c r="B493" t="s">
        <v>44</v>
      </c>
      <c r="C493" t="s">
        <v>982</v>
      </c>
      <c r="D493" t="s">
        <v>983</v>
      </c>
      <c r="E493" t="s">
        <v>45</v>
      </c>
      <c r="F493" t="s">
        <v>223</v>
      </c>
      <c r="G493" s="6">
        <v>24.2</v>
      </c>
      <c r="H493" s="6">
        <v>31.46</v>
      </c>
      <c r="I493" s="6">
        <v>38.71</v>
      </c>
      <c r="J493" s="7">
        <f t="shared" si="206"/>
        <v>24.204599999999999</v>
      </c>
      <c r="K493" s="7">
        <f t="shared" si="206"/>
        <v>31.456800000000001</v>
      </c>
      <c r="L493" s="7">
        <f t="shared" si="206"/>
        <v>38.709000000000003</v>
      </c>
      <c r="M493" s="7">
        <v>23.73</v>
      </c>
      <c r="N493" s="7">
        <v>30.84</v>
      </c>
      <c r="O493" s="7">
        <v>37.950000000000003</v>
      </c>
      <c r="P493" s="8">
        <v>50345.57</v>
      </c>
      <c r="Q493" s="8">
        <v>65430.14</v>
      </c>
      <c r="R493" s="8">
        <v>80514.720000000001</v>
      </c>
      <c r="S493" s="7">
        <f t="shared" si="207"/>
        <v>50345.567999999999</v>
      </c>
      <c r="T493" s="7">
        <f t="shared" si="207"/>
        <v>65430.144</v>
      </c>
      <c r="U493" s="7">
        <f t="shared" si="207"/>
        <v>80514.720000000001</v>
      </c>
      <c r="V493" s="7">
        <v>49358.400000000001</v>
      </c>
      <c r="W493" s="7">
        <v>64147.199999999997</v>
      </c>
      <c r="X493" s="7">
        <v>78936</v>
      </c>
    </row>
    <row r="494" spans="1:24" x14ac:dyDescent="0.35">
      <c r="A494" t="s">
        <v>43</v>
      </c>
      <c r="B494" t="s">
        <v>44</v>
      </c>
      <c r="C494" t="s">
        <v>1364</v>
      </c>
      <c r="D494" t="s">
        <v>1365</v>
      </c>
      <c r="E494" t="s">
        <v>45</v>
      </c>
      <c r="F494" t="s">
        <v>223</v>
      </c>
      <c r="G494" s="6">
        <v>24.2</v>
      </c>
      <c r="H494" s="6">
        <v>31.46</v>
      </c>
      <c r="I494" s="6">
        <v>38.71</v>
      </c>
      <c r="J494" s="7">
        <f t="shared" si="206"/>
        <v>24.204599999999999</v>
      </c>
      <c r="K494" s="7">
        <f t="shared" si="206"/>
        <v>31.456800000000001</v>
      </c>
      <c r="L494" s="7">
        <f t="shared" si="206"/>
        <v>38.709000000000003</v>
      </c>
      <c r="M494" s="7">
        <v>23.73</v>
      </c>
      <c r="N494" s="7">
        <v>30.84</v>
      </c>
      <c r="O494" s="7">
        <v>37.950000000000003</v>
      </c>
      <c r="P494" s="8">
        <v>50345.57</v>
      </c>
      <c r="Q494" s="8">
        <v>65430.14</v>
      </c>
      <c r="R494" s="8">
        <v>80514.720000000001</v>
      </c>
      <c r="S494" s="7">
        <f t="shared" si="207"/>
        <v>50345.567999999999</v>
      </c>
      <c r="T494" s="7">
        <f t="shared" si="207"/>
        <v>65430.144</v>
      </c>
      <c r="U494" s="7">
        <f t="shared" si="207"/>
        <v>80514.720000000001</v>
      </c>
      <c r="V494" s="7">
        <v>49358.400000000001</v>
      </c>
      <c r="W494" s="7">
        <v>64147.199999999997</v>
      </c>
      <c r="X494" s="7">
        <v>78936</v>
      </c>
    </row>
    <row r="495" spans="1:24" x14ac:dyDescent="0.35">
      <c r="A495" t="s">
        <v>43</v>
      </c>
      <c r="B495" t="s">
        <v>44</v>
      </c>
      <c r="C495" t="s">
        <v>47</v>
      </c>
      <c r="D495" t="s">
        <v>48</v>
      </c>
      <c r="E495" t="s">
        <v>45</v>
      </c>
      <c r="F495" t="s">
        <v>49</v>
      </c>
      <c r="G495" s="6">
        <v>27.01</v>
      </c>
      <c r="H495" s="6">
        <v>35.1</v>
      </c>
      <c r="I495" s="6">
        <v>43.19</v>
      </c>
      <c r="J495" s="7">
        <f t="shared" si="206"/>
        <v>27.009600000000002</v>
      </c>
      <c r="K495" s="7">
        <f t="shared" si="206"/>
        <v>35.098199999999999</v>
      </c>
      <c r="L495" s="7">
        <f t="shared" si="206"/>
        <v>43.186800000000005</v>
      </c>
      <c r="M495" s="7">
        <v>26.48</v>
      </c>
      <c r="N495" s="7">
        <v>34.409999999999997</v>
      </c>
      <c r="O495" s="7">
        <v>42.34</v>
      </c>
      <c r="P495" s="8">
        <v>56179.97</v>
      </c>
      <c r="Q495" s="8">
        <v>73004.259999999995</v>
      </c>
      <c r="R495" s="8">
        <v>89828.54</v>
      </c>
      <c r="S495" s="7">
        <f t="shared" si="207"/>
        <v>56179.968000000008</v>
      </c>
      <c r="T495" s="7">
        <f t="shared" si="207"/>
        <v>73004.255999999994</v>
      </c>
      <c r="U495" s="7">
        <f t="shared" si="207"/>
        <v>89828.544000000009</v>
      </c>
      <c r="V495" s="7">
        <v>55078.400000000001</v>
      </c>
      <c r="W495" s="7">
        <v>71572.800000000003</v>
      </c>
      <c r="X495" s="7">
        <v>88067.199999999997</v>
      </c>
    </row>
    <row r="496" spans="1:24" x14ac:dyDescent="0.35">
      <c r="A496" t="s">
        <v>43</v>
      </c>
      <c r="B496" t="s">
        <v>44</v>
      </c>
      <c r="C496" t="s">
        <v>2314</v>
      </c>
      <c r="D496" t="s">
        <v>2315</v>
      </c>
      <c r="E496" t="s">
        <v>1438</v>
      </c>
      <c r="F496" t="s">
        <v>343</v>
      </c>
      <c r="G496" s="8">
        <v>32.26</v>
      </c>
      <c r="H496" s="8">
        <v>41.94</v>
      </c>
      <c r="I496" s="8">
        <v>51.62</v>
      </c>
      <c r="J496" s="7">
        <f t="shared" ref="J496:L503" si="208">P496/2080</f>
        <v>32.264807692307691</v>
      </c>
      <c r="K496" s="7">
        <f t="shared" si="208"/>
        <v>41.94424519230769</v>
      </c>
      <c r="L496" s="7">
        <f t="shared" si="208"/>
        <v>51.623687500000003</v>
      </c>
      <c r="M496" s="2">
        <v>31.632162999999998</v>
      </c>
      <c r="N496" s="2">
        <v>41.121810000000004</v>
      </c>
      <c r="O496" s="2">
        <v>50.611457000000001</v>
      </c>
      <c r="P496" s="6">
        <v>67110.8</v>
      </c>
      <c r="Q496" s="6">
        <v>87244.03</v>
      </c>
      <c r="R496" s="6">
        <v>107377.27</v>
      </c>
      <c r="S496" s="5">
        <f t="shared" ref="S496:U503" si="209">V496*1.02</f>
        <v>67110.797999999995</v>
      </c>
      <c r="T496" s="5">
        <f t="shared" si="209"/>
        <v>87244.032300000006</v>
      </c>
      <c r="U496" s="5">
        <f t="shared" si="209"/>
        <v>107377.2666</v>
      </c>
      <c r="V496" s="3">
        <v>65794.899999999994</v>
      </c>
      <c r="W496" s="3">
        <v>85533.365000000005</v>
      </c>
      <c r="X496" s="3">
        <v>105271.83</v>
      </c>
    </row>
    <row r="497" spans="1:24" x14ac:dyDescent="0.35">
      <c r="A497" t="s">
        <v>43</v>
      </c>
      <c r="B497" t="s">
        <v>44</v>
      </c>
      <c r="C497" t="s">
        <v>2320</v>
      </c>
      <c r="D497" t="s">
        <v>2321</v>
      </c>
      <c r="E497" t="s">
        <v>1438</v>
      </c>
      <c r="F497" t="s">
        <v>609</v>
      </c>
      <c r="G497" s="8">
        <v>38.46</v>
      </c>
      <c r="H497" s="8">
        <v>49.98</v>
      </c>
      <c r="I497" s="8">
        <v>61.51</v>
      </c>
      <c r="J497" s="7">
        <f t="shared" si="208"/>
        <v>38.457567307692308</v>
      </c>
      <c r="K497" s="7">
        <f t="shared" si="208"/>
        <v>49.984427884615386</v>
      </c>
      <c r="L497" s="7">
        <f t="shared" si="208"/>
        <v>61.511293269230769</v>
      </c>
      <c r="M497" s="2">
        <v>37.703494999999997</v>
      </c>
      <c r="N497" s="2">
        <v>49.004342000000001</v>
      </c>
      <c r="O497" s="2">
        <v>60.305188000000001</v>
      </c>
      <c r="P497" s="6">
        <v>79991.740000000005</v>
      </c>
      <c r="Q497" s="6">
        <v>103967.61</v>
      </c>
      <c r="R497" s="6">
        <v>127943.49</v>
      </c>
      <c r="S497" s="5">
        <f t="shared" si="209"/>
        <v>79991.735400000005</v>
      </c>
      <c r="T497" s="5">
        <f t="shared" si="209"/>
        <v>103967.6106</v>
      </c>
      <c r="U497" s="5">
        <f t="shared" si="209"/>
        <v>127943.48579999999</v>
      </c>
      <c r="V497" s="3">
        <v>78423.27</v>
      </c>
      <c r="W497" s="3">
        <v>101929.03</v>
      </c>
      <c r="X497" s="3">
        <v>125434.79</v>
      </c>
    </row>
    <row r="498" spans="1:24" x14ac:dyDescent="0.35">
      <c r="A498" t="s">
        <v>43</v>
      </c>
      <c r="B498" t="s">
        <v>44</v>
      </c>
      <c r="C498" t="s">
        <v>1471</v>
      </c>
      <c r="D498" t="s">
        <v>1472</v>
      </c>
      <c r="E498" t="s">
        <v>1438</v>
      </c>
      <c r="F498" t="s">
        <v>243</v>
      </c>
      <c r="G498" s="8">
        <v>49.07</v>
      </c>
      <c r="H498" s="8">
        <v>63.8</v>
      </c>
      <c r="I498" s="8">
        <v>78.53</v>
      </c>
      <c r="J498" s="7">
        <f t="shared" si="208"/>
        <v>49.073725961538464</v>
      </c>
      <c r="K498" s="7">
        <f t="shared" si="208"/>
        <v>63.801048076923074</v>
      </c>
      <c r="L498" s="7">
        <f t="shared" si="208"/>
        <v>78.528374999999997</v>
      </c>
      <c r="M498" s="2">
        <v>48.111494999999998</v>
      </c>
      <c r="N498" s="2">
        <v>62.550047999999997</v>
      </c>
      <c r="O498" s="2">
        <v>76.988601000000003</v>
      </c>
      <c r="P498" s="6">
        <v>102073.35</v>
      </c>
      <c r="Q498" s="6">
        <v>132706.18</v>
      </c>
      <c r="R498" s="6">
        <v>163339.01999999999</v>
      </c>
      <c r="S498" s="5">
        <f t="shared" si="209"/>
        <v>102073.34820000001</v>
      </c>
      <c r="T498" s="5">
        <f t="shared" si="209"/>
        <v>132706.182</v>
      </c>
      <c r="U498" s="5">
        <f t="shared" si="209"/>
        <v>163339.01580000002</v>
      </c>
      <c r="V498" s="3">
        <v>100071.91</v>
      </c>
      <c r="W498" s="3">
        <v>130104.1</v>
      </c>
      <c r="X498" s="3">
        <v>160136.29</v>
      </c>
    </row>
    <row r="499" spans="1:24" x14ac:dyDescent="0.35">
      <c r="A499" t="s">
        <v>43</v>
      </c>
      <c r="B499" t="s">
        <v>44</v>
      </c>
      <c r="C499" t="s">
        <v>2316</v>
      </c>
      <c r="D499" t="s">
        <v>2317</v>
      </c>
      <c r="E499" t="s">
        <v>1438</v>
      </c>
      <c r="F499" t="s">
        <v>74</v>
      </c>
      <c r="G499" s="8">
        <v>50.9</v>
      </c>
      <c r="H499" s="8">
        <v>66.17</v>
      </c>
      <c r="I499" s="8">
        <v>81.44</v>
      </c>
      <c r="J499" s="7">
        <f t="shared" si="208"/>
        <v>50.895125</v>
      </c>
      <c r="K499" s="7">
        <f t="shared" si="208"/>
        <v>66.168870192307693</v>
      </c>
      <c r="L499" s="7">
        <f t="shared" si="208"/>
        <v>81.442610576923073</v>
      </c>
      <c r="M499" s="2">
        <v>49.897182999999998</v>
      </c>
      <c r="N499" s="2">
        <v>64.871440000000007</v>
      </c>
      <c r="O499" s="2">
        <v>79.845697000000001</v>
      </c>
      <c r="P499" s="6">
        <v>105861.86</v>
      </c>
      <c r="Q499" s="6">
        <v>137631.25</v>
      </c>
      <c r="R499" s="6">
        <v>169400.63</v>
      </c>
      <c r="S499" s="5">
        <f t="shared" si="209"/>
        <v>105861.8628</v>
      </c>
      <c r="T499" s="5">
        <f t="shared" si="209"/>
        <v>137631.2469</v>
      </c>
      <c r="U499" s="5">
        <f t="shared" si="209"/>
        <v>169400.63099999999</v>
      </c>
      <c r="V499" s="3">
        <v>103786.14</v>
      </c>
      <c r="W499" s="3">
        <v>134932.595</v>
      </c>
      <c r="X499" s="3">
        <v>166079.04999999999</v>
      </c>
    </row>
    <row r="500" spans="1:24" x14ac:dyDescent="0.35">
      <c r="A500" t="s">
        <v>43</v>
      </c>
      <c r="B500" t="s">
        <v>44</v>
      </c>
      <c r="C500" t="s">
        <v>2318</v>
      </c>
      <c r="D500" t="s">
        <v>2319</v>
      </c>
      <c r="E500" t="s">
        <v>1438</v>
      </c>
      <c r="F500" t="s">
        <v>33</v>
      </c>
      <c r="G500" s="8">
        <v>58.55</v>
      </c>
      <c r="H500" s="8">
        <v>76.11</v>
      </c>
      <c r="I500" s="8">
        <v>93.67</v>
      </c>
      <c r="J500" s="7">
        <f t="shared" si="208"/>
        <v>58.545009615384615</v>
      </c>
      <c r="K500" s="7">
        <f t="shared" si="208"/>
        <v>76.108509615384619</v>
      </c>
      <c r="L500" s="7">
        <f t="shared" si="208"/>
        <v>93.672014423076931</v>
      </c>
      <c r="M500" s="2">
        <v>57.397067</v>
      </c>
      <c r="N500" s="2">
        <v>74.616187999999994</v>
      </c>
      <c r="O500" s="2">
        <v>91.835307999999998</v>
      </c>
      <c r="P500" s="6">
        <v>121773.62</v>
      </c>
      <c r="Q500" s="6">
        <v>158305.70000000001</v>
      </c>
      <c r="R500" s="6">
        <v>194837.79</v>
      </c>
      <c r="S500" s="5">
        <f t="shared" si="209"/>
        <v>121773.618</v>
      </c>
      <c r="T500" s="5">
        <f t="shared" si="209"/>
        <v>158305.70340000003</v>
      </c>
      <c r="U500" s="5">
        <f t="shared" si="209"/>
        <v>194837.78880000001</v>
      </c>
      <c r="V500" s="3">
        <v>119385.9</v>
      </c>
      <c r="W500" s="3">
        <v>155201.67000000001</v>
      </c>
      <c r="X500" s="3">
        <v>191017.44</v>
      </c>
    </row>
    <row r="501" spans="1:24" x14ac:dyDescent="0.35">
      <c r="A501" t="s">
        <v>43</v>
      </c>
      <c r="B501" t="s">
        <v>44</v>
      </c>
      <c r="C501" t="s">
        <v>2214</v>
      </c>
      <c r="D501" t="s">
        <v>2215</v>
      </c>
      <c r="E501" t="s">
        <v>1438</v>
      </c>
      <c r="F501" t="s">
        <v>509</v>
      </c>
      <c r="G501" s="8">
        <v>70.2</v>
      </c>
      <c r="H501" s="8">
        <v>91.64</v>
      </c>
      <c r="I501" s="8">
        <v>113.08</v>
      </c>
      <c r="J501" s="7">
        <f t="shared" si="208"/>
        <v>70.201971153846159</v>
      </c>
      <c r="K501" s="7">
        <f t="shared" si="208"/>
        <v>91.642451923076919</v>
      </c>
      <c r="L501" s="7">
        <f t="shared" si="208"/>
        <v>113.0829375</v>
      </c>
      <c r="M501" s="2">
        <v>68.825462000000002</v>
      </c>
      <c r="N501" s="2">
        <v>89.845544000000004</v>
      </c>
      <c r="O501" s="2">
        <v>110.86562499999999</v>
      </c>
      <c r="P501" s="6">
        <v>146020.1</v>
      </c>
      <c r="Q501" s="6">
        <v>190616.3</v>
      </c>
      <c r="R501" s="6">
        <v>235212.51</v>
      </c>
      <c r="S501" s="5">
        <f t="shared" si="209"/>
        <v>146020.0992</v>
      </c>
      <c r="T501" s="5">
        <f t="shared" si="209"/>
        <v>190616.3046</v>
      </c>
      <c r="U501" s="5">
        <f t="shared" si="209"/>
        <v>235212.51</v>
      </c>
      <c r="V501" s="3">
        <v>143156.96</v>
      </c>
      <c r="W501" s="3">
        <v>186878.73</v>
      </c>
      <c r="X501" s="3">
        <v>230600.5</v>
      </c>
    </row>
    <row r="502" spans="1:24" x14ac:dyDescent="0.35">
      <c r="A502" t="s">
        <v>43</v>
      </c>
      <c r="B502" t="s">
        <v>44</v>
      </c>
      <c r="C502" t="s">
        <v>1500</v>
      </c>
      <c r="D502" t="s">
        <v>1501</v>
      </c>
      <c r="E502" t="s">
        <v>1438</v>
      </c>
      <c r="F502" t="s">
        <v>509</v>
      </c>
      <c r="G502" s="8">
        <v>70.2</v>
      </c>
      <c r="H502" s="8">
        <v>91.64</v>
      </c>
      <c r="I502" s="8">
        <v>113.08</v>
      </c>
      <c r="J502" s="7">
        <f t="shared" si="208"/>
        <v>70.201971153846159</v>
      </c>
      <c r="K502" s="7">
        <f t="shared" si="208"/>
        <v>91.642451923076919</v>
      </c>
      <c r="L502" s="7">
        <f t="shared" si="208"/>
        <v>113.0829375</v>
      </c>
      <c r="M502" s="2">
        <v>68.825462000000002</v>
      </c>
      <c r="N502" s="2">
        <v>89.845544000000004</v>
      </c>
      <c r="O502" s="2">
        <v>110.86562499999999</v>
      </c>
      <c r="P502" s="6">
        <v>146020.1</v>
      </c>
      <c r="Q502" s="6">
        <v>190616.3</v>
      </c>
      <c r="R502" s="6">
        <v>235212.51</v>
      </c>
      <c r="S502" s="5">
        <f t="shared" si="209"/>
        <v>146020.0992</v>
      </c>
      <c r="T502" s="5">
        <f t="shared" si="209"/>
        <v>190616.3046</v>
      </c>
      <c r="U502" s="5">
        <f t="shared" si="209"/>
        <v>235212.51</v>
      </c>
      <c r="V502" s="3">
        <v>143156.96</v>
      </c>
      <c r="W502" s="3">
        <v>186878.73</v>
      </c>
      <c r="X502" s="3">
        <v>230600.5</v>
      </c>
    </row>
    <row r="503" spans="1:24" x14ac:dyDescent="0.35">
      <c r="A503" t="s">
        <v>43</v>
      </c>
      <c r="B503" t="s">
        <v>44</v>
      </c>
      <c r="C503" t="s">
        <v>1498</v>
      </c>
      <c r="D503" t="s">
        <v>1499</v>
      </c>
      <c r="E503" t="s">
        <v>1438</v>
      </c>
      <c r="F503" t="s">
        <v>348</v>
      </c>
      <c r="G503" s="8">
        <v>84.25</v>
      </c>
      <c r="H503" s="8">
        <v>109.52</v>
      </c>
      <c r="I503" s="8">
        <v>134.78</v>
      </c>
      <c r="J503" s="7">
        <f t="shared" si="208"/>
        <v>84.252774038461538</v>
      </c>
      <c r="K503" s="7">
        <f t="shared" si="208"/>
        <v>109.51819711538462</v>
      </c>
      <c r="L503" s="7">
        <f t="shared" si="208"/>
        <v>134.78362019230769</v>
      </c>
      <c r="M503" s="2">
        <v>82.600759999999994</v>
      </c>
      <c r="N503" s="2">
        <v>107.37078200000001</v>
      </c>
      <c r="O503" s="2">
        <v>132.14080300000001</v>
      </c>
      <c r="P503" s="6">
        <v>175245.77</v>
      </c>
      <c r="Q503" s="6">
        <v>227797.85</v>
      </c>
      <c r="R503" s="6">
        <v>280349.93</v>
      </c>
      <c r="S503" s="5">
        <f t="shared" si="209"/>
        <v>175245.77159999998</v>
      </c>
      <c r="T503" s="5">
        <f t="shared" si="209"/>
        <v>227797.84950000001</v>
      </c>
      <c r="U503" s="5">
        <f t="shared" si="209"/>
        <v>280349.92739999999</v>
      </c>
      <c r="V503" s="3">
        <v>171809.58</v>
      </c>
      <c r="W503" s="3">
        <v>223331.22500000001</v>
      </c>
      <c r="X503" s="3">
        <v>274852.87</v>
      </c>
    </row>
    <row r="504" spans="1:24" x14ac:dyDescent="0.35">
      <c r="A504" t="s">
        <v>82</v>
      </c>
      <c r="B504" t="s">
        <v>83</v>
      </c>
      <c r="C504" t="s">
        <v>1296</v>
      </c>
      <c r="D504" t="s">
        <v>1297</v>
      </c>
      <c r="E504" t="s">
        <v>84</v>
      </c>
      <c r="F504" t="s">
        <v>109</v>
      </c>
      <c r="G504" s="6">
        <v>20.04</v>
      </c>
      <c r="H504" s="6">
        <v>27.07</v>
      </c>
      <c r="I504" s="6">
        <v>34.090000000000003</v>
      </c>
      <c r="J504" s="7">
        <f t="shared" ref="J504:J513" si="210">M504*1.02</f>
        <v>20.042999999999999</v>
      </c>
      <c r="K504" s="7">
        <f t="shared" ref="K504:K513" si="211">N504*1.02</f>
        <v>27.0657</v>
      </c>
      <c r="L504" s="7">
        <f t="shared" ref="L504:L513" si="212">O504*1.02</f>
        <v>34.0884</v>
      </c>
      <c r="M504" s="7">
        <v>19.649999999999999</v>
      </c>
      <c r="N504" s="7">
        <v>26.535</v>
      </c>
      <c r="O504" s="7">
        <v>33.42</v>
      </c>
      <c r="P504" s="8">
        <v>41689.440000000002</v>
      </c>
      <c r="Q504" s="8">
        <v>56296.66</v>
      </c>
      <c r="R504" s="8">
        <v>70903.87</v>
      </c>
      <c r="S504" s="7">
        <f t="shared" ref="S504:S513" si="213">J504*2080</f>
        <v>41689.439999999995</v>
      </c>
      <c r="T504" s="7">
        <f t="shared" ref="T504:T513" si="214">K504*2080</f>
        <v>56296.656000000003</v>
      </c>
      <c r="U504" s="7">
        <f t="shared" ref="U504:U513" si="215">L504*2080</f>
        <v>70903.872000000003</v>
      </c>
      <c r="V504" s="7">
        <v>40872</v>
      </c>
      <c r="W504" s="7">
        <v>55192.800000000003</v>
      </c>
      <c r="X504" s="7">
        <v>69513.600000000006</v>
      </c>
    </row>
    <row r="505" spans="1:24" x14ac:dyDescent="0.35">
      <c r="A505" t="s">
        <v>82</v>
      </c>
      <c r="B505" t="s">
        <v>83</v>
      </c>
      <c r="C505" t="s">
        <v>1300</v>
      </c>
      <c r="D505" t="s">
        <v>1301</v>
      </c>
      <c r="E505" t="s">
        <v>84</v>
      </c>
      <c r="F505" t="s">
        <v>109</v>
      </c>
      <c r="G505" s="6">
        <v>20.04</v>
      </c>
      <c r="H505" s="6">
        <v>27.07</v>
      </c>
      <c r="I505" s="6">
        <v>34.090000000000003</v>
      </c>
      <c r="J505" s="7">
        <f t="shared" si="210"/>
        <v>20.042999999999999</v>
      </c>
      <c r="K505" s="7">
        <f t="shared" si="211"/>
        <v>27.0657</v>
      </c>
      <c r="L505" s="7">
        <f t="shared" si="212"/>
        <v>34.0884</v>
      </c>
      <c r="M505" s="7">
        <v>19.649999999999999</v>
      </c>
      <c r="N505" s="7">
        <v>26.535</v>
      </c>
      <c r="O505" s="7">
        <v>33.42</v>
      </c>
      <c r="P505" s="8">
        <v>41689.440000000002</v>
      </c>
      <c r="Q505" s="8">
        <v>56296.66</v>
      </c>
      <c r="R505" s="8">
        <v>70903.87</v>
      </c>
      <c r="S505" s="7">
        <f t="shared" si="213"/>
        <v>41689.439999999995</v>
      </c>
      <c r="T505" s="7">
        <f t="shared" si="214"/>
        <v>56296.656000000003</v>
      </c>
      <c r="U505" s="7">
        <f t="shared" si="215"/>
        <v>70903.872000000003</v>
      </c>
      <c r="V505" s="7">
        <v>40872</v>
      </c>
      <c r="W505" s="7">
        <v>55192.800000000003</v>
      </c>
      <c r="X505" s="7">
        <v>69513.600000000006</v>
      </c>
    </row>
    <row r="506" spans="1:24" x14ac:dyDescent="0.35">
      <c r="A506" t="s">
        <v>82</v>
      </c>
      <c r="B506" t="s">
        <v>83</v>
      </c>
      <c r="C506" t="s">
        <v>1288</v>
      </c>
      <c r="D506" t="s">
        <v>1289</v>
      </c>
      <c r="E506" t="s">
        <v>84</v>
      </c>
      <c r="F506" t="s">
        <v>109</v>
      </c>
      <c r="G506" s="6">
        <v>20.04</v>
      </c>
      <c r="H506" s="6">
        <v>27.07</v>
      </c>
      <c r="I506" s="6">
        <v>34.090000000000003</v>
      </c>
      <c r="J506" s="7">
        <f t="shared" si="210"/>
        <v>20.042999999999999</v>
      </c>
      <c r="K506" s="7">
        <f t="shared" si="211"/>
        <v>27.0657</v>
      </c>
      <c r="L506" s="7">
        <f t="shared" si="212"/>
        <v>34.0884</v>
      </c>
      <c r="M506" s="7">
        <v>19.649999999999999</v>
      </c>
      <c r="N506" s="7">
        <v>26.535</v>
      </c>
      <c r="O506" s="7">
        <v>33.42</v>
      </c>
      <c r="P506" s="8">
        <v>41689.440000000002</v>
      </c>
      <c r="Q506" s="8">
        <v>56296.66</v>
      </c>
      <c r="R506" s="8">
        <v>70903.87</v>
      </c>
      <c r="S506" s="7">
        <f t="shared" si="213"/>
        <v>41689.439999999995</v>
      </c>
      <c r="T506" s="7">
        <f t="shared" si="214"/>
        <v>56296.656000000003</v>
      </c>
      <c r="U506" s="7">
        <f t="shared" si="215"/>
        <v>70903.872000000003</v>
      </c>
      <c r="V506" s="7">
        <v>40872</v>
      </c>
      <c r="W506" s="7">
        <v>55192.800000000003</v>
      </c>
      <c r="X506" s="7">
        <v>69513.600000000006</v>
      </c>
    </row>
    <row r="507" spans="1:24" x14ac:dyDescent="0.35">
      <c r="A507" t="s">
        <v>82</v>
      </c>
      <c r="B507" t="s">
        <v>83</v>
      </c>
      <c r="C507" t="s">
        <v>1298</v>
      </c>
      <c r="D507" t="s">
        <v>1299</v>
      </c>
      <c r="E507" t="s">
        <v>84</v>
      </c>
      <c r="F507" t="s">
        <v>303</v>
      </c>
      <c r="G507" s="6">
        <v>22.07</v>
      </c>
      <c r="H507" s="6">
        <v>29.79</v>
      </c>
      <c r="I507" s="6">
        <v>37.520000000000003</v>
      </c>
      <c r="J507" s="7">
        <f t="shared" si="210"/>
        <v>22.072800000000001</v>
      </c>
      <c r="K507" s="7">
        <f t="shared" si="211"/>
        <v>29.7942</v>
      </c>
      <c r="L507" s="7">
        <f t="shared" si="212"/>
        <v>37.515599999999999</v>
      </c>
      <c r="M507" s="7">
        <v>21.64</v>
      </c>
      <c r="N507" s="7">
        <v>29.21</v>
      </c>
      <c r="O507" s="7">
        <v>36.78</v>
      </c>
      <c r="P507" s="8">
        <v>45911.42</v>
      </c>
      <c r="Q507" s="8">
        <v>61971.94</v>
      </c>
      <c r="R507" s="8">
        <v>78032.45</v>
      </c>
      <c r="S507" s="7">
        <f t="shared" si="213"/>
        <v>45911.423999999999</v>
      </c>
      <c r="T507" s="7">
        <f t="shared" si="214"/>
        <v>61971.936000000002</v>
      </c>
      <c r="U507" s="7">
        <f t="shared" si="215"/>
        <v>78032.448000000004</v>
      </c>
      <c r="V507" s="7">
        <v>45011.199999999997</v>
      </c>
      <c r="W507" s="7">
        <v>60756.800000000003</v>
      </c>
      <c r="X507" s="7">
        <v>76502.399999999994</v>
      </c>
    </row>
    <row r="508" spans="1:24" x14ac:dyDescent="0.35">
      <c r="A508" t="s">
        <v>82</v>
      </c>
      <c r="B508" t="s">
        <v>83</v>
      </c>
      <c r="C508" t="s">
        <v>990</v>
      </c>
      <c r="D508" t="s">
        <v>991</v>
      </c>
      <c r="E508" t="s">
        <v>84</v>
      </c>
      <c r="F508" t="s">
        <v>303</v>
      </c>
      <c r="G508" s="6">
        <v>22.07</v>
      </c>
      <c r="H508" s="6">
        <v>29.79</v>
      </c>
      <c r="I508" s="6">
        <v>37.520000000000003</v>
      </c>
      <c r="J508" s="7">
        <f t="shared" si="210"/>
        <v>22.072800000000001</v>
      </c>
      <c r="K508" s="7">
        <f t="shared" si="211"/>
        <v>29.7942</v>
      </c>
      <c r="L508" s="7">
        <f t="shared" si="212"/>
        <v>37.515599999999999</v>
      </c>
      <c r="M508" s="7">
        <v>21.64</v>
      </c>
      <c r="N508" s="7">
        <v>29.21</v>
      </c>
      <c r="O508" s="7">
        <v>36.78</v>
      </c>
      <c r="P508" s="8">
        <v>45911.42</v>
      </c>
      <c r="Q508" s="8">
        <v>61971.94</v>
      </c>
      <c r="R508" s="8">
        <v>78032.45</v>
      </c>
      <c r="S508" s="7">
        <f t="shared" si="213"/>
        <v>45911.423999999999</v>
      </c>
      <c r="T508" s="7">
        <f t="shared" si="214"/>
        <v>61971.936000000002</v>
      </c>
      <c r="U508" s="7">
        <f t="shared" si="215"/>
        <v>78032.448000000004</v>
      </c>
      <c r="V508" s="7">
        <v>45011.199999999997</v>
      </c>
      <c r="W508" s="7">
        <v>60756.800000000003</v>
      </c>
      <c r="X508" s="7">
        <v>76502.399999999994</v>
      </c>
    </row>
    <row r="509" spans="1:24" x14ac:dyDescent="0.35">
      <c r="A509" t="s">
        <v>82</v>
      </c>
      <c r="B509" t="s">
        <v>83</v>
      </c>
      <c r="C509" t="s">
        <v>1302</v>
      </c>
      <c r="D509" t="s">
        <v>991</v>
      </c>
      <c r="E509" t="s">
        <v>84</v>
      </c>
      <c r="F509" t="s">
        <v>303</v>
      </c>
      <c r="G509" s="6">
        <v>22.07</v>
      </c>
      <c r="H509" s="6">
        <v>29.79</v>
      </c>
      <c r="I509" s="6">
        <v>37.520000000000003</v>
      </c>
      <c r="J509" s="7">
        <f t="shared" si="210"/>
        <v>22.072800000000001</v>
      </c>
      <c r="K509" s="7">
        <f t="shared" si="211"/>
        <v>29.7942</v>
      </c>
      <c r="L509" s="7">
        <f t="shared" si="212"/>
        <v>37.515599999999999</v>
      </c>
      <c r="M509" s="7">
        <v>21.64</v>
      </c>
      <c r="N509" s="7">
        <v>29.21</v>
      </c>
      <c r="O509" s="7">
        <v>36.78</v>
      </c>
      <c r="P509" s="8">
        <v>45911.42</v>
      </c>
      <c r="Q509" s="8">
        <v>61971.94</v>
      </c>
      <c r="R509" s="8">
        <v>78032.45</v>
      </c>
      <c r="S509" s="7">
        <f t="shared" si="213"/>
        <v>45911.423999999999</v>
      </c>
      <c r="T509" s="7">
        <f t="shared" si="214"/>
        <v>61971.936000000002</v>
      </c>
      <c r="U509" s="7">
        <f t="shared" si="215"/>
        <v>78032.448000000004</v>
      </c>
      <c r="V509" s="7">
        <v>45011.199999999997</v>
      </c>
      <c r="W509" s="7">
        <v>60756.800000000003</v>
      </c>
      <c r="X509" s="7">
        <v>76502.399999999994</v>
      </c>
    </row>
    <row r="510" spans="1:24" x14ac:dyDescent="0.35">
      <c r="A510" t="s">
        <v>82</v>
      </c>
      <c r="B510" t="s">
        <v>83</v>
      </c>
      <c r="C510" t="s">
        <v>988</v>
      </c>
      <c r="D510" t="s">
        <v>989</v>
      </c>
      <c r="E510" t="s">
        <v>84</v>
      </c>
      <c r="F510" t="s">
        <v>303</v>
      </c>
      <c r="G510" s="6">
        <v>22.07</v>
      </c>
      <c r="H510" s="6">
        <v>29.79</v>
      </c>
      <c r="I510" s="6">
        <v>37.520000000000003</v>
      </c>
      <c r="J510" s="7">
        <f t="shared" si="210"/>
        <v>22.072800000000001</v>
      </c>
      <c r="K510" s="7">
        <f t="shared" si="211"/>
        <v>29.7942</v>
      </c>
      <c r="L510" s="7">
        <f t="shared" si="212"/>
        <v>37.515599999999999</v>
      </c>
      <c r="M510" s="7">
        <v>21.64</v>
      </c>
      <c r="N510" s="7">
        <v>29.21</v>
      </c>
      <c r="O510" s="7">
        <v>36.78</v>
      </c>
      <c r="P510" s="8">
        <v>45911.42</v>
      </c>
      <c r="Q510" s="8">
        <v>61971.94</v>
      </c>
      <c r="R510" s="8">
        <v>78032.45</v>
      </c>
      <c r="S510" s="7">
        <f t="shared" si="213"/>
        <v>45911.423999999999</v>
      </c>
      <c r="T510" s="7">
        <f t="shared" si="214"/>
        <v>61971.936000000002</v>
      </c>
      <c r="U510" s="7">
        <f t="shared" si="215"/>
        <v>78032.448000000004</v>
      </c>
      <c r="V510" s="7">
        <v>45011.199999999997</v>
      </c>
      <c r="W510" s="7">
        <v>60756.800000000003</v>
      </c>
      <c r="X510" s="7">
        <v>76502.399999999994</v>
      </c>
    </row>
    <row r="511" spans="1:24" x14ac:dyDescent="0.35">
      <c r="A511" t="s">
        <v>82</v>
      </c>
      <c r="B511" t="s">
        <v>83</v>
      </c>
      <c r="C511" t="s">
        <v>1290</v>
      </c>
      <c r="D511" t="s">
        <v>1291</v>
      </c>
      <c r="E511" t="s">
        <v>84</v>
      </c>
      <c r="F511" t="s">
        <v>303</v>
      </c>
      <c r="G511" s="6">
        <v>22.07</v>
      </c>
      <c r="H511" s="6">
        <v>29.79</v>
      </c>
      <c r="I511" s="6">
        <v>37.520000000000003</v>
      </c>
      <c r="J511" s="7">
        <f t="shared" si="210"/>
        <v>22.072800000000001</v>
      </c>
      <c r="K511" s="7">
        <f t="shared" si="211"/>
        <v>29.7942</v>
      </c>
      <c r="L511" s="7">
        <f t="shared" si="212"/>
        <v>37.515599999999999</v>
      </c>
      <c r="M511" s="7">
        <v>21.64</v>
      </c>
      <c r="N511" s="7">
        <v>29.21</v>
      </c>
      <c r="O511" s="7">
        <v>36.78</v>
      </c>
      <c r="P511" s="8">
        <v>45911.42</v>
      </c>
      <c r="Q511" s="8">
        <v>61971.94</v>
      </c>
      <c r="R511" s="8">
        <v>78032.45</v>
      </c>
      <c r="S511" s="7">
        <f t="shared" si="213"/>
        <v>45911.423999999999</v>
      </c>
      <c r="T511" s="7">
        <f t="shared" si="214"/>
        <v>61971.936000000002</v>
      </c>
      <c r="U511" s="7">
        <f t="shared" si="215"/>
        <v>78032.448000000004</v>
      </c>
      <c r="V511" s="7">
        <v>45011.199999999997</v>
      </c>
      <c r="W511" s="7">
        <v>60756.800000000003</v>
      </c>
      <c r="X511" s="7">
        <v>76502.399999999994</v>
      </c>
    </row>
    <row r="512" spans="1:24" x14ac:dyDescent="0.35">
      <c r="A512" t="s">
        <v>82</v>
      </c>
      <c r="B512" t="s">
        <v>83</v>
      </c>
      <c r="C512" t="s">
        <v>1294</v>
      </c>
      <c r="D512" t="s">
        <v>1295</v>
      </c>
      <c r="E512" t="s">
        <v>84</v>
      </c>
      <c r="F512" t="s">
        <v>303</v>
      </c>
      <c r="G512" s="6">
        <v>22.07</v>
      </c>
      <c r="H512" s="6">
        <v>29.79</v>
      </c>
      <c r="I512" s="6">
        <v>37.520000000000003</v>
      </c>
      <c r="J512" s="7">
        <f t="shared" si="210"/>
        <v>22.072800000000001</v>
      </c>
      <c r="K512" s="7">
        <f t="shared" si="211"/>
        <v>29.7942</v>
      </c>
      <c r="L512" s="7">
        <f t="shared" si="212"/>
        <v>37.515599999999999</v>
      </c>
      <c r="M512" s="7">
        <v>21.64</v>
      </c>
      <c r="N512" s="7">
        <v>29.21</v>
      </c>
      <c r="O512" s="7">
        <v>36.78</v>
      </c>
      <c r="P512" s="8">
        <v>45911.42</v>
      </c>
      <c r="Q512" s="8">
        <v>61971.94</v>
      </c>
      <c r="R512" s="8">
        <v>78032.45</v>
      </c>
      <c r="S512" s="7">
        <f t="shared" si="213"/>
        <v>45911.423999999999</v>
      </c>
      <c r="T512" s="7">
        <f t="shared" si="214"/>
        <v>61971.936000000002</v>
      </c>
      <c r="U512" s="7">
        <f t="shared" si="215"/>
        <v>78032.448000000004</v>
      </c>
      <c r="V512" s="7">
        <v>45011.199999999997</v>
      </c>
      <c r="W512" s="7">
        <v>60756.800000000003</v>
      </c>
      <c r="X512" s="7">
        <v>76502.399999999994</v>
      </c>
    </row>
    <row r="513" spans="1:24" x14ac:dyDescent="0.35">
      <c r="A513" t="s">
        <v>82</v>
      </c>
      <c r="B513" t="s">
        <v>83</v>
      </c>
      <c r="C513" t="s">
        <v>992</v>
      </c>
      <c r="D513" t="s">
        <v>993</v>
      </c>
      <c r="E513" t="s">
        <v>84</v>
      </c>
      <c r="F513" t="s">
        <v>303</v>
      </c>
      <c r="G513" s="6">
        <v>22.07</v>
      </c>
      <c r="H513" s="6">
        <v>29.79</v>
      </c>
      <c r="I513" s="6">
        <v>37.520000000000003</v>
      </c>
      <c r="J513" s="7">
        <f t="shared" si="210"/>
        <v>22.072800000000001</v>
      </c>
      <c r="K513" s="7">
        <f t="shared" si="211"/>
        <v>29.7942</v>
      </c>
      <c r="L513" s="7">
        <f t="shared" si="212"/>
        <v>37.515599999999999</v>
      </c>
      <c r="M513" s="7">
        <v>21.64</v>
      </c>
      <c r="N513" s="7">
        <v>29.21</v>
      </c>
      <c r="O513" s="7">
        <v>36.78</v>
      </c>
      <c r="P513" s="8">
        <v>45911.42</v>
      </c>
      <c r="Q513" s="8">
        <v>61971.94</v>
      </c>
      <c r="R513" s="8">
        <v>78032.45</v>
      </c>
      <c r="S513" s="7">
        <f t="shared" si="213"/>
        <v>45911.423999999999</v>
      </c>
      <c r="T513" s="7">
        <f t="shared" si="214"/>
        <v>61971.936000000002</v>
      </c>
      <c r="U513" s="7">
        <f t="shared" si="215"/>
        <v>78032.448000000004</v>
      </c>
      <c r="V513" s="7">
        <v>45011.199999999997</v>
      </c>
      <c r="W513" s="7">
        <v>60756.800000000003</v>
      </c>
      <c r="X513" s="7">
        <v>76502.399999999994</v>
      </c>
    </row>
    <row r="514" spans="1:24" x14ac:dyDescent="0.35">
      <c r="A514" t="s">
        <v>82</v>
      </c>
      <c r="B514" t="s">
        <v>83</v>
      </c>
      <c r="C514" t="s">
        <v>2334</v>
      </c>
      <c r="D514" t="s">
        <v>2335</v>
      </c>
      <c r="E514" t="s">
        <v>1438</v>
      </c>
      <c r="F514" t="s">
        <v>95</v>
      </c>
      <c r="G514" s="8">
        <v>22.06</v>
      </c>
      <c r="H514" s="8">
        <v>29.79</v>
      </c>
      <c r="I514" s="8">
        <v>37.520000000000003</v>
      </c>
      <c r="J514" s="7">
        <f t="shared" ref="J514:L516" si="216">P514/2080</f>
        <v>22.064961538461539</v>
      </c>
      <c r="K514" s="7">
        <f t="shared" si="216"/>
        <v>29.792903846153845</v>
      </c>
      <c r="L514" s="7">
        <f t="shared" si="216"/>
        <v>37.520846153846151</v>
      </c>
      <c r="M514" s="2">
        <v>21.632317</v>
      </c>
      <c r="N514" s="2">
        <v>29.208731</v>
      </c>
      <c r="O514" s="2">
        <v>36.785144000000003</v>
      </c>
      <c r="P514" s="6">
        <v>45895.12</v>
      </c>
      <c r="Q514" s="6">
        <v>61969.24</v>
      </c>
      <c r="R514" s="6">
        <v>78043.360000000001</v>
      </c>
      <c r="S514" s="5">
        <f t="shared" ref="S514:U516" si="217">V514*1.02</f>
        <v>45895.124400000001</v>
      </c>
      <c r="T514" s="5">
        <f t="shared" si="217"/>
        <v>61969.243200000004</v>
      </c>
      <c r="U514" s="5">
        <f t="shared" si="217"/>
        <v>78043.362000000008</v>
      </c>
      <c r="V514" s="3">
        <v>44995.22</v>
      </c>
      <c r="W514" s="3">
        <v>60754.16</v>
      </c>
      <c r="X514" s="3">
        <v>76513.100000000006</v>
      </c>
    </row>
    <row r="515" spans="1:24" x14ac:dyDescent="0.35">
      <c r="A515" t="s">
        <v>82</v>
      </c>
      <c r="B515" t="s">
        <v>83</v>
      </c>
      <c r="C515" t="s">
        <v>2338</v>
      </c>
      <c r="D515" t="s">
        <v>2339</v>
      </c>
      <c r="E515" t="s">
        <v>1438</v>
      </c>
      <c r="F515" t="s">
        <v>2235</v>
      </c>
      <c r="G515" s="8">
        <v>21.18</v>
      </c>
      <c r="H515" s="8">
        <v>31.77</v>
      </c>
      <c r="I515" s="8">
        <v>42.36</v>
      </c>
      <c r="J515" s="7">
        <f t="shared" si="216"/>
        <v>21.180283653846153</v>
      </c>
      <c r="K515" s="7">
        <f t="shared" si="216"/>
        <v>31.770427884615387</v>
      </c>
      <c r="L515" s="7">
        <f t="shared" si="216"/>
        <v>42.360567307692307</v>
      </c>
      <c r="M515" s="2">
        <v>20.764986</v>
      </c>
      <c r="N515" s="2">
        <v>31.147476000000001</v>
      </c>
      <c r="O515" s="2">
        <v>41.529966000000002</v>
      </c>
      <c r="P515" s="6">
        <v>44054.99</v>
      </c>
      <c r="Q515" s="6">
        <v>66082.490000000005</v>
      </c>
      <c r="R515" s="6">
        <v>88109.98</v>
      </c>
      <c r="S515" s="5">
        <f t="shared" si="217"/>
        <v>44054.993399999999</v>
      </c>
      <c r="T515" s="5">
        <f t="shared" si="217"/>
        <v>66082.485000000001</v>
      </c>
      <c r="U515" s="5">
        <f t="shared" si="217"/>
        <v>88109.976600000009</v>
      </c>
      <c r="V515" s="3">
        <v>43191.17</v>
      </c>
      <c r="W515" s="3">
        <v>64786.75</v>
      </c>
      <c r="X515" s="3">
        <v>86382.33</v>
      </c>
    </row>
    <row r="516" spans="1:24" x14ac:dyDescent="0.35">
      <c r="A516" t="s">
        <v>82</v>
      </c>
      <c r="B516" t="s">
        <v>83</v>
      </c>
      <c r="C516" t="s">
        <v>2233</v>
      </c>
      <c r="D516" t="s">
        <v>2234</v>
      </c>
      <c r="E516" t="s">
        <v>1438</v>
      </c>
      <c r="F516" t="s">
        <v>2235</v>
      </c>
      <c r="G516" s="8">
        <v>21.18</v>
      </c>
      <c r="H516" s="8">
        <v>31.77</v>
      </c>
      <c r="I516" s="8">
        <v>42.36</v>
      </c>
      <c r="J516" s="7">
        <f t="shared" si="216"/>
        <v>21.180283653846153</v>
      </c>
      <c r="K516" s="7">
        <f t="shared" si="216"/>
        <v>31.770427884615387</v>
      </c>
      <c r="L516" s="7">
        <f t="shared" si="216"/>
        <v>42.360567307692307</v>
      </c>
      <c r="M516" s="2">
        <v>20.764986</v>
      </c>
      <c r="N516" s="2">
        <v>31.147476000000001</v>
      </c>
      <c r="O516" s="2">
        <v>41.529966000000002</v>
      </c>
      <c r="P516" s="6">
        <v>44054.99</v>
      </c>
      <c r="Q516" s="6">
        <v>66082.490000000005</v>
      </c>
      <c r="R516" s="6">
        <v>88109.98</v>
      </c>
      <c r="S516" s="5">
        <f t="shared" si="217"/>
        <v>44054.993399999999</v>
      </c>
      <c r="T516" s="5">
        <f t="shared" si="217"/>
        <v>66082.485000000001</v>
      </c>
      <c r="U516" s="5">
        <f t="shared" si="217"/>
        <v>88109.976600000009</v>
      </c>
      <c r="V516" s="3">
        <v>43191.17</v>
      </c>
      <c r="W516" s="3">
        <v>64786.75</v>
      </c>
      <c r="X516" s="3">
        <v>86382.33</v>
      </c>
    </row>
    <row r="517" spans="1:24" x14ac:dyDescent="0.35">
      <c r="A517" t="s">
        <v>82</v>
      </c>
      <c r="B517" t="s">
        <v>83</v>
      </c>
      <c r="C517" t="s">
        <v>1292</v>
      </c>
      <c r="D517" t="s">
        <v>1293</v>
      </c>
      <c r="E517" t="s">
        <v>84</v>
      </c>
      <c r="F517" t="s">
        <v>103</v>
      </c>
      <c r="G517" s="6">
        <v>26.69</v>
      </c>
      <c r="H517" s="6">
        <v>36.04</v>
      </c>
      <c r="I517" s="6">
        <v>45.38</v>
      </c>
      <c r="J517" s="7">
        <f>M517*1.02</f>
        <v>26.6934</v>
      </c>
      <c r="K517" s="7">
        <f>N517*1.02</f>
        <v>36.0366</v>
      </c>
      <c r="L517" s="7">
        <f>O517*1.02</f>
        <v>45.379800000000003</v>
      </c>
      <c r="M517" s="7">
        <v>26.17</v>
      </c>
      <c r="N517" s="7">
        <v>35.33</v>
      </c>
      <c r="O517" s="7">
        <v>44.49</v>
      </c>
      <c r="P517" s="8">
        <v>55522.27</v>
      </c>
      <c r="Q517" s="8">
        <v>74956.13</v>
      </c>
      <c r="R517" s="8">
        <v>94389.98</v>
      </c>
      <c r="S517" s="7">
        <f>J517*2080</f>
        <v>55522.272000000004</v>
      </c>
      <c r="T517" s="7">
        <f>K517*2080</f>
        <v>74956.127999999997</v>
      </c>
      <c r="U517" s="7">
        <f>L517*2080</f>
        <v>94389.984000000011</v>
      </c>
      <c r="V517" s="7">
        <v>54433.599999999999</v>
      </c>
      <c r="W517" s="7">
        <v>73486.399999999994</v>
      </c>
      <c r="X517" s="7">
        <v>92539.199999999997</v>
      </c>
    </row>
    <row r="518" spans="1:24" x14ac:dyDescent="0.35">
      <c r="A518" t="s">
        <v>82</v>
      </c>
      <c r="B518" t="s">
        <v>83</v>
      </c>
      <c r="C518" t="s">
        <v>2236</v>
      </c>
      <c r="D518" t="s">
        <v>2237</v>
      </c>
      <c r="E518" t="s">
        <v>1438</v>
      </c>
      <c r="F518" t="s">
        <v>692</v>
      </c>
      <c r="G518" s="8">
        <v>26.7</v>
      </c>
      <c r="H518" s="8">
        <v>36.04</v>
      </c>
      <c r="I518" s="8">
        <v>45.38</v>
      </c>
      <c r="J518" s="7">
        <f t="shared" ref="J518:L519" si="218">P518/2080</f>
        <v>26.703668269230768</v>
      </c>
      <c r="K518" s="7">
        <f t="shared" si="218"/>
        <v>36.039749999999998</v>
      </c>
      <c r="L518" s="7">
        <f t="shared" si="218"/>
        <v>45.375826923076922</v>
      </c>
      <c r="M518" s="2">
        <v>26.180067000000001</v>
      </c>
      <c r="N518" s="2">
        <v>35.333086999999999</v>
      </c>
      <c r="O518" s="2">
        <v>44.486105999999999</v>
      </c>
      <c r="P518" s="6">
        <v>55543.63</v>
      </c>
      <c r="Q518" s="6">
        <v>74962.679999999993</v>
      </c>
      <c r="R518" s="6">
        <v>94381.72</v>
      </c>
      <c r="S518" s="5">
        <f t="shared" ref="S518:U519" si="219">V518*1.02</f>
        <v>55543.630799999999</v>
      </c>
      <c r="T518" s="5">
        <f t="shared" si="219"/>
        <v>74962.676400000011</v>
      </c>
      <c r="U518" s="5">
        <f t="shared" si="219"/>
        <v>94381.722000000009</v>
      </c>
      <c r="V518" s="3">
        <v>54454.54</v>
      </c>
      <c r="W518" s="3">
        <v>73492.820000000007</v>
      </c>
      <c r="X518" s="3">
        <v>92531.1</v>
      </c>
    </row>
    <row r="519" spans="1:24" x14ac:dyDescent="0.35">
      <c r="A519" t="s">
        <v>82</v>
      </c>
      <c r="B519" t="s">
        <v>83</v>
      </c>
      <c r="C519" t="s">
        <v>1877</v>
      </c>
      <c r="D519" t="s">
        <v>1878</v>
      </c>
      <c r="E519" t="s">
        <v>1438</v>
      </c>
      <c r="F519" t="s">
        <v>692</v>
      </c>
      <c r="G519" s="8">
        <v>26.7</v>
      </c>
      <c r="H519" s="8">
        <v>36.04</v>
      </c>
      <c r="I519" s="8">
        <v>45.38</v>
      </c>
      <c r="J519" s="7">
        <f t="shared" si="218"/>
        <v>26.703668269230768</v>
      </c>
      <c r="K519" s="7">
        <f t="shared" si="218"/>
        <v>36.039749999999998</v>
      </c>
      <c r="L519" s="7">
        <f t="shared" si="218"/>
        <v>45.375826923076922</v>
      </c>
      <c r="M519" s="2">
        <v>26.180067000000001</v>
      </c>
      <c r="N519" s="2">
        <v>35.333086999999999</v>
      </c>
      <c r="O519" s="2">
        <v>44.486105999999999</v>
      </c>
      <c r="P519" s="6">
        <v>55543.63</v>
      </c>
      <c r="Q519" s="6">
        <v>74962.679999999993</v>
      </c>
      <c r="R519" s="6">
        <v>94381.72</v>
      </c>
      <c r="S519" s="5">
        <f t="shared" si="219"/>
        <v>55543.630799999999</v>
      </c>
      <c r="T519" s="5">
        <f t="shared" si="219"/>
        <v>74962.676400000011</v>
      </c>
      <c r="U519" s="5">
        <f t="shared" si="219"/>
        <v>94381.722000000009</v>
      </c>
      <c r="V519" s="3">
        <v>54454.54</v>
      </c>
      <c r="W519" s="3">
        <v>73492.820000000007</v>
      </c>
      <c r="X519" s="3">
        <v>92531.1</v>
      </c>
    </row>
    <row r="520" spans="1:24" x14ac:dyDescent="0.35">
      <c r="A520" t="s">
        <v>82</v>
      </c>
      <c r="B520" t="s">
        <v>83</v>
      </c>
      <c r="C520" t="s">
        <v>776</v>
      </c>
      <c r="D520" t="s">
        <v>777</v>
      </c>
      <c r="E520" t="s">
        <v>84</v>
      </c>
      <c r="F520" t="s">
        <v>103</v>
      </c>
      <c r="G520" s="6">
        <v>26.69</v>
      </c>
      <c r="H520" s="6">
        <v>36.04</v>
      </c>
      <c r="I520" s="6">
        <v>45.38</v>
      </c>
      <c r="J520" s="7">
        <f t="shared" ref="J520:L521" si="220">M520*1.02</f>
        <v>26.6934</v>
      </c>
      <c r="K520" s="7">
        <f t="shared" si="220"/>
        <v>36.0366</v>
      </c>
      <c r="L520" s="7">
        <f t="shared" si="220"/>
        <v>45.379800000000003</v>
      </c>
      <c r="M520" s="7">
        <v>26.17</v>
      </c>
      <c r="N520" s="7">
        <v>35.33</v>
      </c>
      <c r="O520" s="7">
        <v>44.49</v>
      </c>
      <c r="P520" s="8">
        <v>55522.27</v>
      </c>
      <c r="Q520" s="8">
        <v>74956.13</v>
      </c>
      <c r="R520" s="8">
        <v>94389.98</v>
      </c>
      <c r="S520" s="7">
        <f t="shared" ref="S520:U521" si="221">J520*2080</f>
        <v>55522.272000000004</v>
      </c>
      <c r="T520" s="7">
        <f t="shared" si="221"/>
        <v>74956.127999999997</v>
      </c>
      <c r="U520" s="7">
        <f t="shared" si="221"/>
        <v>94389.984000000011</v>
      </c>
      <c r="V520" s="7">
        <v>54433.599999999999</v>
      </c>
      <c r="W520" s="7">
        <v>73486.399999999994</v>
      </c>
      <c r="X520" s="7">
        <v>92539.199999999997</v>
      </c>
    </row>
    <row r="521" spans="1:24" x14ac:dyDescent="0.35">
      <c r="A521" t="s">
        <v>82</v>
      </c>
      <c r="B521" t="s">
        <v>83</v>
      </c>
      <c r="C521" t="s">
        <v>778</v>
      </c>
      <c r="D521" t="s">
        <v>777</v>
      </c>
      <c r="E521" t="s">
        <v>84</v>
      </c>
      <c r="F521" t="s">
        <v>103</v>
      </c>
      <c r="G521" s="6">
        <v>26.69</v>
      </c>
      <c r="H521" s="6">
        <v>36.04</v>
      </c>
      <c r="I521" s="6">
        <v>45.38</v>
      </c>
      <c r="J521" s="7">
        <f t="shared" si="220"/>
        <v>26.6934</v>
      </c>
      <c r="K521" s="7">
        <f t="shared" si="220"/>
        <v>36.0366</v>
      </c>
      <c r="L521" s="7">
        <f t="shared" si="220"/>
        <v>45.379800000000003</v>
      </c>
      <c r="M521" s="7">
        <v>26.17</v>
      </c>
      <c r="N521" s="7">
        <v>35.33</v>
      </c>
      <c r="O521" s="7">
        <v>44.49</v>
      </c>
      <c r="P521" s="8">
        <v>55522.27</v>
      </c>
      <c r="Q521" s="8">
        <v>74956.13</v>
      </c>
      <c r="R521" s="8">
        <v>94389.98</v>
      </c>
      <c r="S521" s="7">
        <f t="shared" si="221"/>
        <v>55522.272000000004</v>
      </c>
      <c r="T521" s="7">
        <f t="shared" si="221"/>
        <v>74956.127999999997</v>
      </c>
      <c r="U521" s="7">
        <f t="shared" si="221"/>
        <v>94389.984000000011</v>
      </c>
      <c r="V521" s="7">
        <v>54433.599999999999</v>
      </c>
      <c r="W521" s="7">
        <v>73486.399999999994</v>
      </c>
      <c r="X521" s="7">
        <v>92539.199999999997</v>
      </c>
    </row>
    <row r="522" spans="1:24" x14ac:dyDescent="0.35">
      <c r="A522" t="s">
        <v>82</v>
      </c>
      <c r="B522" t="s">
        <v>83</v>
      </c>
      <c r="C522" t="s">
        <v>2332</v>
      </c>
      <c r="D522" t="s">
        <v>2333</v>
      </c>
      <c r="E522" t="s">
        <v>1438</v>
      </c>
      <c r="F522" t="s">
        <v>692</v>
      </c>
      <c r="G522" s="8">
        <v>26.7</v>
      </c>
      <c r="H522" s="8">
        <v>36.04</v>
      </c>
      <c r="I522" s="8">
        <v>45.38</v>
      </c>
      <c r="J522" s="7">
        <f t="shared" ref="J522:L527" si="222">P522/2080</f>
        <v>26.703668269230768</v>
      </c>
      <c r="K522" s="7">
        <f t="shared" si="222"/>
        <v>36.039749999999998</v>
      </c>
      <c r="L522" s="7">
        <f t="shared" si="222"/>
        <v>45.375826923076922</v>
      </c>
      <c r="M522" s="2">
        <v>26.180067000000001</v>
      </c>
      <c r="N522" s="2">
        <v>35.333086999999999</v>
      </c>
      <c r="O522" s="2">
        <v>44.486105999999999</v>
      </c>
      <c r="P522" s="6">
        <v>55543.63</v>
      </c>
      <c r="Q522" s="6">
        <v>74962.679999999993</v>
      </c>
      <c r="R522" s="6">
        <v>94381.72</v>
      </c>
      <c r="S522" s="5">
        <f t="shared" ref="S522:U527" si="223">V522*1.02</f>
        <v>55543.630799999999</v>
      </c>
      <c r="T522" s="5">
        <f t="shared" si="223"/>
        <v>74962.676400000011</v>
      </c>
      <c r="U522" s="5">
        <f t="shared" si="223"/>
        <v>94381.722000000009</v>
      </c>
      <c r="V522" s="3">
        <v>54454.54</v>
      </c>
      <c r="W522" s="3">
        <v>73492.820000000007</v>
      </c>
      <c r="X522" s="3">
        <v>92531.1</v>
      </c>
    </row>
    <row r="523" spans="1:24" x14ac:dyDescent="0.35">
      <c r="A523" t="s">
        <v>82</v>
      </c>
      <c r="B523" t="s">
        <v>83</v>
      </c>
      <c r="C523" t="s">
        <v>1879</v>
      </c>
      <c r="D523" t="s">
        <v>1880</v>
      </c>
      <c r="E523" t="s">
        <v>1438</v>
      </c>
      <c r="F523" t="s">
        <v>1195</v>
      </c>
      <c r="G523" s="8">
        <v>29.35</v>
      </c>
      <c r="H523" s="8">
        <v>39.630000000000003</v>
      </c>
      <c r="I523" s="8">
        <v>49.91</v>
      </c>
      <c r="J523" s="7">
        <f t="shared" si="222"/>
        <v>29.350562499999999</v>
      </c>
      <c r="K523" s="7">
        <f t="shared" si="222"/>
        <v>39.62846634615385</v>
      </c>
      <c r="L523" s="7">
        <f t="shared" si="222"/>
        <v>49.906370192307691</v>
      </c>
      <c r="M523" s="2">
        <v>28.775062999999999</v>
      </c>
      <c r="N523" s="2">
        <v>38.851438000000002</v>
      </c>
      <c r="O523" s="2">
        <v>48.927813</v>
      </c>
      <c r="P523" s="6">
        <v>61049.17</v>
      </c>
      <c r="Q523" s="6">
        <v>82427.210000000006</v>
      </c>
      <c r="R523" s="6">
        <v>103805.25</v>
      </c>
      <c r="S523" s="5">
        <f t="shared" si="223"/>
        <v>61049.172599999998</v>
      </c>
      <c r="T523" s="5">
        <f t="shared" si="223"/>
        <v>82427.209800000011</v>
      </c>
      <c r="U523" s="5">
        <f t="shared" si="223"/>
        <v>103805.247</v>
      </c>
      <c r="V523" s="3">
        <v>59852.13</v>
      </c>
      <c r="W523" s="3">
        <v>80810.990000000005</v>
      </c>
      <c r="X523" s="3">
        <v>101769.85</v>
      </c>
    </row>
    <row r="524" spans="1:24" x14ac:dyDescent="0.35">
      <c r="A524" t="s">
        <v>82</v>
      </c>
      <c r="B524" t="s">
        <v>83</v>
      </c>
      <c r="C524" t="s">
        <v>2238</v>
      </c>
      <c r="D524" t="s">
        <v>2239</v>
      </c>
      <c r="E524" t="s">
        <v>1438</v>
      </c>
      <c r="F524" t="s">
        <v>1195</v>
      </c>
      <c r="G524" s="8">
        <v>29.35</v>
      </c>
      <c r="H524" s="8">
        <v>39.630000000000003</v>
      </c>
      <c r="I524" s="8">
        <v>49.91</v>
      </c>
      <c r="J524" s="7">
        <f t="shared" si="222"/>
        <v>29.350562499999999</v>
      </c>
      <c r="K524" s="7">
        <f t="shared" si="222"/>
        <v>39.62846634615385</v>
      </c>
      <c r="L524" s="7">
        <f t="shared" si="222"/>
        <v>49.906370192307691</v>
      </c>
      <c r="M524" s="2">
        <v>28.775062999999999</v>
      </c>
      <c r="N524" s="2">
        <v>38.851438000000002</v>
      </c>
      <c r="O524" s="2">
        <v>48.927813</v>
      </c>
      <c r="P524" s="6">
        <v>61049.17</v>
      </c>
      <c r="Q524" s="6">
        <v>82427.210000000006</v>
      </c>
      <c r="R524" s="6">
        <v>103805.25</v>
      </c>
      <c r="S524" s="5">
        <f t="shared" si="223"/>
        <v>61049.172599999998</v>
      </c>
      <c r="T524" s="5">
        <f t="shared" si="223"/>
        <v>82427.209800000011</v>
      </c>
      <c r="U524" s="5">
        <f t="shared" si="223"/>
        <v>103805.247</v>
      </c>
      <c r="V524" s="3">
        <v>59852.13</v>
      </c>
      <c r="W524" s="3">
        <v>80810.990000000005</v>
      </c>
      <c r="X524" s="3">
        <v>101769.85</v>
      </c>
    </row>
    <row r="525" spans="1:24" x14ac:dyDescent="0.35">
      <c r="A525" t="s">
        <v>82</v>
      </c>
      <c r="B525" t="s">
        <v>83</v>
      </c>
      <c r="C525" t="s">
        <v>2336</v>
      </c>
      <c r="D525" t="s">
        <v>2337</v>
      </c>
      <c r="E525" t="s">
        <v>1438</v>
      </c>
      <c r="F525" t="s">
        <v>2232</v>
      </c>
      <c r="G525" s="8">
        <v>27.53</v>
      </c>
      <c r="H525" s="8">
        <v>41.29</v>
      </c>
      <c r="I525" s="8">
        <v>55.06</v>
      </c>
      <c r="J525" s="7">
        <f t="shared" si="222"/>
        <v>27.529163461538463</v>
      </c>
      <c r="K525" s="7">
        <f t="shared" si="222"/>
        <v>41.293745192307696</v>
      </c>
      <c r="L525" s="7">
        <f t="shared" si="222"/>
        <v>55.058331730769233</v>
      </c>
      <c r="M525" s="2">
        <v>26.989374999999999</v>
      </c>
      <c r="N525" s="2">
        <v>40.484065000000001</v>
      </c>
      <c r="O525" s="2">
        <v>53.978755</v>
      </c>
      <c r="P525" s="6">
        <v>57260.66</v>
      </c>
      <c r="Q525" s="6">
        <v>85890.99</v>
      </c>
      <c r="R525" s="6">
        <v>114521.33</v>
      </c>
      <c r="S525" s="5">
        <f t="shared" si="223"/>
        <v>57260.658000000003</v>
      </c>
      <c r="T525" s="5">
        <f t="shared" si="223"/>
        <v>85890.992100000003</v>
      </c>
      <c r="U525" s="5">
        <f t="shared" si="223"/>
        <v>114521.3262</v>
      </c>
      <c r="V525" s="3">
        <v>56137.9</v>
      </c>
      <c r="W525" s="3">
        <v>84206.854999999996</v>
      </c>
      <c r="X525" s="3">
        <v>112275.81</v>
      </c>
    </row>
    <row r="526" spans="1:24" x14ac:dyDescent="0.35">
      <c r="A526" t="s">
        <v>82</v>
      </c>
      <c r="B526" t="s">
        <v>83</v>
      </c>
      <c r="C526" t="s">
        <v>2230</v>
      </c>
      <c r="D526" t="s">
        <v>2231</v>
      </c>
      <c r="E526" t="s">
        <v>1438</v>
      </c>
      <c r="F526" t="s">
        <v>2232</v>
      </c>
      <c r="G526" s="8">
        <v>27.53</v>
      </c>
      <c r="H526" s="8">
        <v>41.29</v>
      </c>
      <c r="I526" s="8">
        <v>55.06</v>
      </c>
      <c r="J526" s="7">
        <f t="shared" si="222"/>
        <v>27.529163461538463</v>
      </c>
      <c r="K526" s="7">
        <f t="shared" si="222"/>
        <v>41.293745192307696</v>
      </c>
      <c r="L526" s="7">
        <f t="shared" si="222"/>
        <v>55.058331730769233</v>
      </c>
      <c r="M526" s="2">
        <v>26.989374999999999</v>
      </c>
      <c r="N526" s="2">
        <v>40.484065000000001</v>
      </c>
      <c r="O526" s="2">
        <v>53.978755</v>
      </c>
      <c r="P526" s="6">
        <v>57260.66</v>
      </c>
      <c r="Q526" s="6">
        <v>85890.99</v>
      </c>
      <c r="R526" s="6">
        <v>114521.33</v>
      </c>
      <c r="S526" s="5">
        <f t="shared" si="223"/>
        <v>57260.658000000003</v>
      </c>
      <c r="T526" s="5">
        <f t="shared" si="223"/>
        <v>85890.992100000003</v>
      </c>
      <c r="U526" s="5">
        <f t="shared" si="223"/>
        <v>114521.3262</v>
      </c>
      <c r="V526" s="3">
        <v>56137.9</v>
      </c>
      <c r="W526" s="3">
        <v>84206.854999999996</v>
      </c>
      <c r="X526" s="3">
        <v>112275.81</v>
      </c>
    </row>
    <row r="527" spans="1:24" x14ac:dyDescent="0.35">
      <c r="A527" t="s">
        <v>82</v>
      </c>
      <c r="B527" t="s">
        <v>83</v>
      </c>
      <c r="C527" t="s">
        <v>1865</v>
      </c>
      <c r="D527" t="s">
        <v>1866</v>
      </c>
      <c r="E527" t="s">
        <v>1438</v>
      </c>
      <c r="F527" t="s">
        <v>606</v>
      </c>
      <c r="G527" s="8">
        <v>37.42</v>
      </c>
      <c r="H527" s="8">
        <v>52.38</v>
      </c>
      <c r="I527" s="8">
        <v>67.34</v>
      </c>
      <c r="J527" s="7">
        <f t="shared" si="222"/>
        <v>37.419826923076926</v>
      </c>
      <c r="K527" s="7">
        <f t="shared" si="222"/>
        <v>52.37903365384615</v>
      </c>
      <c r="L527" s="7">
        <f t="shared" si="222"/>
        <v>67.338235576923083</v>
      </c>
      <c r="M527" s="2">
        <v>36.686106000000002</v>
      </c>
      <c r="N527" s="2">
        <v>51.351993</v>
      </c>
      <c r="O527" s="2">
        <v>66.017880000000005</v>
      </c>
      <c r="P527" s="6">
        <v>77833.240000000005</v>
      </c>
      <c r="Q527" s="6">
        <v>108948.39</v>
      </c>
      <c r="R527" s="6">
        <v>140063.53</v>
      </c>
      <c r="S527" s="5">
        <f t="shared" si="223"/>
        <v>77833.242000000013</v>
      </c>
      <c r="T527" s="5">
        <f t="shared" si="223"/>
        <v>108948.3879</v>
      </c>
      <c r="U527" s="5">
        <f t="shared" si="223"/>
        <v>140063.5338</v>
      </c>
      <c r="V527" s="3">
        <v>76307.100000000006</v>
      </c>
      <c r="W527" s="3">
        <v>106812.145</v>
      </c>
      <c r="X527" s="3">
        <v>137317.19</v>
      </c>
    </row>
    <row r="528" spans="1:24" x14ac:dyDescent="0.35">
      <c r="A528" t="s">
        <v>82</v>
      </c>
      <c r="B528" t="s">
        <v>83</v>
      </c>
      <c r="C528" t="s">
        <v>80</v>
      </c>
      <c r="D528" t="s">
        <v>81</v>
      </c>
      <c r="E528" t="s">
        <v>84</v>
      </c>
      <c r="F528" t="s">
        <v>85</v>
      </c>
      <c r="G528" s="6">
        <v>37.42</v>
      </c>
      <c r="H528" s="6">
        <v>52.38</v>
      </c>
      <c r="I528" s="6">
        <v>67.33</v>
      </c>
      <c r="J528" s="7">
        <f>M528*1.02</f>
        <v>37.4238</v>
      </c>
      <c r="K528" s="7">
        <f>N528*1.02</f>
        <v>52.377000000000002</v>
      </c>
      <c r="L528" s="7">
        <f>O528*1.02</f>
        <v>67.330200000000005</v>
      </c>
      <c r="M528" s="7">
        <v>36.69</v>
      </c>
      <c r="N528" s="7">
        <v>51.35</v>
      </c>
      <c r="O528" s="7">
        <v>66.010000000000005</v>
      </c>
      <c r="P528" s="8">
        <v>77841.5</v>
      </c>
      <c r="Q528" s="8">
        <v>108944.16</v>
      </c>
      <c r="R528" s="8">
        <v>140046.82</v>
      </c>
      <c r="S528" s="7">
        <f>J528*2080</f>
        <v>77841.504000000001</v>
      </c>
      <c r="T528" s="7">
        <f>K528*2080</f>
        <v>108944.16</v>
      </c>
      <c r="U528" s="7">
        <f>L528*2080</f>
        <v>140046.81600000002</v>
      </c>
      <c r="V528" s="7">
        <v>76315.199999999997</v>
      </c>
      <c r="W528" s="7">
        <v>106808</v>
      </c>
      <c r="X528" s="7">
        <v>137300.79999999999</v>
      </c>
    </row>
    <row r="529" spans="1:24" x14ac:dyDescent="0.35">
      <c r="A529" t="s">
        <v>82</v>
      </c>
      <c r="B529" t="s">
        <v>83</v>
      </c>
      <c r="C529" t="s">
        <v>2330</v>
      </c>
      <c r="D529" t="s">
        <v>2331</v>
      </c>
      <c r="E529" t="s">
        <v>1438</v>
      </c>
      <c r="F529" t="s">
        <v>1319</v>
      </c>
      <c r="G529" s="8">
        <v>29.82</v>
      </c>
      <c r="H529" s="8">
        <v>53.68</v>
      </c>
      <c r="I529" s="8">
        <v>77.540000000000006</v>
      </c>
      <c r="J529" s="7">
        <f t="shared" ref="J529:L531" si="224">P529/2080</f>
        <v>29.818923076923078</v>
      </c>
      <c r="K529" s="7">
        <f t="shared" si="224"/>
        <v>53.679269230769236</v>
      </c>
      <c r="L529" s="7">
        <f t="shared" si="224"/>
        <v>77.539610576923081</v>
      </c>
      <c r="M529" s="2">
        <v>29.23424</v>
      </c>
      <c r="N529" s="2">
        <v>52.626733000000002</v>
      </c>
      <c r="O529" s="2">
        <v>76.019226000000003</v>
      </c>
      <c r="P529" s="6">
        <v>62023.360000000001</v>
      </c>
      <c r="Q529" s="6">
        <v>111652.88</v>
      </c>
      <c r="R529" s="6">
        <v>161282.39000000001</v>
      </c>
      <c r="S529" s="5">
        <f t="shared" ref="S529:U531" si="225">V529*1.02</f>
        <v>62023.364400000006</v>
      </c>
      <c r="T529" s="5">
        <f t="shared" si="225"/>
        <v>111652.8771</v>
      </c>
      <c r="U529" s="5">
        <f t="shared" si="225"/>
        <v>161282.3898</v>
      </c>
      <c r="V529" s="3">
        <v>60807.22</v>
      </c>
      <c r="W529" s="3">
        <v>109463.605</v>
      </c>
      <c r="X529" s="3">
        <v>158119.99</v>
      </c>
    </row>
    <row r="530" spans="1:24" x14ac:dyDescent="0.35">
      <c r="A530" t="s">
        <v>82</v>
      </c>
      <c r="B530" t="s">
        <v>83</v>
      </c>
      <c r="C530" t="s">
        <v>2228</v>
      </c>
      <c r="D530" t="s">
        <v>2229</v>
      </c>
      <c r="E530" t="s">
        <v>1438</v>
      </c>
      <c r="F530" t="s">
        <v>1319</v>
      </c>
      <c r="G530" s="8">
        <v>29.82</v>
      </c>
      <c r="H530" s="8">
        <v>53.68</v>
      </c>
      <c r="I530" s="8">
        <v>77.540000000000006</v>
      </c>
      <c r="J530" s="7">
        <f t="shared" si="224"/>
        <v>29.818923076923078</v>
      </c>
      <c r="K530" s="7">
        <f t="shared" si="224"/>
        <v>53.679269230769236</v>
      </c>
      <c r="L530" s="7">
        <f t="shared" si="224"/>
        <v>77.539610576923081</v>
      </c>
      <c r="M530" s="2">
        <v>29.23424</v>
      </c>
      <c r="N530" s="2">
        <v>52.626733000000002</v>
      </c>
      <c r="O530" s="2">
        <v>76.019226000000003</v>
      </c>
      <c r="P530" s="6">
        <v>62023.360000000001</v>
      </c>
      <c r="Q530" s="6">
        <v>111652.88</v>
      </c>
      <c r="R530" s="6">
        <v>161282.39000000001</v>
      </c>
      <c r="S530" s="5">
        <f t="shared" si="225"/>
        <v>62023.364400000006</v>
      </c>
      <c r="T530" s="5">
        <f t="shared" si="225"/>
        <v>111652.8771</v>
      </c>
      <c r="U530" s="5">
        <f t="shared" si="225"/>
        <v>161282.3898</v>
      </c>
      <c r="V530" s="3">
        <v>60807.22</v>
      </c>
      <c r="W530" s="3">
        <v>109463.605</v>
      </c>
      <c r="X530" s="3">
        <v>158119.99</v>
      </c>
    </row>
    <row r="531" spans="1:24" x14ac:dyDescent="0.35">
      <c r="A531" t="s">
        <v>82</v>
      </c>
      <c r="B531" t="s">
        <v>83</v>
      </c>
      <c r="C531" t="s">
        <v>1867</v>
      </c>
      <c r="D531" t="s">
        <v>1868</v>
      </c>
      <c r="E531" t="s">
        <v>1438</v>
      </c>
      <c r="F531" t="s">
        <v>36</v>
      </c>
      <c r="G531" s="8">
        <v>42.99</v>
      </c>
      <c r="H531" s="8">
        <v>60.18</v>
      </c>
      <c r="I531" s="8">
        <v>77.38</v>
      </c>
      <c r="J531" s="7">
        <f t="shared" si="224"/>
        <v>42.985048076923071</v>
      </c>
      <c r="K531" s="7">
        <f t="shared" si="224"/>
        <v>60.184269230769232</v>
      </c>
      <c r="L531" s="7">
        <f t="shared" si="224"/>
        <v>77.383490384615385</v>
      </c>
      <c r="M531" s="2">
        <v>42.142201999999997</v>
      </c>
      <c r="N531" s="2">
        <v>59.004185</v>
      </c>
      <c r="O531" s="2">
        <v>75.866168000000002</v>
      </c>
      <c r="P531" s="6">
        <v>89408.9</v>
      </c>
      <c r="Q531" s="6">
        <v>125183.28</v>
      </c>
      <c r="R531" s="6">
        <v>160957.66</v>
      </c>
      <c r="S531" s="5">
        <f t="shared" si="225"/>
        <v>89408.895600000003</v>
      </c>
      <c r="T531" s="5">
        <f t="shared" si="225"/>
        <v>125183.2791</v>
      </c>
      <c r="U531" s="5">
        <f t="shared" si="225"/>
        <v>160957.66260000001</v>
      </c>
      <c r="V531" s="3">
        <v>87655.78</v>
      </c>
      <c r="W531" s="3">
        <v>122728.705</v>
      </c>
      <c r="X531" s="3">
        <v>157801.63</v>
      </c>
    </row>
    <row r="532" spans="1:24" x14ac:dyDescent="0.35">
      <c r="A532" t="s">
        <v>895</v>
      </c>
      <c r="B532" t="s">
        <v>896</v>
      </c>
      <c r="C532" t="s">
        <v>1151</v>
      </c>
      <c r="D532" t="s">
        <v>1152</v>
      </c>
      <c r="E532" t="s">
        <v>18</v>
      </c>
      <c r="F532" t="s">
        <v>596</v>
      </c>
      <c r="G532" s="6">
        <v>18.010000000000002</v>
      </c>
      <c r="H532" s="6">
        <v>24.31</v>
      </c>
      <c r="I532" s="6">
        <v>30.61</v>
      </c>
      <c r="J532" s="7">
        <f t="shared" ref="J532:L538" si="226">M532*1.02</f>
        <v>18.013200000000001</v>
      </c>
      <c r="K532" s="7">
        <f t="shared" si="226"/>
        <v>24.311700000000002</v>
      </c>
      <c r="L532" s="7">
        <f t="shared" si="226"/>
        <v>30.610200000000003</v>
      </c>
      <c r="M532" s="7">
        <v>17.66</v>
      </c>
      <c r="N532" s="7">
        <v>23.835000000000001</v>
      </c>
      <c r="O532" s="7">
        <v>30.01</v>
      </c>
      <c r="P532" s="8">
        <v>37467.46</v>
      </c>
      <c r="Q532" s="8">
        <v>50568.34</v>
      </c>
      <c r="R532" s="8">
        <v>63669.22</v>
      </c>
      <c r="S532" s="7">
        <f t="shared" ref="S532:U538" si="227">J532*2080</f>
        <v>37467.456000000006</v>
      </c>
      <c r="T532" s="7">
        <f t="shared" si="227"/>
        <v>50568.336000000003</v>
      </c>
      <c r="U532" s="7">
        <f t="shared" si="227"/>
        <v>63669.216000000008</v>
      </c>
      <c r="V532" s="7">
        <v>36732.800000000003</v>
      </c>
      <c r="W532" s="7">
        <v>49576.800000000003</v>
      </c>
      <c r="X532" s="7">
        <v>62420.800000000003</v>
      </c>
    </row>
    <row r="533" spans="1:24" x14ac:dyDescent="0.35">
      <c r="A533" t="s">
        <v>895</v>
      </c>
      <c r="B533" t="s">
        <v>896</v>
      </c>
      <c r="C533" t="s">
        <v>1153</v>
      </c>
      <c r="D533" t="s">
        <v>1154</v>
      </c>
      <c r="E533" t="s">
        <v>18</v>
      </c>
      <c r="F533" t="s">
        <v>540</v>
      </c>
      <c r="G533" s="6">
        <v>20.72</v>
      </c>
      <c r="H533" s="6">
        <v>27.97</v>
      </c>
      <c r="I533" s="6">
        <v>35.229999999999997</v>
      </c>
      <c r="J533" s="7">
        <f t="shared" si="226"/>
        <v>20.716200000000001</v>
      </c>
      <c r="K533" s="7">
        <f t="shared" si="226"/>
        <v>27.973500000000001</v>
      </c>
      <c r="L533" s="7">
        <f t="shared" si="226"/>
        <v>35.230800000000002</v>
      </c>
      <c r="M533" s="7">
        <v>20.309999999999999</v>
      </c>
      <c r="N533" s="7">
        <v>27.425000000000001</v>
      </c>
      <c r="O533" s="7">
        <v>34.54</v>
      </c>
      <c r="P533" s="8">
        <v>43089.7</v>
      </c>
      <c r="Q533" s="8">
        <v>58184.88</v>
      </c>
      <c r="R533" s="8">
        <v>73280.06</v>
      </c>
      <c r="S533" s="7">
        <f t="shared" si="227"/>
        <v>43089.696000000004</v>
      </c>
      <c r="T533" s="7">
        <f t="shared" si="227"/>
        <v>58184.880000000005</v>
      </c>
      <c r="U533" s="7">
        <f t="shared" si="227"/>
        <v>73280.063999999998</v>
      </c>
      <c r="V533" s="7">
        <v>42244.800000000003</v>
      </c>
      <c r="W533" s="7">
        <v>57044</v>
      </c>
      <c r="X533" s="7">
        <v>71843.199999999997</v>
      </c>
    </row>
    <row r="534" spans="1:24" x14ac:dyDescent="0.35">
      <c r="A534" t="s">
        <v>895</v>
      </c>
      <c r="B534" t="s">
        <v>896</v>
      </c>
      <c r="C534" t="s">
        <v>897</v>
      </c>
      <c r="D534" t="s">
        <v>898</v>
      </c>
      <c r="E534" t="s">
        <v>18</v>
      </c>
      <c r="F534" t="s">
        <v>461</v>
      </c>
      <c r="G534" s="6">
        <v>23.84</v>
      </c>
      <c r="H534" s="6">
        <v>32.19</v>
      </c>
      <c r="I534" s="6">
        <v>40.53</v>
      </c>
      <c r="J534" s="7">
        <f t="shared" si="226"/>
        <v>23.837400000000002</v>
      </c>
      <c r="K534" s="7">
        <f t="shared" si="226"/>
        <v>32.186100000000003</v>
      </c>
      <c r="L534" s="7">
        <f t="shared" si="226"/>
        <v>40.534800000000004</v>
      </c>
      <c r="M534" s="7">
        <v>23.37</v>
      </c>
      <c r="N534" s="7">
        <v>31.555</v>
      </c>
      <c r="O534" s="7">
        <v>39.74</v>
      </c>
      <c r="P534" s="8">
        <v>49581.79</v>
      </c>
      <c r="Q534" s="8">
        <v>66947.09</v>
      </c>
      <c r="R534" s="8">
        <v>84312.38</v>
      </c>
      <c r="S534" s="7">
        <f t="shared" si="227"/>
        <v>49581.792000000001</v>
      </c>
      <c r="T534" s="7">
        <f t="shared" si="227"/>
        <v>66947.088000000003</v>
      </c>
      <c r="U534" s="7">
        <f t="shared" si="227"/>
        <v>84312.384000000005</v>
      </c>
      <c r="V534" s="7">
        <v>48609.599999999999</v>
      </c>
      <c r="W534" s="7">
        <v>65634.399999999994</v>
      </c>
      <c r="X534" s="7">
        <v>82659.199999999997</v>
      </c>
    </row>
    <row r="535" spans="1:24" x14ac:dyDescent="0.35">
      <c r="A535" t="s">
        <v>895</v>
      </c>
      <c r="B535" t="s">
        <v>896</v>
      </c>
      <c r="C535" t="s">
        <v>893</v>
      </c>
      <c r="D535" t="s">
        <v>894</v>
      </c>
      <c r="E535" t="s">
        <v>18</v>
      </c>
      <c r="F535" t="s">
        <v>461</v>
      </c>
      <c r="G535" s="6">
        <v>23.84</v>
      </c>
      <c r="H535" s="6">
        <v>32.19</v>
      </c>
      <c r="I535" s="6">
        <v>40.53</v>
      </c>
      <c r="J535" s="7">
        <f t="shared" si="226"/>
        <v>23.837400000000002</v>
      </c>
      <c r="K535" s="7">
        <f t="shared" si="226"/>
        <v>32.186100000000003</v>
      </c>
      <c r="L535" s="7">
        <f t="shared" si="226"/>
        <v>40.534800000000004</v>
      </c>
      <c r="M535" s="7">
        <v>23.37</v>
      </c>
      <c r="N535" s="7">
        <v>31.555</v>
      </c>
      <c r="O535" s="7">
        <v>39.74</v>
      </c>
      <c r="P535" s="8">
        <v>49581.79</v>
      </c>
      <c r="Q535" s="8">
        <v>66947.09</v>
      </c>
      <c r="R535" s="8">
        <v>84312.38</v>
      </c>
      <c r="S535" s="7">
        <f t="shared" si="227"/>
        <v>49581.792000000001</v>
      </c>
      <c r="T535" s="7">
        <f t="shared" si="227"/>
        <v>66947.088000000003</v>
      </c>
      <c r="U535" s="7">
        <f t="shared" si="227"/>
        <v>84312.384000000005</v>
      </c>
      <c r="V535" s="7">
        <v>48609.599999999999</v>
      </c>
      <c r="W535" s="7">
        <v>65634.399999999994</v>
      </c>
      <c r="X535" s="7">
        <v>82659.199999999997</v>
      </c>
    </row>
    <row r="536" spans="1:24" x14ac:dyDescent="0.35">
      <c r="A536" t="s">
        <v>895</v>
      </c>
      <c r="B536" t="s">
        <v>896</v>
      </c>
      <c r="C536" t="s">
        <v>1155</v>
      </c>
      <c r="D536" t="s">
        <v>894</v>
      </c>
      <c r="E536" t="s">
        <v>18</v>
      </c>
      <c r="F536" t="s">
        <v>461</v>
      </c>
      <c r="G536" s="6">
        <v>23.84</v>
      </c>
      <c r="H536" s="6">
        <v>32.19</v>
      </c>
      <c r="I536" s="6">
        <v>40.53</v>
      </c>
      <c r="J536" s="7">
        <f t="shared" si="226"/>
        <v>23.837400000000002</v>
      </c>
      <c r="K536" s="7">
        <f t="shared" si="226"/>
        <v>32.186100000000003</v>
      </c>
      <c r="L536" s="7">
        <f t="shared" si="226"/>
        <v>40.534800000000004</v>
      </c>
      <c r="M536" s="7">
        <v>23.37</v>
      </c>
      <c r="N536" s="7">
        <v>31.555</v>
      </c>
      <c r="O536" s="7">
        <v>39.74</v>
      </c>
      <c r="P536" s="8">
        <v>49581.79</v>
      </c>
      <c r="Q536" s="8">
        <v>66947.09</v>
      </c>
      <c r="R536" s="8">
        <v>84312.38</v>
      </c>
      <c r="S536" s="7">
        <f t="shared" si="227"/>
        <v>49581.792000000001</v>
      </c>
      <c r="T536" s="7">
        <f t="shared" si="227"/>
        <v>66947.088000000003</v>
      </c>
      <c r="U536" s="7">
        <f t="shared" si="227"/>
        <v>84312.384000000005</v>
      </c>
      <c r="V536" s="7">
        <v>48609.599999999999</v>
      </c>
      <c r="W536" s="7">
        <v>65634.399999999994</v>
      </c>
      <c r="X536" s="7">
        <v>82659.199999999997</v>
      </c>
    </row>
    <row r="537" spans="1:24" x14ac:dyDescent="0.35">
      <c r="A537" t="s">
        <v>895</v>
      </c>
      <c r="B537" t="s">
        <v>896</v>
      </c>
      <c r="C537" t="s">
        <v>1158</v>
      </c>
      <c r="D537" t="s">
        <v>1159</v>
      </c>
      <c r="E537" t="s">
        <v>18</v>
      </c>
      <c r="F537" t="s">
        <v>625</v>
      </c>
      <c r="G537" s="6">
        <v>27.44</v>
      </c>
      <c r="H537" s="6">
        <v>37.04</v>
      </c>
      <c r="I537" s="6">
        <v>46.63</v>
      </c>
      <c r="J537" s="7">
        <f t="shared" si="226"/>
        <v>27.437999999999999</v>
      </c>
      <c r="K537" s="7">
        <f t="shared" si="226"/>
        <v>37.036200000000001</v>
      </c>
      <c r="L537" s="7">
        <f t="shared" si="226"/>
        <v>46.634399999999999</v>
      </c>
      <c r="M537" s="7">
        <v>26.9</v>
      </c>
      <c r="N537" s="7">
        <v>36.31</v>
      </c>
      <c r="O537" s="7">
        <v>45.72</v>
      </c>
      <c r="P537" s="8">
        <v>57071.040000000001</v>
      </c>
      <c r="Q537" s="8">
        <v>77035.3</v>
      </c>
      <c r="R537" s="8">
        <v>96999.55</v>
      </c>
      <c r="S537" s="7">
        <f t="shared" si="227"/>
        <v>57071.040000000001</v>
      </c>
      <c r="T537" s="7">
        <f t="shared" si="227"/>
        <v>77035.296000000002</v>
      </c>
      <c r="U537" s="7">
        <f t="shared" si="227"/>
        <v>96999.551999999996</v>
      </c>
      <c r="V537" s="7">
        <v>55952</v>
      </c>
      <c r="W537" s="7">
        <v>75524.800000000003</v>
      </c>
      <c r="X537" s="7">
        <v>95097.600000000006</v>
      </c>
    </row>
    <row r="538" spans="1:24" x14ac:dyDescent="0.35">
      <c r="A538" t="s">
        <v>895</v>
      </c>
      <c r="B538" t="s">
        <v>896</v>
      </c>
      <c r="C538" t="s">
        <v>1156</v>
      </c>
      <c r="D538" t="s">
        <v>1157</v>
      </c>
      <c r="E538" t="s">
        <v>18</v>
      </c>
      <c r="F538" t="s">
        <v>625</v>
      </c>
      <c r="G538" s="6">
        <v>27.44</v>
      </c>
      <c r="H538" s="6">
        <v>37.04</v>
      </c>
      <c r="I538" s="6">
        <v>46.63</v>
      </c>
      <c r="J538" s="7">
        <f t="shared" si="226"/>
        <v>27.437999999999999</v>
      </c>
      <c r="K538" s="7">
        <f t="shared" si="226"/>
        <v>37.036200000000001</v>
      </c>
      <c r="L538" s="7">
        <f t="shared" si="226"/>
        <v>46.634399999999999</v>
      </c>
      <c r="M538" s="7">
        <v>26.9</v>
      </c>
      <c r="N538" s="7">
        <v>36.31</v>
      </c>
      <c r="O538" s="7">
        <v>45.72</v>
      </c>
      <c r="P538" s="8">
        <v>57071.040000000001</v>
      </c>
      <c r="Q538" s="8">
        <v>77035.3</v>
      </c>
      <c r="R538" s="8">
        <v>96999.55</v>
      </c>
      <c r="S538" s="7">
        <f t="shared" si="227"/>
        <v>57071.040000000001</v>
      </c>
      <c r="T538" s="7">
        <f t="shared" si="227"/>
        <v>77035.296000000002</v>
      </c>
      <c r="U538" s="7">
        <f t="shared" si="227"/>
        <v>96999.551999999996</v>
      </c>
      <c r="V538" s="7">
        <v>55952</v>
      </c>
      <c r="W538" s="7">
        <v>75524.800000000003</v>
      </c>
      <c r="X538" s="7">
        <v>95097.600000000006</v>
      </c>
    </row>
    <row r="539" spans="1:24" x14ac:dyDescent="0.35">
      <c r="A539" t="s">
        <v>895</v>
      </c>
      <c r="B539" t="s">
        <v>896</v>
      </c>
      <c r="C539" t="s">
        <v>1919</v>
      </c>
      <c r="D539" t="s">
        <v>1920</v>
      </c>
      <c r="E539" t="s">
        <v>1438</v>
      </c>
      <c r="F539" t="s">
        <v>1921</v>
      </c>
      <c r="G539" s="8">
        <v>31.54</v>
      </c>
      <c r="H539" s="8">
        <v>42.57</v>
      </c>
      <c r="I539" s="8">
        <v>53.6</v>
      </c>
      <c r="J539" s="7">
        <f>P539/2080</f>
        <v>31.536240384615386</v>
      </c>
      <c r="K539" s="7">
        <f>Q539/2080</f>
        <v>42.568725961538462</v>
      </c>
      <c r="L539" s="7">
        <f>R539/2080</f>
        <v>53.601206730769228</v>
      </c>
      <c r="M539" s="2">
        <v>30.917884999999998</v>
      </c>
      <c r="N539" s="2">
        <v>41.734043999999997</v>
      </c>
      <c r="O539" s="2">
        <v>52.550201999999999</v>
      </c>
      <c r="P539" s="6">
        <v>65595.38</v>
      </c>
      <c r="Q539" s="6">
        <v>88542.95</v>
      </c>
      <c r="R539" s="6">
        <v>111490.51</v>
      </c>
      <c r="S539" s="5">
        <f>V539*1.02</f>
        <v>65595.383999999991</v>
      </c>
      <c r="T539" s="5">
        <f>W539*1.02</f>
        <v>88542.946200000006</v>
      </c>
      <c r="U539" s="5">
        <f>X539*1.02</f>
        <v>111490.50840000001</v>
      </c>
      <c r="V539" s="3">
        <v>64309.2</v>
      </c>
      <c r="W539" s="3">
        <v>86806.81</v>
      </c>
      <c r="X539" s="3">
        <v>109304.42</v>
      </c>
    </row>
    <row r="540" spans="1:24" x14ac:dyDescent="0.35">
      <c r="A540" t="s">
        <v>895</v>
      </c>
      <c r="B540" t="s">
        <v>896</v>
      </c>
      <c r="C540" t="s">
        <v>1160</v>
      </c>
      <c r="D540" t="s">
        <v>1161</v>
      </c>
      <c r="E540" t="s">
        <v>18</v>
      </c>
      <c r="F540" t="s">
        <v>1162</v>
      </c>
      <c r="G540" s="6">
        <v>31.54</v>
      </c>
      <c r="H540" s="6">
        <v>42.57</v>
      </c>
      <c r="I540" s="6">
        <v>53.6</v>
      </c>
      <c r="J540" s="7">
        <f>M540*1.02</f>
        <v>31.538400000000003</v>
      </c>
      <c r="K540" s="7">
        <f>N540*1.02</f>
        <v>42.569699999999997</v>
      </c>
      <c r="L540" s="7">
        <f>O540*1.02</f>
        <v>53.600999999999999</v>
      </c>
      <c r="M540" s="7">
        <v>30.92</v>
      </c>
      <c r="N540" s="7">
        <v>41.734999999999999</v>
      </c>
      <c r="O540" s="7">
        <v>52.55</v>
      </c>
      <c r="P540" s="8">
        <v>65599.87</v>
      </c>
      <c r="Q540" s="8">
        <v>88544.98</v>
      </c>
      <c r="R540" s="8">
        <v>111490.08</v>
      </c>
      <c r="S540" s="7">
        <f>J540*2080</f>
        <v>65599.872000000003</v>
      </c>
      <c r="T540" s="7">
        <f>K540*2080</f>
        <v>88544.975999999995</v>
      </c>
      <c r="U540" s="7">
        <f>L540*2080</f>
        <v>111490.08</v>
      </c>
      <c r="V540" s="7">
        <v>64313.599999999999</v>
      </c>
      <c r="W540" s="7">
        <v>86808.8</v>
      </c>
      <c r="X540" s="7">
        <v>109304</v>
      </c>
    </row>
    <row r="541" spans="1:24" x14ac:dyDescent="0.35">
      <c r="A541" t="s">
        <v>895</v>
      </c>
      <c r="B541" t="s">
        <v>896</v>
      </c>
      <c r="C541" t="s">
        <v>2575</v>
      </c>
      <c r="D541" t="s">
        <v>2576</v>
      </c>
      <c r="E541" t="s">
        <v>1438</v>
      </c>
      <c r="F541" t="s">
        <v>1921</v>
      </c>
      <c r="G541" s="8">
        <v>31.54</v>
      </c>
      <c r="H541" s="8">
        <v>42.57</v>
      </c>
      <c r="I541" s="8">
        <v>53.6</v>
      </c>
      <c r="J541" s="7">
        <f t="shared" ref="J541:L543" si="228">P541/2080</f>
        <v>31.536240384615386</v>
      </c>
      <c r="K541" s="7">
        <f t="shared" si="228"/>
        <v>42.568725961538462</v>
      </c>
      <c r="L541" s="7">
        <f t="shared" si="228"/>
        <v>53.601206730769228</v>
      </c>
      <c r="M541" s="2">
        <v>30.917884999999998</v>
      </c>
      <c r="N541" s="2">
        <v>41.734043999999997</v>
      </c>
      <c r="O541" s="2">
        <v>52.550201999999999</v>
      </c>
      <c r="P541" s="6">
        <v>65595.38</v>
      </c>
      <c r="Q541" s="6">
        <v>88542.95</v>
      </c>
      <c r="R541" s="6">
        <v>111490.51</v>
      </c>
      <c r="S541" s="5">
        <f t="shared" ref="S541:U543" si="229">V541*1.02</f>
        <v>65595.383999999991</v>
      </c>
      <c r="T541" s="5">
        <f t="shared" si="229"/>
        <v>88542.946200000006</v>
      </c>
      <c r="U541" s="5">
        <f t="shared" si="229"/>
        <v>111490.50840000001</v>
      </c>
      <c r="V541" s="3">
        <v>64309.2</v>
      </c>
      <c r="W541" s="3">
        <v>86806.81</v>
      </c>
      <c r="X541" s="3">
        <v>109304.42</v>
      </c>
    </row>
    <row r="542" spans="1:24" x14ac:dyDescent="0.35">
      <c r="A542" t="s">
        <v>895</v>
      </c>
      <c r="B542" t="s">
        <v>896</v>
      </c>
      <c r="C542" t="s">
        <v>1922</v>
      </c>
      <c r="D542" t="s">
        <v>1923</v>
      </c>
      <c r="E542" t="s">
        <v>1438</v>
      </c>
      <c r="F542" t="s">
        <v>1924</v>
      </c>
      <c r="G542" s="8">
        <v>36.270000000000003</v>
      </c>
      <c r="H542" s="8">
        <v>48.97</v>
      </c>
      <c r="I542" s="8">
        <v>61.67</v>
      </c>
      <c r="J542" s="7">
        <f t="shared" si="228"/>
        <v>36.271884615384614</v>
      </c>
      <c r="K542" s="7">
        <f t="shared" si="228"/>
        <v>48.969649038461533</v>
      </c>
      <c r="L542" s="7">
        <f t="shared" si="228"/>
        <v>61.667408653846159</v>
      </c>
      <c r="M542" s="2">
        <v>35.560673000000001</v>
      </c>
      <c r="N542" s="2">
        <v>48.009459</v>
      </c>
      <c r="O542" s="2">
        <v>60.458244999999998</v>
      </c>
      <c r="P542" s="6">
        <v>75445.52</v>
      </c>
      <c r="Q542" s="6">
        <v>101856.87</v>
      </c>
      <c r="R542" s="6">
        <v>128268.21</v>
      </c>
      <c r="S542" s="5">
        <f t="shared" si="229"/>
        <v>75445.524000000005</v>
      </c>
      <c r="T542" s="5">
        <f t="shared" si="229"/>
        <v>101856.86850000001</v>
      </c>
      <c r="U542" s="5">
        <f t="shared" si="229"/>
        <v>128268.213</v>
      </c>
      <c r="V542" s="3">
        <v>73966.2</v>
      </c>
      <c r="W542" s="3">
        <v>99859.675000000003</v>
      </c>
      <c r="X542" s="3">
        <v>125753.15</v>
      </c>
    </row>
    <row r="543" spans="1:24" x14ac:dyDescent="0.35">
      <c r="A543" t="s">
        <v>895</v>
      </c>
      <c r="B543" t="s">
        <v>896</v>
      </c>
      <c r="C543" t="s">
        <v>1917</v>
      </c>
      <c r="D543" t="s">
        <v>1918</v>
      </c>
      <c r="E543" t="s">
        <v>1438</v>
      </c>
      <c r="F543" t="s">
        <v>1183</v>
      </c>
      <c r="G543" s="8">
        <v>47.93</v>
      </c>
      <c r="H543" s="8">
        <v>64.709999999999994</v>
      </c>
      <c r="I543" s="8">
        <v>81.489999999999995</v>
      </c>
      <c r="J543" s="7">
        <f t="shared" si="228"/>
        <v>47.928850961538458</v>
      </c>
      <c r="K543" s="7">
        <f t="shared" si="228"/>
        <v>64.711749999999995</v>
      </c>
      <c r="L543" s="7">
        <f t="shared" si="228"/>
        <v>81.494649038461532</v>
      </c>
      <c r="M543" s="2">
        <v>46.989066999999999</v>
      </c>
      <c r="N543" s="2">
        <v>63.442892000000001</v>
      </c>
      <c r="O543" s="2">
        <v>79.896715999999998</v>
      </c>
      <c r="P543" s="6">
        <v>99692.01</v>
      </c>
      <c r="Q543" s="6">
        <v>134600.44</v>
      </c>
      <c r="R543" s="6">
        <v>169508.87</v>
      </c>
      <c r="S543" s="5">
        <f t="shared" si="229"/>
        <v>99692.0052</v>
      </c>
      <c r="T543" s="5">
        <f t="shared" si="229"/>
        <v>134600.4393</v>
      </c>
      <c r="U543" s="5">
        <f t="shared" si="229"/>
        <v>169508.87340000001</v>
      </c>
      <c r="V543" s="3">
        <v>97737.26</v>
      </c>
      <c r="W543" s="3">
        <v>131961.215</v>
      </c>
      <c r="X543" s="3">
        <v>166185.17000000001</v>
      </c>
    </row>
    <row r="544" spans="1:24" x14ac:dyDescent="0.35">
      <c r="A544" t="s">
        <v>93</v>
      </c>
      <c r="B544" t="s">
        <v>94</v>
      </c>
      <c r="C544" t="s">
        <v>1200</v>
      </c>
      <c r="D544" t="s">
        <v>1201</v>
      </c>
      <c r="E544" t="s">
        <v>18</v>
      </c>
      <c r="F544" t="s">
        <v>917</v>
      </c>
      <c r="G544" s="6">
        <v>17.739999999999998</v>
      </c>
      <c r="H544" s="6">
        <v>23.96</v>
      </c>
      <c r="I544" s="6">
        <v>30.18</v>
      </c>
      <c r="J544" s="7">
        <f>M544*1.02</f>
        <v>17.7378</v>
      </c>
      <c r="K544" s="7">
        <f>N544*1.02</f>
        <v>23.959799999999998</v>
      </c>
      <c r="L544" s="7">
        <f>O544*1.02</f>
        <v>30.181799999999999</v>
      </c>
      <c r="M544" s="7">
        <v>17.39</v>
      </c>
      <c r="N544" s="7">
        <v>23.49</v>
      </c>
      <c r="O544" s="7">
        <v>29.59</v>
      </c>
      <c r="P544" s="8">
        <v>36894.620000000003</v>
      </c>
      <c r="Q544" s="8">
        <v>49836.38</v>
      </c>
      <c r="R544" s="8">
        <v>62778.14</v>
      </c>
      <c r="S544" s="7">
        <f>J544*2080</f>
        <v>36894.624000000003</v>
      </c>
      <c r="T544" s="7">
        <f>K544*2080</f>
        <v>49836.383999999998</v>
      </c>
      <c r="U544" s="7">
        <f>L544*2080</f>
        <v>62778.144</v>
      </c>
      <c r="V544" s="7">
        <v>36171.199999999997</v>
      </c>
      <c r="W544" s="7">
        <v>48859.199999999997</v>
      </c>
      <c r="X544" s="7">
        <v>61547.199999999997</v>
      </c>
    </row>
    <row r="545" spans="1:24" x14ac:dyDescent="0.35">
      <c r="A545" t="s">
        <v>93</v>
      </c>
      <c r="B545" t="s">
        <v>94</v>
      </c>
      <c r="C545" t="s">
        <v>1566</v>
      </c>
      <c r="D545" t="s">
        <v>1567</v>
      </c>
      <c r="E545" t="s">
        <v>1438</v>
      </c>
      <c r="F545" t="s">
        <v>950</v>
      </c>
      <c r="G545" s="8">
        <v>20.399999999999999</v>
      </c>
      <c r="H545" s="8">
        <v>27.53</v>
      </c>
      <c r="I545" s="8">
        <v>34.659999999999997</v>
      </c>
      <c r="J545" s="7">
        <f>P545/2080</f>
        <v>20.399682692307692</v>
      </c>
      <c r="K545" s="7">
        <f>Q545/2080</f>
        <v>27.529163461538463</v>
      </c>
      <c r="L545" s="7">
        <f>R545/2080</f>
        <v>34.658644230769227</v>
      </c>
      <c r="M545" s="2">
        <v>19.999687999999999</v>
      </c>
      <c r="N545" s="2">
        <v>26.989376</v>
      </c>
      <c r="O545" s="2">
        <v>33.979062999999996</v>
      </c>
      <c r="P545" s="6">
        <v>42431.34</v>
      </c>
      <c r="Q545" s="6">
        <v>57260.66</v>
      </c>
      <c r="R545" s="6">
        <v>72089.98</v>
      </c>
      <c r="S545" s="5">
        <f>V545*1.02</f>
        <v>42431.337</v>
      </c>
      <c r="T545" s="5">
        <f>W545*1.02</f>
        <v>57260.658000000003</v>
      </c>
      <c r="U545" s="5">
        <f>X545*1.02</f>
        <v>72089.978999999992</v>
      </c>
      <c r="V545" s="3">
        <v>41599.35</v>
      </c>
      <c r="W545" s="3">
        <v>56137.9</v>
      </c>
      <c r="X545" s="3">
        <v>70676.45</v>
      </c>
    </row>
    <row r="546" spans="1:24" x14ac:dyDescent="0.35">
      <c r="A546" t="s">
        <v>93</v>
      </c>
      <c r="B546" t="s">
        <v>94</v>
      </c>
      <c r="C546" t="s">
        <v>1208</v>
      </c>
      <c r="D546" t="s">
        <v>1209</v>
      </c>
      <c r="E546" t="s">
        <v>18</v>
      </c>
      <c r="F546" t="s">
        <v>926</v>
      </c>
      <c r="G546" s="6">
        <v>20.399999999999999</v>
      </c>
      <c r="H546" s="6">
        <v>27.53</v>
      </c>
      <c r="I546" s="6">
        <v>34.659999999999997</v>
      </c>
      <c r="J546" s="7">
        <f>M546*1.02</f>
        <v>20.399999999999999</v>
      </c>
      <c r="K546" s="7">
        <f>N546*1.02</f>
        <v>27.529799999999998</v>
      </c>
      <c r="L546" s="7">
        <f>O546*1.02</f>
        <v>34.659599999999998</v>
      </c>
      <c r="M546" s="7">
        <v>20</v>
      </c>
      <c r="N546" s="7">
        <v>26.99</v>
      </c>
      <c r="O546" s="7">
        <v>33.979999999999997</v>
      </c>
      <c r="P546" s="8">
        <v>42432</v>
      </c>
      <c r="Q546" s="8">
        <v>57261.98</v>
      </c>
      <c r="R546" s="8">
        <v>72091.97</v>
      </c>
      <c r="S546" s="7">
        <f>J546*2080</f>
        <v>42432</v>
      </c>
      <c r="T546" s="7">
        <f>K546*2080</f>
        <v>57261.983999999997</v>
      </c>
      <c r="U546" s="7">
        <f>L546*2080</f>
        <v>72091.967999999993</v>
      </c>
      <c r="V546" s="7">
        <v>41600</v>
      </c>
      <c r="W546" s="7">
        <v>56139.199999999997</v>
      </c>
      <c r="X546" s="7">
        <v>70678.399999999994</v>
      </c>
    </row>
    <row r="547" spans="1:24" x14ac:dyDescent="0.35">
      <c r="A547" t="s">
        <v>93</v>
      </c>
      <c r="B547" t="s">
        <v>94</v>
      </c>
      <c r="C547" t="s">
        <v>2783</v>
      </c>
      <c r="D547" t="s">
        <v>1209</v>
      </c>
      <c r="E547" t="s">
        <v>1438</v>
      </c>
      <c r="F547" t="s">
        <v>950</v>
      </c>
      <c r="G547" s="8">
        <v>20.399999999999999</v>
      </c>
      <c r="H547" s="8">
        <v>27.53</v>
      </c>
      <c r="I547" s="8">
        <v>34.659999999999997</v>
      </c>
      <c r="J547" s="7">
        <f>P547/2080</f>
        <v>20.399682692307692</v>
      </c>
      <c r="K547" s="7">
        <f>Q547/2080</f>
        <v>27.529163461538463</v>
      </c>
      <c r="L547" s="7">
        <f>R547/2080</f>
        <v>34.658644230769227</v>
      </c>
      <c r="M547" s="2">
        <v>19.999687999999999</v>
      </c>
      <c r="N547" s="2">
        <v>26.989376</v>
      </c>
      <c r="O547" s="2">
        <v>33.979062999999996</v>
      </c>
      <c r="P547" s="6">
        <v>42431.34</v>
      </c>
      <c r="Q547" s="6">
        <v>57260.66</v>
      </c>
      <c r="R547" s="6">
        <v>72089.98</v>
      </c>
      <c r="S547" s="5">
        <f>V547*1.02</f>
        <v>42431.337</v>
      </c>
      <c r="T547" s="5">
        <f>W547*1.02</f>
        <v>57260.658000000003</v>
      </c>
      <c r="U547" s="5">
        <f>X547*1.02</f>
        <v>72089.978999999992</v>
      </c>
      <c r="V547" s="3">
        <v>41599.35</v>
      </c>
      <c r="W547" s="3">
        <v>56137.9</v>
      </c>
      <c r="X547" s="3">
        <v>70676.45</v>
      </c>
    </row>
    <row r="548" spans="1:24" x14ac:dyDescent="0.35">
      <c r="A548" t="s">
        <v>93</v>
      </c>
      <c r="B548" t="s">
        <v>94</v>
      </c>
      <c r="C548" t="s">
        <v>932</v>
      </c>
      <c r="D548" t="s">
        <v>933</v>
      </c>
      <c r="E548" t="s">
        <v>18</v>
      </c>
      <c r="F548" t="s">
        <v>926</v>
      </c>
      <c r="G548" s="6">
        <v>20.399999999999999</v>
      </c>
      <c r="H548" s="6">
        <v>27.53</v>
      </c>
      <c r="I548" s="6">
        <v>34.659999999999997</v>
      </c>
      <c r="J548" s="7">
        <f t="shared" ref="J548:L550" si="230">M548*1.02</f>
        <v>20.399999999999999</v>
      </c>
      <c r="K548" s="7">
        <f t="shared" si="230"/>
        <v>27.529799999999998</v>
      </c>
      <c r="L548" s="7">
        <f t="shared" si="230"/>
        <v>34.659599999999998</v>
      </c>
      <c r="M548" s="7">
        <v>20</v>
      </c>
      <c r="N548" s="7">
        <v>26.99</v>
      </c>
      <c r="O548" s="7">
        <v>33.979999999999997</v>
      </c>
      <c r="P548" s="8">
        <v>42432</v>
      </c>
      <c r="Q548" s="8">
        <v>57261.98</v>
      </c>
      <c r="R548" s="8">
        <v>72091.97</v>
      </c>
      <c r="S548" s="7">
        <f t="shared" ref="S548:U550" si="231">J548*2080</f>
        <v>42432</v>
      </c>
      <c r="T548" s="7">
        <f t="shared" si="231"/>
        <v>57261.983999999997</v>
      </c>
      <c r="U548" s="7">
        <f t="shared" si="231"/>
        <v>72091.967999999993</v>
      </c>
      <c r="V548" s="7">
        <v>41600</v>
      </c>
      <c r="W548" s="7">
        <v>56139.199999999997</v>
      </c>
      <c r="X548" s="7">
        <v>70678.399999999994</v>
      </c>
    </row>
    <row r="549" spans="1:24" x14ac:dyDescent="0.35">
      <c r="A549" t="s">
        <v>93</v>
      </c>
      <c r="B549" t="s">
        <v>94</v>
      </c>
      <c r="C549" t="s">
        <v>1202</v>
      </c>
      <c r="D549" t="s">
        <v>1203</v>
      </c>
      <c r="E549" t="s">
        <v>18</v>
      </c>
      <c r="F549" t="s">
        <v>926</v>
      </c>
      <c r="G549" s="6">
        <v>20.399999999999999</v>
      </c>
      <c r="H549" s="6">
        <v>27.53</v>
      </c>
      <c r="I549" s="6">
        <v>34.659999999999997</v>
      </c>
      <c r="J549" s="7">
        <f t="shared" si="230"/>
        <v>20.399999999999999</v>
      </c>
      <c r="K549" s="7">
        <f t="shared" si="230"/>
        <v>27.529799999999998</v>
      </c>
      <c r="L549" s="7">
        <f t="shared" si="230"/>
        <v>34.659599999999998</v>
      </c>
      <c r="M549" s="7">
        <v>20</v>
      </c>
      <c r="N549" s="7">
        <v>26.99</v>
      </c>
      <c r="O549" s="7">
        <v>33.979999999999997</v>
      </c>
      <c r="P549" s="8">
        <v>42432</v>
      </c>
      <c r="Q549" s="8">
        <v>57261.98</v>
      </c>
      <c r="R549" s="8">
        <v>72091.97</v>
      </c>
      <c r="S549" s="7">
        <f t="shared" si="231"/>
        <v>42432</v>
      </c>
      <c r="T549" s="7">
        <f t="shared" si="231"/>
        <v>57261.983999999997</v>
      </c>
      <c r="U549" s="7">
        <f t="shared" si="231"/>
        <v>72091.967999999993</v>
      </c>
      <c r="V549" s="7">
        <v>41600</v>
      </c>
      <c r="W549" s="7">
        <v>56139.199999999997</v>
      </c>
      <c r="X549" s="7">
        <v>70678.399999999994</v>
      </c>
    </row>
    <row r="550" spans="1:24" x14ac:dyDescent="0.35">
      <c r="A550" t="s">
        <v>93</v>
      </c>
      <c r="B550" t="s">
        <v>94</v>
      </c>
      <c r="C550" t="s">
        <v>927</v>
      </c>
      <c r="D550" t="s">
        <v>928</v>
      </c>
      <c r="E550" t="s">
        <v>18</v>
      </c>
      <c r="F550" t="s">
        <v>926</v>
      </c>
      <c r="G550" s="6">
        <v>20.399999999999999</v>
      </c>
      <c r="H550" s="6">
        <v>27.53</v>
      </c>
      <c r="I550" s="6">
        <v>34.659999999999997</v>
      </c>
      <c r="J550" s="7">
        <f t="shared" si="230"/>
        <v>20.399999999999999</v>
      </c>
      <c r="K550" s="7">
        <f t="shared" si="230"/>
        <v>27.529799999999998</v>
      </c>
      <c r="L550" s="7">
        <f t="shared" si="230"/>
        <v>34.659599999999998</v>
      </c>
      <c r="M550" s="7">
        <v>20</v>
      </c>
      <c r="N550" s="7">
        <v>26.99</v>
      </c>
      <c r="O550" s="7">
        <v>33.979999999999997</v>
      </c>
      <c r="P550" s="8">
        <v>42432</v>
      </c>
      <c r="Q550" s="8">
        <v>57261.98</v>
      </c>
      <c r="R550" s="8">
        <v>72091.97</v>
      </c>
      <c r="S550" s="7">
        <f t="shared" si="231"/>
        <v>42432</v>
      </c>
      <c r="T550" s="7">
        <f t="shared" si="231"/>
        <v>57261.983999999997</v>
      </c>
      <c r="U550" s="7">
        <f t="shared" si="231"/>
        <v>72091.967999999993</v>
      </c>
      <c r="V550" s="7">
        <v>41600</v>
      </c>
      <c r="W550" s="7">
        <v>56139.199999999997</v>
      </c>
      <c r="X550" s="7">
        <v>70678.399999999994</v>
      </c>
    </row>
    <row r="551" spans="1:24" x14ac:dyDescent="0.35">
      <c r="A551" t="s">
        <v>93</v>
      </c>
      <c r="B551" t="s">
        <v>94</v>
      </c>
      <c r="C551" t="s">
        <v>2793</v>
      </c>
      <c r="D551" t="s">
        <v>2794</v>
      </c>
      <c r="E551" t="s">
        <v>1438</v>
      </c>
      <c r="F551" t="s">
        <v>967</v>
      </c>
      <c r="G551" s="8">
        <v>23.42</v>
      </c>
      <c r="H551" s="8">
        <v>31.61</v>
      </c>
      <c r="I551" s="8">
        <v>39.81</v>
      </c>
      <c r="J551" s="7">
        <f>P551/2080</f>
        <v>23.418004807692306</v>
      </c>
      <c r="K551" s="7">
        <f>Q551/2080</f>
        <v>31.614302884615384</v>
      </c>
      <c r="L551" s="7">
        <f>R551/2080</f>
        <v>39.810605769230769</v>
      </c>
      <c r="M551" s="2">
        <v>22.958826999999999</v>
      </c>
      <c r="N551" s="2">
        <v>30.994416000000001</v>
      </c>
      <c r="O551" s="2">
        <v>39.030005000000003</v>
      </c>
      <c r="P551" s="6">
        <v>48709.45</v>
      </c>
      <c r="Q551" s="6">
        <v>65757.75</v>
      </c>
      <c r="R551" s="6">
        <v>82806.06</v>
      </c>
      <c r="S551" s="5">
        <f>V551*1.02</f>
        <v>48709.447200000002</v>
      </c>
      <c r="T551" s="5">
        <f>W551*1.02</f>
        <v>65757.752699999997</v>
      </c>
      <c r="U551" s="5">
        <f>X551*1.02</f>
        <v>82806.058199999999</v>
      </c>
      <c r="V551" s="3">
        <v>47754.36</v>
      </c>
      <c r="W551" s="3">
        <v>64468.385000000002</v>
      </c>
      <c r="X551" s="3">
        <v>81182.41</v>
      </c>
    </row>
    <row r="552" spans="1:24" x14ac:dyDescent="0.35">
      <c r="A552" t="s">
        <v>93</v>
      </c>
      <c r="B552" t="s">
        <v>94</v>
      </c>
      <c r="C552" t="s">
        <v>934</v>
      </c>
      <c r="D552" t="s">
        <v>935</v>
      </c>
      <c r="E552" t="s">
        <v>18</v>
      </c>
      <c r="F552" t="s">
        <v>931</v>
      </c>
      <c r="G552" s="6">
        <v>23.41</v>
      </c>
      <c r="H552" s="6">
        <v>31.61</v>
      </c>
      <c r="I552" s="6">
        <v>39.82</v>
      </c>
      <c r="J552" s="7">
        <f>M552*1.02</f>
        <v>23.408999999999999</v>
      </c>
      <c r="K552" s="7">
        <f>N552*1.02</f>
        <v>31.614900000000002</v>
      </c>
      <c r="L552" s="7">
        <f>O552*1.02</f>
        <v>39.820799999999998</v>
      </c>
      <c r="M552" s="7">
        <v>22.95</v>
      </c>
      <c r="N552" s="7">
        <v>30.995000000000001</v>
      </c>
      <c r="O552" s="7">
        <v>39.04</v>
      </c>
      <c r="P552" s="8">
        <v>48690.720000000001</v>
      </c>
      <c r="Q552" s="8">
        <v>65758.990000000005</v>
      </c>
      <c r="R552" s="8">
        <v>82827.259999999995</v>
      </c>
      <c r="S552" s="7">
        <f>J552*2080</f>
        <v>48690.720000000001</v>
      </c>
      <c r="T552" s="7">
        <f>K552*2080</f>
        <v>65758.991999999998</v>
      </c>
      <c r="U552" s="7">
        <f>L552*2080</f>
        <v>82827.263999999996</v>
      </c>
      <c r="V552" s="7">
        <v>47736</v>
      </c>
      <c r="W552" s="7">
        <v>64469.599999999999</v>
      </c>
      <c r="X552" s="7">
        <v>81203.199999999997</v>
      </c>
    </row>
    <row r="553" spans="1:24" x14ac:dyDescent="0.35">
      <c r="A553" t="s">
        <v>93</v>
      </c>
      <c r="B553" t="s">
        <v>94</v>
      </c>
      <c r="C553" t="s">
        <v>1568</v>
      </c>
      <c r="D553" t="s">
        <v>935</v>
      </c>
      <c r="E553" t="s">
        <v>1438</v>
      </c>
      <c r="F553" t="s">
        <v>967</v>
      </c>
      <c r="G553" s="8">
        <v>23.42</v>
      </c>
      <c r="H553" s="8">
        <v>31.61</v>
      </c>
      <c r="I553" s="8">
        <v>39.81</v>
      </c>
      <c r="J553" s="7">
        <f>P553/2080</f>
        <v>23.418004807692306</v>
      </c>
      <c r="K553" s="7">
        <f>Q553/2080</f>
        <v>31.614302884615384</v>
      </c>
      <c r="L553" s="7">
        <f>R553/2080</f>
        <v>39.810605769230769</v>
      </c>
      <c r="M553" s="2">
        <v>22.958826999999999</v>
      </c>
      <c r="N553" s="2">
        <v>30.994416000000001</v>
      </c>
      <c r="O553" s="2">
        <v>39.030005000000003</v>
      </c>
      <c r="P553" s="6">
        <v>48709.45</v>
      </c>
      <c r="Q553" s="6">
        <v>65757.75</v>
      </c>
      <c r="R553" s="6">
        <v>82806.06</v>
      </c>
      <c r="S553" s="5">
        <f>V553*1.02</f>
        <v>48709.447200000002</v>
      </c>
      <c r="T553" s="5">
        <f>W553*1.02</f>
        <v>65757.752699999997</v>
      </c>
      <c r="U553" s="5">
        <f>X553*1.02</f>
        <v>82806.058199999999</v>
      </c>
      <c r="V553" s="3">
        <v>47754.36</v>
      </c>
      <c r="W553" s="3">
        <v>64468.385000000002</v>
      </c>
      <c r="X553" s="3">
        <v>81182.41</v>
      </c>
    </row>
    <row r="554" spans="1:24" x14ac:dyDescent="0.35">
      <c r="A554" t="s">
        <v>93</v>
      </c>
      <c r="B554" t="s">
        <v>94</v>
      </c>
      <c r="C554" t="s">
        <v>1204</v>
      </c>
      <c r="D554" t="s">
        <v>1205</v>
      </c>
      <c r="E554" t="s">
        <v>18</v>
      </c>
      <c r="F554" t="s">
        <v>931</v>
      </c>
      <c r="G554" s="6">
        <v>23.41</v>
      </c>
      <c r="H554" s="6">
        <v>31.61</v>
      </c>
      <c r="I554" s="6">
        <v>39.82</v>
      </c>
      <c r="J554" s="7">
        <f t="shared" ref="J554:L555" si="232">M554*1.02</f>
        <v>23.408999999999999</v>
      </c>
      <c r="K554" s="7">
        <f t="shared" si="232"/>
        <v>31.614900000000002</v>
      </c>
      <c r="L554" s="7">
        <f t="shared" si="232"/>
        <v>39.820799999999998</v>
      </c>
      <c r="M554" s="7">
        <v>22.95</v>
      </c>
      <c r="N554" s="7">
        <v>30.995000000000001</v>
      </c>
      <c r="O554" s="7">
        <v>39.04</v>
      </c>
      <c r="P554" s="8">
        <v>48690.720000000001</v>
      </c>
      <c r="Q554" s="8">
        <v>65758.990000000005</v>
      </c>
      <c r="R554" s="8">
        <v>82827.259999999995</v>
      </c>
      <c r="S554" s="7">
        <f t="shared" ref="S554:U555" si="233">J554*2080</f>
        <v>48690.720000000001</v>
      </c>
      <c r="T554" s="7">
        <f t="shared" si="233"/>
        <v>65758.991999999998</v>
      </c>
      <c r="U554" s="7">
        <f t="shared" si="233"/>
        <v>82827.263999999996</v>
      </c>
      <c r="V554" s="7">
        <v>47736</v>
      </c>
      <c r="W554" s="7">
        <v>64469.599999999999</v>
      </c>
      <c r="X554" s="7">
        <v>81203.199999999997</v>
      </c>
    </row>
    <row r="555" spans="1:24" x14ac:dyDescent="0.35">
      <c r="A555" t="s">
        <v>93</v>
      </c>
      <c r="B555" t="s">
        <v>94</v>
      </c>
      <c r="C555" t="s">
        <v>929</v>
      </c>
      <c r="D555" t="s">
        <v>930</v>
      </c>
      <c r="E555" t="s">
        <v>18</v>
      </c>
      <c r="F555" t="s">
        <v>931</v>
      </c>
      <c r="G555" s="6">
        <v>23.41</v>
      </c>
      <c r="H555" s="6">
        <v>31.61</v>
      </c>
      <c r="I555" s="6">
        <v>39.82</v>
      </c>
      <c r="J555" s="7">
        <f t="shared" si="232"/>
        <v>23.408999999999999</v>
      </c>
      <c r="K555" s="7">
        <f t="shared" si="232"/>
        <v>31.614900000000002</v>
      </c>
      <c r="L555" s="7">
        <f t="shared" si="232"/>
        <v>39.820799999999998</v>
      </c>
      <c r="M555" s="7">
        <v>22.95</v>
      </c>
      <c r="N555" s="7">
        <v>30.995000000000001</v>
      </c>
      <c r="O555" s="7">
        <v>39.04</v>
      </c>
      <c r="P555" s="8">
        <v>48690.720000000001</v>
      </c>
      <c r="Q555" s="8">
        <v>65758.990000000005</v>
      </c>
      <c r="R555" s="8">
        <v>82827.259999999995</v>
      </c>
      <c r="S555" s="7">
        <f t="shared" si="233"/>
        <v>48690.720000000001</v>
      </c>
      <c r="T555" s="7">
        <f t="shared" si="233"/>
        <v>65758.991999999998</v>
      </c>
      <c r="U555" s="7">
        <f t="shared" si="233"/>
        <v>82827.263999999996</v>
      </c>
      <c r="V555" s="7">
        <v>47736</v>
      </c>
      <c r="W555" s="7">
        <v>64469.599999999999</v>
      </c>
      <c r="X555" s="7">
        <v>81203.199999999997</v>
      </c>
    </row>
    <row r="556" spans="1:24" x14ac:dyDescent="0.35">
      <c r="A556" t="s">
        <v>93</v>
      </c>
      <c r="B556" t="s">
        <v>94</v>
      </c>
      <c r="C556" t="s">
        <v>1560</v>
      </c>
      <c r="D556" t="s">
        <v>1561</v>
      </c>
      <c r="E556" t="s">
        <v>1438</v>
      </c>
      <c r="F556" t="s">
        <v>940</v>
      </c>
      <c r="G556" s="8">
        <v>26.96</v>
      </c>
      <c r="H556" s="8">
        <v>36.4</v>
      </c>
      <c r="I556" s="8">
        <v>45.85</v>
      </c>
      <c r="J556" s="7">
        <f>P556/2080</f>
        <v>26.956721153846157</v>
      </c>
      <c r="K556" s="7">
        <f>Q556/2080</f>
        <v>36.401980769230768</v>
      </c>
      <c r="L556" s="7">
        <f>R556/2080</f>
        <v>45.847245192307696</v>
      </c>
      <c r="M556" s="2">
        <v>26.428159000000001</v>
      </c>
      <c r="N556" s="2">
        <v>35.688218999999997</v>
      </c>
      <c r="O556" s="2">
        <v>44.948278999999999</v>
      </c>
      <c r="P556" s="6">
        <v>56069.98</v>
      </c>
      <c r="Q556" s="6">
        <v>75716.12</v>
      </c>
      <c r="R556" s="6">
        <v>95362.27</v>
      </c>
      <c r="S556" s="5">
        <f>V556*1.02</f>
        <v>56069.981400000004</v>
      </c>
      <c r="T556" s="5">
        <f>W556*1.02</f>
        <v>75716.124899999995</v>
      </c>
      <c r="U556" s="5">
        <f>X556*1.02</f>
        <v>95362.268400000001</v>
      </c>
      <c r="V556" s="3">
        <v>54970.57</v>
      </c>
      <c r="W556" s="3">
        <v>74231.494999999995</v>
      </c>
      <c r="X556" s="3">
        <v>93492.42</v>
      </c>
    </row>
    <row r="557" spans="1:24" x14ac:dyDescent="0.35">
      <c r="A557" t="s">
        <v>93</v>
      </c>
      <c r="B557" t="s">
        <v>94</v>
      </c>
      <c r="C557" t="s">
        <v>91</v>
      </c>
      <c r="D557" t="s">
        <v>92</v>
      </c>
      <c r="E557" t="s">
        <v>18</v>
      </c>
      <c r="F557" t="s">
        <v>95</v>
      </c>
      <c r="G557" s="6">
        <v>31.02</v>
      </c>
      <c r="H557" s="6">
        <v>41.86</v>
      </c>
      <c r="I557" s="6">
        <v>52.7</v>
      </c>
      <c r="J557" s="7">
        <f>M557*1.02</f>
        <v>31.0182</v>
      </c>
      <c r="K557" s="7">
        <f>N557*1.02</f>
        <v>41.860799999999998</v>
      </c>
      <c r="L557" s="7">
        <f>O557*1.02</f>
        <v>52.703400000000002</v>
      </c>
      <c r="M557" s="7">
        <v>30.41</v>
      </c>
      <c r="N557" s="7">
        <v>41.04</v>
      </c>
      <c r="O557" s="7">
        <v>51.67</v>
      </c>
      <c r="P557" s="8">
        <v>64517.86</v>
      </c>
      <c r="Q557" s="8">
        <v>87070.46</v>
      </c>
      <c r="R557" s="8">
        <v>109623.07</v>
      </c>
      <c r="S557" s="7">
        <f>J557*2080</f>
        <v>64517.856</v>
      </c>
      <c r="T557" s="7">
        <f>K557*2080</f>
        <v>87070.463999999993</v>
      </c>
      <c r="U557" s="7">
        <f>L557*2080</f>
        <v>109623.072</v>
      </c>
      <c r="V557" s="7">
        <v>63252.800000000003</v>
      </c>
      <c r="W557" s="7">
        <v>85363.199999999997</v>
      </c>
      <c r="X557" s="7">
        <v>107473.60000000001</v>
      </c>
    </row>
    <row r="558" spans="1:24" x14ac:dyDescent="0.35">
      <c r="A558" t="s">
        <v>93</v>
      </c>
      <c r="B558" t="s">
        <v>94</v>
      </c>
      <c r="C558" t="s">
        <v>1562</v>
      </c>
      <c r="D558" t="s">
        <v>1563</v>
      </c>
      <c r="E558" t="s">
        <v>1438</v>
      </c>
      <c r="F558" t="s">
        <v>946</v>
      </c>
      <c r="G558" s="8">
        <v>31.02</v>
      </c>
      <c r="H558" s="8">
        <v>41.87</v>
      </c>
      <c r="I558" s="8">
        <v>52.72</v>
      </c>
      <c r="J558" s="7">
        <f t="shared" ref="J558:L559" si="234">P558/2080</f>
        <v>31.015846153846155</v>
      </c>
      <c r="K558" s="7">
        <f t="shared" si="234"/>
        <v>41.866187500000002</v>
      </c>
      <c r="L558" s="7">
        <f t="shared" si="234"/>
        <v>52.716528846153849</v>
      </c>
      <c r="M558" s="2">
        <v>30.407692000000001</v>
      </c>
      <c r="N558" s="2">
        <v>41.045281000000003</v>
      </c>
      <c r="O558" s="2">
        <v>51.682870000000001</v>
      </c>
      <c r="P558" s="6">
        <v>64512.959999999999</v>
      </c>
      <c r="Q558" s="6">
        <v>87081.67</v>
      </c>
      <c r="R558" s="6">
        <v>109650.38</v>
      </c>
      <c r="S558" s="5">
        <f t="shared" ref="S558:U559" si="235">V558*1.02</f>
        <v>64512.959999999999</v>
      </c>
      <c r="T558" s="5">
        <f t="shared" si="235"/>
        <v>87081.668699999995</v>
      </c>
      <c r="U558" s="5">
        <f t="shared" si="235"/>
        <v>109650.3774</v>
      </c>
      <c r="V558" s="3">
        <v>63248</v>
      </c>
      <c r="W558" s="3">
        <v>85374.184999999998</v>
      </c>
      <c r="X558" s="3">
        <v>107500.37</v>
      </c>
    </row>
    <row r="559" spans="1:24" x14ac:dyDescent="0.35">
      <c r="A559" t="s">
        <v>93</v>
      </c>
      <c r="B559" t="s">
        <v>94</v>
      </c>
      <c r="C559" t="s">
        <v>1564</v>
      </c>
      <c r="D559" t="s">
        <v>1565</v>
      </c>
      <c r="E559" t="s">
        <v>1438</v>
      </c>
      <c r="F559" t="s">
        <v>959</v>
      </c>
      <c r="G559" s="8">
        <v>35.65</v>
      </c>
      <c r="H559" s="8">
        <v>48.14</v>
      </c>
      <c r="I559" s="8">
        <v>60.63</v>
      </c>
      <c r="J559" s="7">
        <f t="shared" si="234"/>
        <v>35.647408653846156</v>
      </c>
      <c r="K559" s="7">
        <f t="shared" si="234"/>
        <v>48.137004807692307</v>
      </c>
      <c r="L559" s="7">
        <f t="shared" si="234"/>
        <v>60.626605769230764</v>
      </c>
      <c r="M559" s="2">
        <v>34.948438000000003</v>
      </c>
      <c r="N559" s="2">
        <v>47.193145000000001</v>
      </c>
      <c r="O559" s="2">
        <v>59.437851000000002</v>
      </c>
      <c r="P559" s="6">
        <v>74146.61</v>
      </c>
      <c r="Q559" s="6">
        <v>100124.97</v>
      </c>
      <c r="R559" s="6">
        <v>126103.34</v>
      </c>
      <c r="S559" s="5">
        <f t="shared" si="235"/>
        <v>74146.604999999996</v>
      </c>
      <c r="T559" s="5">
        <f t="shared" si="235"/>
        <v>100124.97480000001</v>
      </c>
      <c r="U559" s="5">
        <f t="shared" si="235"/>
        <v>126103.3446</v>
      </c>
      <c r="V559" s="3">
        <v>72692.75</v>
      </c>
      <c r="W559" s="3">
        <v>98161.74</v>
      </c>
      <c r="X559" s="3">
        <v>123630.73</v>
      </c>
    </row>
    <row r="560" spans="1:24" x14ac:dyDescent="0.35">
      <c r="A560" t="s">
        <v>181</v>
      </c>
      <c r="B560" t="s">
        <v>182</v>
      </c>
      <c r="C560" t="s">
        <v>179</v>
      </c>
      <c r="D560" t="s">
        <v>180</v>
      </c>
      <c r="E560" t="s">
        <v>18</v>
      </c>
      <c r="F560" t="s">
        <v>183</v>
      </c>
      <c r="G560" s="6">
        <v>26.21</v>
      </c>
      <c r="H560" s="6">
        <v>35.4</v>
      </c>
      <c r="I560" s="6">
        <v>44.59</v>
      </c>
      <c r="J560" s="7">
        <f t="shared" ref="J560:L565" si="236">M560*1.02</f>
        <v>26.213999999999999</v>
      </c>
      <c r="K560" s="7">
        <f t="shared" si="236"/>
        <v>35.404200000000003</v>
      </c>
      <c r="L560" s="7">
        <f t="shared" si="236"/>
        <v>44.5944</v>
      </c>
      <c r="M560" s="7">
        <v>25.7</v>
      </c>
      <c r="N560" s="7">
        <v>34.71</v>
      </c>
      <c r="O560" s="7">
        <v>43.72</v>
      </c>
      <c r="P560" s="8">
        <v>54525.120000000003</v>
      </c>
      <c r="Q560" s="8">
        <v>73640.740000000005</v>
      </c>
      <c r="R560" s="8">
        <v>92756.35</v>
      </c>
      <c r="S560" s="7">
        <f t="shared" ref="S560:U565" si="237">J560*2080</f>
        <v>54525.119999999995</v>
      </c>
      <c r="T560" s="7">
        <f t="shared" si="237"/>
        <v>73640.736000000004</v>
      </c>
      <c r="U560" s="7">
        <f t="shared" si="237"/>
        <v>92756.351999999999</v>
      </c>
      <c r="V560" s="7">
        <v>53456</v>
      </c>
      <c r="W560" s="7">
        <v>72196.800000000003</v>
      </c>
      <c r="X560" s="7">
        <v>90937.600000000006</v>
      </c>
    </row>
    <row r="561" spans="1:24" x14ac:dyDescent="0.35">
      <c r="A561" t="s">
        <v>181</v>
      </c>
      <c r="B561" t="s">
        <v>182</v>
      </c>
      <c r="C561" t="s">
        <v>184</v>
      </c>
      <c r="D561" t="s">
        <v>185</v>
      </c>
      <c r="E561" t="s">
        <v>18</v>
      </c>
      <c r="F561" t="s">
        <v>186</v>
      </c>
      <c r="G561" s="6">
        <v>30.2</v>
      </c>
      <c r="H561" s="6">
        <v>40.770000000000003</v>
      </c>
      <c r="I561" s="6">
        <v>51.34</v>
      </c>
      <c r="J561" s="7">
        <f t="shared" si="236"/>
        <v>30.202200000000001</v>
      </c>
      <c r="K561" s="7">
        <f t="shared" si="236"/>
        <v>40.769399999999997</v>
      </c>
      <c r="L561" s="7">
        <f t="shared" si="236"/>
        <v>51.336599999999997</v>
      </c>
      <c r="M561" s="7">
        <v>29.61</v>
      </c>
      <c r="N561" s="7">
        <v>39.97</v>
      </c>
      <c r="O561" s="7">
        <v>50.33</v>
      </c>
      <c r="P561" s="8">
        <v>62820.58</v>
      </c>
      <c r="Q561" s="8">
        <v>84800.35</v>
      </c>
      <c r="R561" s="8">
        <v>106780.13</v>
      </c>
      <c r="S561" s="7">
        <f t="shared" si="237"/>
        <v>62820.576000000001</v>
      </c>
      <c r="T561" s="7">
        <f t="shared" si="237"/>
        <v>84800.351999999999</v>
      </c>
      <c r="U561" s="7">
        <f t="shared" si="237"/>
        <v>106780.128</v>
      </c>
      <c r="V561" s="7">
        <v>61588.800000000003</v>
      </c>
      <c r="W561" s="7">
        <v>83137.600000000006</v>
      </c>
      <c r="X561" s="7">
        <v>104686.39999999999</v>
      </c>
    </row>
    <row r="562" spans="1:24" x14ac:dyDescent="0.35">
      <c r="A562" t="s">
        <v>181</v>
      </c>
      <c r="B562" t="s">
        <v>182</v>
      </c>
      <c r="C562" t="s">
        <v>200</v>
      </c>
      <c r="D562" t="s">
        <v>201</v>
      </c>
      <c r="E562" t="s">
        <v>18</v>
      </c>
      <c r="F562" t="s">
        <v>186</v>
      </c>
      <c r="G562" s="6">
        <v>30.2</v>
      </c>
      <c r="H562" s="6">
        <v>40.770000000000003</v>
      </c>
      <c r="I562" s="6">
        <v>51.34</v>
      </c>
      <c r="J562" s="7">
        <f t="shared" si="236"/>
        <v>30.202200000000001</v>
      </c>
      <c r="K562" s="7">
        <f t="shared" si="236"/>
        <v>40.769399999999997</v>
      </c>
      <c r="L562" s="7">
        <f t="shared" si="236"/>
        <v>51.336599999999997</v>
      </c>
      <c r="M562" s="7">
        <v>29.61</v>
      </c>
      <c r="N562" s="7">
        <v>39.97</v>
      </c>
      <c r="O562" s="7">
        <v>50.33</v>
      </c>
      <c r="P562" s="8">
        <v>62820.58</v>
      </c>
      <c r="Q562" s="8">
        <v>84800.35</v>
      </c>
      <c r="R562" s="8">
        <v>106780.13</v>
      </c>
      <c r="S562" s="7">
        <f t="shared" si="237"/>
        <v>62820.576000000001</v>
      </c>
      <c r="T562" s="7">
        <f t="shared" si="237"/>
        <v>84800.351999999999</v>
      </c>
      <c r="U562" s="7">
        <f t="shared" si="237"/>
        <v>106780.128</v>
      </c>
      <c r="V562" s="7">
        <v>61588.800000000003</v>
      </c>
      <c r="W562" s="7">
        <v>83137.600000000006</v>
      </c>
      <c r="X562" s="7">
        <v>104686.39999999999</v>
      </c>
    </row>
    <row r="563" spans="1:24" x14ac:dyDescent="0.35">
      <c r="A563" t="s">
        <v>181</v>
      </c>
      <c r="B563" t="s">
        <v>182</v>
      </c>
      <c r="C563" t="s">
        <v>187</v>
      </c>
      <c r="D563" t="s">
        <v>188</v>
      </c>
      <c r="E563" t="s">
        <v>18</v>
      </c>
      <c r="F563" t="s">
        <v>189</v>
      </c>
      <c r="G563" s="6">
        <v>33.67</v>
      </c>
      <c r="H563" s="6">
        <v>45.46</v>
      </c>
      <c r="I563" s="6">
        <v>57.24</v>
      </c>
      <c r="J563" s="7">
        <f t="shared" si="236"/>
        <v>33.670200000000001</v>
      </c>
      <c r="K563" s="7">
        <f t="shared" si="236"/>
        <v>45.456299999999999</v>
      </c>
      <c r="L563" s="7">
        <f t="shared" si="236"/>
        <v>57.242399999999996</v>
      </c>
      <c r="M563" s="7">
        <v>33.01</v>
      </c>
      <c r="N563" s="7">
        <v>44.564999999999998</v>
      </c>
      <c r="O563" s="7">
        <v>56.12</v>
      </c>
      <c r="P563" s="8">
        <v>70034.02</v>
      </c>
      <c r="Q563" s="8">
        <v>94549.1</v>
      </c>
      <c r="R563" s="8">
        <v>119064.19</v>
      </c>
      <c r="S563" s="7">
        <f t="shared" si="237"/>
        <v>70034.016000000003</v>
      </c>
      <c r="T563" s="7">
        <f t="shared" si="237"/>
        <v>94549.103999999992</v>
      </c>
      <c r="U563" s="7">
        <f t="shared" si="237"/>
        <v>119064.192</v>
      </c>
      <c r="V563" s="7">
        <v>68660.800000000003</v>
      </c>
      <c r="W563" s="7">
        <v>92695.2</v>
      </c>
      <c r="X563" s="7">
        <v>116729.60000000001</v>
      </c>
    </row>
    <row r="564" spans="1:24" x14ac:dyDescent="0.35">
      <c r="A564" t="s">
        <v>181</v>
      </c>
      <c r="B564" t="s">
        <v>182</v>
      </c>
      <c r="C564" t="s">
        <v>198</v>
      </c>
      <c r="D564" t="s">
        <v>199</v>
      </c>
      <c r="E564" t="s">
        <v>18</v>
      </c>
      <c r="F564" t="s">
        <v>189</v>
      </c>
      <c r="G564" s="6">
        <v>33.67</v>
      </c>
      <c r="H564" s="6">
        <v>45.46</v>
      </c>
      <c r="I564" s="6">
        <v>57.24</v>
      </c>
      <c r="J564" s="7">
        <f t="shared" si="236"/>
        <v>33.670200000000001</v>
      </c>
      <c r="K564" s="7">
        <f t="shared" si="236"/>
        <v>45.456299999999999</v>
      </c>
      <c r="L564" s="7">
        <f t="shared" si="236"/>
        <v>57.242399999999996</v>
      </c>
      <c r="M564" s="7">
        <v>33.01</v>
      </c>
      <c r="N564" s="7">
        <v>44.564999999999998</v>
      </c>
      <c r="O564" s="7">
        <v>56.12</v>
      </c>
      <c r="P564" s="8">
        <v>70034.02</v>
      </c>
      <c r="Q564" s="8">
        <v>94549.1</v>
      </c>
      <c r="R564" s="8">
        <v>119064.19</v>
      </c>
      <c r="S564" s="7">
        <f t="shared" si="237"/>
        <v>70034.016000000003</v>
      </c>
      <c r="T564" s="7">
        <f t="shared" si="237"/>
        <v>94549.103999999992</v>
      </c>
      <c r="U564" s="7">
        <f t="shared" si="237"/>
        <v>119064.192</v>
      </c>
      <c r="V564" s="7">
        <v>68660.800000000003</v>
      </c>
      <c r="W564" s="7">
        <v>92695.2</v>
      </c>
      <c r="X564" s="7">
        <v>116729.60000000001</v>
      </c>
    </row>
    <row r="565" spans="1:24" x14ac:dyDescent="0.35">
      <c r="A565" t="s">
        <v>181</v>
      </c>
      <c r="B565" t="s">
        <v>182</v>
      </c>
      <c r="C565" t="s">
        <v>195</v>
      </c>
      <c r="D565" t="s">
        <v>196</v>
      </c>
      <c r="E565" t="s">
        <v>18</v>
      </c>
      <c r="F565" t="s">
        <v>197</v>
      </c>
      <c r="G565" s="6">
        <v>37.14</v>
      </c>
      <c r="H565" s="6">
        <v>50.15</v>
      </c>
      <c r="I565" s="6">
        <v>63.16</v>
      </c>
      <c r="J565" s="7">
        <f t="shared" si="236"/>
        <v>37.138199999999998</v>
      </c>
      <c r="K565" s="7">
        <f t="shared" si="236"/>
        <v>50.148299999999999</v>
      </c>
      <c r="L565" s="7">
        <f t="shared" si="236"/>
        <v>63.1584</v>
      </c>
      <c r="M565" s="7">
        <v>36.409999999999997</v>
      </c>
      <c r="N565" s="7">
        <v>49.164999999999999</v>
      </c>
      <c r="O565" s="7">
        <v>61.92</v>
      </c>
      <c r="P565" s="8">
        <v>77247.460000000006</v>
      </c>
      <c r="Q565" s="8">
        <v>104308.46</v>
      </c>
      <c r="R565" s="8">
        <v>131369.47</v>
      </c>
      <c r="S565" s="7">
        <f t="shared" si="237"/>
        <v>77247.455999999991</v>
      </c>
      <c r="T565" s="7">
        <f t="shared" si="237"/>
        <v>104308.46399999999</v>
      </c>
      <c r="U565" s="7">
        <f t="shared" si="237"/>
        <v>131369.47200000001</v>
      </c>
      <c r="V565" s="7">
        <v>75732.800000000003</v>
      </c>
      <c r="W565" s="7">
        <v>102263.2</v>
      </c>
      <c r="X565" s="7">
        <v>128793.60000000001</v>
      </c>
    </row>
    <row r="566" spans="1:24" x14ac:dyDescent="0.35">
      <c r="A566" t="s">
        <v>181</v>
      </c>
      <c r="B566" t="s">
        <v>182</v>
      </c>
      <c r="C566" t="s">
        <v>2344</v>
      </c>
      <c r="D566" t="s">
        <v>2345</v>
      </c>
      <c r="E566" t="s">
        <v>1438</v>
      </c>
      <c r="F566" t="s">
        <v>2346</v>
      </c>
      <c r="G566" s="8">
        <v>37.14</v>
      </c>
      <c r="H566" s="8">
        <v>50.15</v>
      </c>
      <c r="I566" s="8">
        <v>63.16</v>
      </c>
      <c r="J566" s="7">
        <f t="shared" ref="J566:L567" si="238">P566/2080</f>
        <v>37.14227884615385</v>
      </c>
      <c r="K566" s="7">
        <f t="shared" si="238"/>
        <v>50.152283653846155</v>
      </c>
      <c r="L566" s="7">
        <f t="shared" si="238"/>
        <v>63.162283653846146</v>
      </c>
      <c r="M566" s="2">
        <v>36.414000000000001</v>
      </c>
      <c r="N566" s="2">
        <v>49.168903999999998</v>
      </c>
      <c r="O566" s="2">
        <v>61.923808000000001</v>
      </c>
      <c r="P566" s="6">
        <v>77255.94</v>
      </c>
      <c r="Q566" s="6">
        <v>104316.75</v>
      </c>
      <c r="R566" s="6">
        <v>131377.54999999999</v>
      </c>
      <c r="S566" s="5">
        <f t="shared" ref="S566:U567" si="239">V566*1.02</f>
        <v>77255.9424</v>
      </c>
      <c r="T566" s="5">
        <f t="shared" si="239"/>
        <v>104316.7464</v>
      </c>
      <c r="U566" s="5">
        <f t="shared" si="239"/>
        <v>131377.55040000001</v>
      </c>
      <c r="V566" s="3">
        <v>75741.119999999995</v>
      </c>
      <c r="W566" s="3">
        <v>102271.32</v>
      </c>
      <c r="X566" s="3">
        <v>128801.52</v>
      </c>
    </row>
    <row r="567" spans="1:24" x14ac:dyDescent="0.35">
      <c r="A567" t="s">
        <v>181</v>
      </c>
      <c r="B567" t="s">
        <v>182</v>
      </c>
      <c r="C567" t="s">
        <v>1782</v>
      </c>
      <c r="D567" t="s">
        <v>1783</v>
      </c>
      <c r="E567" t="s">
        <v>1438</v>
      </c>
      <c r="F567" t="s">
        <v>1784</v>
      </c>
      <c r="G567" s="8">
        <v>42.7</v>
      </c>
      <c r="H567" s="8">
        <v>57.65</v>
      </c>
      <c r="I567" s="8">
        <v>72.599999999999994</v>
      </c>
      <c r="J567" s="7">
        <f t="shared" si="238"/>
        <v>42.703418269230767</v>
      </c>
      <c r="K567" s="7">
        <f t="shared" si="238"/>
        <v>57.652163461538464</v>
      </c>
      <c r="L567" s="7">
        <f t="shared" si="238"/>
        <v>72.600913461538454</v>
      </c>
      <c r="M567" s="2">
        <v>41.866095999999999</v>
      </c>
      <c r="N567" s="2">
        <v>56.521731000000003</v>
      </c>
      <c r="O567" s="2">
        <v>71.177364999999995</v>
      </c>
      <c r="P567" s="6">
        <v>88823.11</v>
      </c>
      <c r="Q567" s="6">
        <v>119916.5</v>
      </c>
      <c r="R567" s="6">
        <v>151009.9</v>
      </c>
      <c r="S567" s="5">
        <f t="shared" si="239"/>
        <v>88823.109599999996</v>
      </c>
      <c r="T567" s="5">
        <f t="shared" si="239"/>
        <v>119916.504</v>
      </c>
      <c r="U567" s="5">
        <f t="shared" si="239"/>
        <v>151009.89840000001</v>
      </c>
      <c r="V567" s="3">
        <v>87081.48</v>
      </c>
      <c r="W567" s="3">
        <v>117565.2</v>
      </c>
      <c r="X567" s="3">
        <v>148048.92000000001</v>
      </c>
    </row>
    <row r="568" spans="1:24" x14ac:dyDescent="0.35">
      <c r="A568" t="s">
        <v>181</v>
      </c>
      <c r="B568" t="s">
        <v>182</v>
      </c>
      <c r="C568" t="s">
        <v>190</v>
      </c>
      <c r="D568" t="s">
        <v>191</v>
      </c>
      <c r="E568" t="s">
        <v>18</v>
      </c>
      <c r="F568" t="s">
        <v>192</v>
      </c>
      <c r="G568" s="6">
        <v>42.7</v>
      </c>
      <c r="H568" s="6">
        <v>57.65</v>
      </c>
      <c r="I568" s="6">
        <v>72.599999999999994</v>
      </c>
      <c r="J568" s="7">
        <f t="shared" ref="J568:L569" si="240">M568*1.02</f>
        <v>42.697200000000002</v>
      </c>
      <c r="K568" s="7">
        <f t="shared" si="240"/>
        <v>57.650400000000005</v>
      </c>
      <c r="L568" s="7">
        <f t="shared" si="240"/>
        <v>72.603600000000014</v>
      </c>
      <c r="M568" s="7">
        <v>41.86</v>
      </c>
      <c r="N568" s="7">
        <v>56.52</v>
      </c>
      <c r="O568" s="7">
        <v>71.180000000000007</v>
      </c>
      <c r="P568" s="8">
        <v>88810.18</v>
      </c>
      <c r="Q568" s="8">
        <v>119912.83</v>
      </c>
      <c r="R568" s="8">
        <v>151015.49</v>
      </c>
      <c r="S568" s="7">
        <f t="shared" ref="S568:U569" si="241">J568*2080</f>
        <v>88810.176000000007</v>
      </c>
      <c r="T568" s="7">
        <f t="shared" si="241"/>
        <v>119912.83200000001</v>
      </c>
      <c r="U568" s="7">
        <f t="shared" si="241"/>
        <v>151015.48800000004</v>
      </c>
      <c r="V568" s="7">
        <v>87068.800000000003</v>
      </c>
      <c r="W568" s="7">
        <v>117561.60000000001</v>
      </c>
      <c r="X568" s="7">
        <v>148054.39999999999</v>
      </c>
    </row>
    <row r="569" spans="1:24" x14ac:dyDescent="0.35">
      <c r="A569" t="s">
        <v>181</v>
      </c>
      <c r="B569" t="s">
        <v>182</v>
      </c>
      <c r="C569" t="s">
        <v>193</v>
      </c>
      <c r="D569" t="s">
        <v>194</v>
      </c>
      <c r="E569" t="s">
        <v>18</v>
      </c>
      <c r="F569" t="s">
        <v>192</v>
      </c>
      <c r="G569" s="6">
        <v>42.7</v>
      </c>
      <c r="H569" s="6">
        <v>57.65</v>
      </c>
      <c r="I569" s="6">
        <v>72.599999999999994</v>
      </c>
      <c r="J569" s="7">
        <f t="shared" si="240"/>
        <v>42.697200000000002</v>
      </c>
      <c r="K569" s="7">
        <f t="shared" si="240"/>
        <v>57.650400000000005</v>
      </c>
      <c r="L569" s="7">
        <f t="shared" si="240"/>
        <v>72.603600000000014</v>
      </c>
      <c r="M569" s="7">
        <v>41.86</v>
      </c>
      <c r="N569" s="7">
        <v>56.52</v>
      </c>
      <c r="O569" s="7">
        <v>71.180000000000007</v>
      </c>
      <c r="P569" s="8">
        <v>88810.18</v>
      </c>
      <c r="Q569" s="8">
        <v>119912.83</v>
      </c>
      <c r="R569" s="8">
        <v>151015.49</v>
      </c>
      <c r="S569" s="7">
        <f t="shared" si="241"/>
        <v>88810.176000000007</v>
      </c>
      <c r="T569" s="7">
        <f t="shared" si="241"/>
        <v>119912.83200000001</v>
      </c>
      <c r="U569" s="7">
        <f t="shared" si="241"/>
        <v>151015.48800000004</v>
      </c>
      <c r="V569" s="7">
        <v>87068.800000000003</v>
      </c>
      <c r="W569" s="7">
        <v>117561.60000000001</v>
      </c>
      <c r="X569" s="7">
        <v>148054.39999999999</v>
      </c>
    </row>
    <row r="570" spans="1:24" x14ac:dyDescent="0.35">
      <c r="A570" t="s">
        <v>181</v>
      </c>
      <c r="B570" t="s">
        <v>182</v>
      </c>
      <c r="C570" t="s">
        <v>2347</v>
      </c>
      <c r="D570" t="s">
        <v>2348</v>
      </c>
      <c r="E570" t="s">
        <v>1438</v>
      </c>
      <c r="F570" t="s">
        <v>1784</v>
      </c>
      <c r="G570" s="8">
        <v>42.7</v>
      </c>
      <c r="H570" s="8">
        <v>57.65</v>
      </c>
      <c r="I570" s="8">
        <v>72.599999999999994</v>
      </c>
      <c r="J570" s="7">
        <f>P570/2080</f>
        <v>42.703418269230767</v>
      </c>
      <c r="K570" s="7">
        <f>Q570/2080</f>
        <v>57.652163461538464</v>
      </c>
      <c r="L570" s="7">
        <f>R570/2080</f>
        <v>72.600913461538454</v>
      </c>
      <c r="M570" s="2">
        <v>41.866095999999999</v>
      </c>
      <c r="N570" s="2">
        <v>56.521731000000003</v>
      </c>
      <c r="O570" s="2">
        <v>71.177364999999995</v>
      </c>
      <c r="P570" s="6">
        <v>88823.11</v>
      </c>
      <c r="Q570" s="6">
        <v>119916.5</v>
      </c>
      <c r="R570" s="6">
        <v>151009.9</v>
      </c>
      <c r="S570" s="5">
        <f>V570*1.02</f>
        <v>88823.109599999996</v>
      </c>
      <c r="T570" s="5">
        <f>W570*1.02</f>
        <v>119916.504</v>
      </c>
      <c r="U570" s="5">
        <f>X570*1.02</f>
        <v>151009.89840000001</v>
      </c>
      <c r="V570" s="3">
        <v>87081.48</v>
      </c>
      <c r="W570" s="3">
        <v>117565.2</v>
      </c>
      <c r="X570" s="3">
        <v>148048.92000000001</v>
      </c>
    </row>
    <row r="571" spans="1:24" x14ac:dyDescent="0.35">
      <c r="A571" t="s">
        <v>109</v>
      </c>
      <c r="B571" t="s">
        <v>949</v>
      </c>
      <c r="C571" t="s">
        <v>1250</v>
      </c>
      <c r="D571" t="s">
        <v>1251</v>
      </c>
      <c r="E571" t="s">
        <v>18</v>
      </c>
      <c r="F571" t="s">
        <v>1252</v>
      </c>
      <c r="G571" s="6">
        <v>15.61</v>
      </c>
      <c r="H571" s="6">
        <v>23.41</v>
      </c>
      <c r="I571" s="6">
        <v>31.22</v>
      </c>
      <c r="J571" s="7">
        <f t="shared" ref="J571:L575" si="242">M571*1.02</f>
        <v>15.606000000000002</v>
      </c>
      <c r="K571" s="7">
        <f t="shared" si="242"/>
        <v>23.414099999999998</v>
      </c>
      <c r="L571" s="7">
        <f t="shared" si="242"/>
        <v>31.222200000000001</v>
      </c>
      <c r="M571" s="7">
        <v>15.3</v>
      </c>
      <c r="N571" s="7">
        <v>22.954999999999998</v>
      </c>
      <c r="O571" s="7">
        <v>30.61</v>
      </c>
      <c r="P571" s="8">
        <v>32460.48</v>
      </c>
      <c r="Q571" s="8">
        <v>48701.33</v>
      </c>
      <c r="R571" s="8">
        <v>64942.18</v>
      </c>
      <c r="S571" s="7">
        <f t="shared" ref="S571:U575" si="243">J571*2080</f>
        <v>32460.480000000003</v>
      </c>
      <c r="T571" s="7">
        <f t="shared" si="243"/>
        <v>48701.327999999994</v>
      </c>
      <c r="U571" s="7">
        <f t="shared" si="243"/>
        <v>64942.175999999999</v>
      </c>
      <c r="V571" s="7">
        <v>31824</v>
      </c>
      <c r="W571" s="7">
        <v>47746.400000000001</v>
      </c>
      <c r="X571" s="7">
        <v>63668.800000000003</v>
      </c>
    </row>
    <row r="572" spans="1:24" x14ac:dyDescent="0.35">
      <c r="A572" t="s">
        <v>109</v>
      </c>
      <c r="B572" t="s">
        <v>949</v>
      </c>
      <c r="C572" t="s">
        <v>1253</v>
      </c>
      <c r="D572" t="s">
        <v>1254</v>
      </c>
      <c r="E572" t="s">
        <v>18</v>
      </c>
      <c r="F572" t="s">
        <v>1255</v>
      </c>
      <c r="G572" s="6">
        <v>16.37</v>
      </c>
      <c r="H572" s="6">
        <v>26.12</v>
      </c>
      <c r="I572" s="6">
        <v>35.869999999999997</v>
      </c>
      <c r="J572" s="7">
        <f t="shared" si="242"/>
        <v>16.371000000000002</v>
      </c>
      <c r="K572" s="7">
        <f t="shared" si="242"/>
        <v>26.122199999999999</v>
      </c>
      <c r="L572" s="7">
        <f t="shared" si="242"/>
        <v>35.873400000000004</v>
      </c>
      <c r="M572" s="7">
        <v>16.05</v>
      </c>
      <c r="N572" s="7">
        <v>25.61</v>
      </c>
      <c r="O572" s="7">
        <v>35.17</v>
      </c>
      <c r="P572" s="8">
        <v>34051.68</v>
      </c>
      <c r="Q572" s="8">
        <v>54334.18</v>
      </c>
      <c r="R572" s="8">
        <v>74616.67</v>
      </c>
      <c r="S572" s="7">
        <f t="shared" si="243"/>
        <v>34051.680000000008</v>
      </c>
      <c r="T572" s="7">
        <f t="shared" si="243"/>
        <v>54334.175999999999</v>
      </c>
      <c r="U572" s="7">
        <f t="shared" si="243"/>
        <v>74616.672000000006</v>
      </c>
      <c r="V572" s="7">
        <v>33384</v>
      </c>
      <c r="W572" s="7">
        <v>53268.800000000003</v>
      </c>
      <c r="X572" s="7">
        <v>73153.600000000006</v>
      </c>
    </row>
    <row r="573" spans="1:24" x14ac:dyDescent="0.35">
      <c r="A573" t="s">
        <v>109</v>
      </c>
      <c r="B573" t="s">
        <v>949</v>
      </c>
      <c r="C573" t="s">
        <v>968</v>
      </c>
      <c r="D573" t="s">
        <v>969</v>
      </c>
      <c r="E573" t="s">
        <v>18</v>
      </c>
      <c r="F573" t="s">
        <v>950</v>
      </c>
      <c r="G573" s="6">
        <v>17.190000000000001</v>
      </c>
      <c r="H573" s="6">
        <v>29.23</v>
      </c>
      <c r="I573" s="6">
        <v>41.27</v>
      </c>
      <c r="J573" s="7">
        <f t="shared" si="242"/>
        <v>17.187000000000001</v>
      </c>
      <c r="K573" s="7">
        <f t="shared" si="242"/>
        <v>29.228100000000001</v>
      </c>
      <c r="L573" s="7">
        <f t="shared" si="242"/>
        <v>41.269200000000005</v>
      </c>
      <c r="M573" s="7">
        <v>16.850000000000001</v>
      </c>
      <c r="N573" s="7">
        <v>28.655000000000001</v>
      </c>
      <c r="O573" s="7">
        <v>40.46</v>
      </c>
      <c r="P573" s="8">
        <v>35748.959999999999</v>
      </c>
      <c r="Q573" s="8">
        <v>60794.45</v>
      </c>
      <c r="R573" s="8">
        <v>85839.94</v>
      </c>
      <c r="S573" s="7">
        <f t="shared" si="243"/>
        <v>35748.959999999999</v>
      </c>
      <c r="T573" s="7">
        <f t="shared" si="243"/>
        <v>60794.448000000004</v>
      </c>
      <c r="U573" s="7">
        <f t="shared" si="243"/>
        <v>85839.936000000016</v>
      </c>
      <c r="V573" s="7">
        <v>35048</v>
      </c>
      <c r="W573" s="7">
        <v>59602.400000000001</v>
      </c>
      <c r="X573" s="7">
        <v>84156.800000000003</v>
      </c>
    </row>
    <row r="574" spans="1:24" x14ac:dyDescent="0.35">
      <c r="A574" t="s">
        <v>109</v>
      </c>
      <c r="B574" t="s">
        <v>949</v>
      </c>
      <c r="C574" t="s">
        <v>1256</v>
      </c>
      <c r="D574" t="s">
        <v>1257</v>
      </c>
      <c r="E574" t="s">
        <v>18</v>
      </c>
      <c r="F574" t="s">
        <v>950</v>
      </c>
      <c r="G574" s="6">
        <v>17.190000000000001</v>
      </c>
      <c r="H574" s="6">
        <v>29.23</v>
      </c>
      <c r="I574" s="6">
        <v>41.27</v>
      </c>
      <c r="J574" s="7">
        <f t="shared" si="242"/>
        <v>17.187000000000001</v>
      </c>
      <c r="K574" s="7">
        <f t="shared" si="242"/>
        <v>29.228100000000001</v>
      </c>
      <c r="L574" s="7">
        <f t="shared" si="242"/>
        <v>41.269200000000005</v>
      </c>
      <c r="M574" s="7">
        <v>16.850000000000001</v>
      </c>
      <c r="N574" s="7">
        <v>28.655000000000001</v>
      </c>
      <c r="O574" s="7">
        <v>40.46</v>
      </c>
      <c r="P574" s="8">
        <v>35748.959999999999</v>
      </c>
      <c r="Q574" s="8">
        <v>60794.45</v>
      </c>
      <c r="R574" s="8">
        <v>85839.94</v>
      </c>
      <c r="S574" s="7">
        <f t="shared" si="243"/>
        <v>35748.959999999999</v>
      </c>
      <c r="T574" s="7">
        <f t="shared" si="243"/>
        <v>60794.448000000004</v>
      </c>
      <c r="U574" s="7">
        <f t="shared" si="243"/>
        <v>85839.936000000016</v>
      </c>
      <c r="V574" s="7">
        <v>35048</v>
      </c>
      <c r="W574" s="7">
        <v>59602.400000000001</v>
      </c>
      <c r="X574" s="7">
        <v>84156.800000000003</v>
      </c>
    </row>
    <row r="575" spans="1:24" x14ac:dyDescent="0.35">
      <c r="A575" t="s">
        <v>109</v>
      </c>
      <c r="B575" t="s">
        <v>949</v>
      </c>
      <c r="C575" t="s">
        <v>1275</v>
      </c>
      <c r="D575" t="s">
        <v>1276</v>
      </c>
      <c r="E575" t="s">
        <v>18</v>
      </c>
      <c r="F575" t="s">
        <v>950</v>
      </c>
      <c r="G575" s="6">
        <v>17.190000000000001</v>
      </c>
      <c r="H575" s="6">
        <v>29.23</v>
      </c>
      <c r="I575" s="6">
        <v>41.27</v>
      </c>
      <c r="J575" s="7">
        <f t="shared" si="242"/>
        <v>17.187000000000001</v>
      </c>
      <c r="K575" s="7">
        <f t="shared" si="242"/>
        <v>29.228100000000001</v>
      </c>
      <c r="L575" s="7">
        <f t="shared" si="242"/>
        <v>41.269200000000005</v>
      </c>
      <c r="M575" s="7">
        <v>16.850000000000001</v>
      </c>
      <c r="N575" s="7">
        <v>28.655000000000001</v>
      </c>
      <c r="O575" s="7">
        <v>40.46</v>
      </c>
      <c r="P575" s="8">
        <v>35748.959999999999</v>
      </c>
      <c r="Q575" s="8">
        <v>60794.45</v>
      </c>
      <c r="R575" s="8">
        <v>85839.94</v>
      </c>
      <c r="S575" s="7">
        <f t="shared" si="243"/>
        <v>35748.959999999999</v>
      </c>
      <c r="T575" s="7">
        <f t="shared" si="243"/>
        <v>60794.448000000004</v>
      </c>
      <c r="U575" s="7">
        <f t="shared" si="243"/>
        <v>85839.936000000016</v>
      </c>
      <c r="V575" s="7">
        <v>35048</v>
      </c>
      <c r="W575" s="7">
        <v>59602.400000000001</v>
      </c>
      <c r="X575" s="7">
        <v>84156.800000000003</v>
      </c>
    </row>
    <row r="576" spans="1:24" x14ac:dyDescent="0.35">
      <c r="A576" t="s">
        <v>109</v>
      </c>
      <c r="B576" t="s">
        <v>949</v>
      </c>
      <c r="C576" t="s">
        <v>2366</v>
      </c>
      <c r="D576" t="s">
        <v>1276</v>
      </c>
      <c r="E576" t="s">
        <v>1438</v>
      </c>
      <c r="F576" t="s">
        <v>2367</v>
      </c>
      <c r="G576" s="8">
        <v>17.190000000000001</v>
      </c>
      <c r="H576" s="8">
        <v>29.23</v>
      </c>
      <c r="I576" s="8">
        <v>41.27</v>
      </c>
      <c r="J576" s="7">
        <f>P576/2080</f>
        <v>17.193610576923078</v>
      </c>
      <c r="K576" s="7">
        <f>Q576/2080</f>
        <v>29.234240384615386</v>
      </c>
      <c r="L576" s="7">
        <f>R576/2080</f>
        <v>41.274870192307688</v>
      </c>
      <c r="M576" s="2">
        <v>16.856480999999999</v>
      </c>
      <c r="N576" s="2">
        <v>28.661020000000001</v>
      </c>
      <c r="O576" s="2">
        <v>40.465558000000001</v>
      </c>
      <c r="P576" s="6">
        <v>35762.71</v>
      </c>
      <c r="Q576" s="6">
        <v>60807.22</v>
      </c>
      <c r="R576" s="6">
        <v>85851.73</v>
      </c>
      <c r="S576" s="5">
        <f>V576*1.02</f>
        <v>35762.709600000002</v>
      </c>
      <c r="T576" s="5">
        <f>W576*1.02</f>
        <v>60807.218399999998</v>
      </c>
      <c r="U576" s="5">
        <f>X576*1.02</f>
        <v>85851.727200000008</v>
      </c>
      <c r="V576" s="3">
        <v>35061.480000000003</v>
      </c>
      <c r="W576" s="3">
        <v>59614.92</v>
      </c>
      <c r="X576" s="3">
        <v>84168.36</v>
      </c>
    </row>
    <row r="577" spans="1:24" x14ac:dyDescent="0.35">
      <c r="A577" t="s">
        <v>109</v>
      </c>
      <c r="B577" t="s">
        <v>949</v>
      </c>
      <c r="C577" t="s">
        <v>947</v>
      </c>
      <c r="D577" t="s">
        <v>948</v>
      </c>
      <c r="E577" t="s">
        <v>18</v>
      </c>
      <c r="F577" t="s">
        <v>950</v>
      </c>
      <c r="G577" s="6">
        <v>17.190000000000001</v>
      </c>
      <c r="H577" s="6">
        <v>29.23</v>
      </c>
      <c r="I577" s="6">
        <v>41.27</v>
      </c>
      <c r="J577" s="7">
        <f t="shared" ref="J577:L581" si="244">M577*1.02</f>
        <v>17.187000000000001</v>
      </c>
      <c r="K577" s="7">
        <f t="shared" si="244"/>
        <v>29.228100000000001</v>
      </c>
      <c r="L577" s="7">
        <f t="shared" si="244"/>
        <v>41.269200000000005</v>
      </c>
      <c r="M577" s="7">
        <v>16.850000000000001</v>
      </c>
      <c r="N577" s="7">
        <v>28.655000000000001</v>
      </c>
      <c r="O577" s="7">
        <v>40.46</v>
      </c>
      <c r="P577" s="8">
        <v>35748.959999999999</v>
      </c>
      <c r="Q577" s="8">
        <v>60794.45</v>
      </c>
      <c r="R577" s="8">
        <v>85839.94</v>
      </c>
      <c r="S577" s="7">
        <f t="shared" ref="S577:U581" si="245">J577*2080</f>
        <v>35748.959999999999</v>
      </c>
      <c r="T577" s="7">
        <f t="shared" si="245"/>
        <v>60794.448000000004</v>
      </c>
      <c r="U577" s="7">
        <f t="shared" si="245"/>
        <v>85839.936000000016</v>
      </c>
      <c r="V577" s="7">
        <v>35048</v>
      </c>
      <c r="W577" s="7">
        <v>59602.400000000001</v>
      </c>
      <c r="X577" s="7">
        <v>84156.800000000003</v>
      </c>
    </row>
    <row r="578" spans="1:24" x14ac:dyDescent="0.35">
      <c r="A578" t="s">
        <v>109</v>
      </c>
      <c r="B578" t="s">
        <v>949</v>
      </c>
      <c r="C578" t="s">
        <v>1258</v>
      </c>
      <c r="D578" t="s">
        <v>1259</v>
      </c>
      <c r="E578" t="s">
        <v>18</v>
      </c>
      <c r="F578" t="s">
        <v>953</v>
      </c>
      <c r="G578" s="6">
        <v>19.79</v>
      </c>
      <c r="H578" s="6">
        <v>33.64</v>
      </c>
      <c r="I578" s="6">
        <v>47.5</v>
      </c>
      <c r="J578" s="7">
        <f t="shared" si="244"/>
        <v>19.788</v>
      </c>
      <c r="K578" s="7">
        <f t="shared" si="244"/>
        <v>33.6447</v>
      </c>
      <c r="L578" s="7">
        <f t="shared" si="244"/>
        <v>47.501400000000004</v>
      </c>
      <c r="M578" s="7">
        <v>19.399999999999999</v>
      </c>
      <c r="N578" s="7">
        <v>32.984999999999999</v>
      </c>
      <c r="O578" s="7">
        <v>46.57</v>
      </c>
      <c r="P578" s="8">
        <v>41159.040000000001</v>
      </c>
      <c r="Q578" s="8">
        <v>69980.98</v>
      </c>
      <c r="R578" s="8">
        <v>98802.91</v>
      </c>
      <c r="S578" s="7">
        <f t="shared" si="245"/>
        <v>41159.040000000001</v>
      </c>
      <c r="T578" s="7">
        <f t="shared" si="245"/>
        <v>69980.975999999995</v>
      </c>
      <c r="U578" s="7">
        <f t="shared" si="245"/>
        <v>98802.912000000011</v>
      </c>
      <c r="V578" s="7">
        <v>40352</v>
      </c>
      <c r="W578" s="7">
        <v>68608.800000000003</v>
      </c>
      <c r="X578" s="7">
        <v>96865.600000000006</v>
      </c>
    </row>
    <row r="579" spans="1:24" x14ac:dyDescent="0.35">
      <c r="A579" t="s">
        <v>109</v>
      </c>
      <c r="B579" t="s">
        <v>949</v>
      </c>
      <c r="C579" t="s">
        <v>1273</v>
      </c>
      <c r="D579" t="s">
        <v>1274</v>
      </c>
      <c r="E579" t="s">
        <v>18</v>
      </c>
      <c r="F579" t="s">
        <v>953</v>
      </c>
      <c r="G579" s="6">
        <v>19.79</v>
      </c>
      <c r="H579" s="6">
        <v>33.64</v>
      </c>
      <c r="I579" s="6">
        <v>47.5</v>
      </c>
      <c r="J579" s="7">
        <f t="shared" si="244"/>
        <v>19.788</v>
      </c>
      <c r="K579" s="7">
        <f t="shared" si="244"/>
        <v>33.6447</v>
      </c>
      <c r="L579" s="7">
        <f t="shared" si="244"/>
        <v>47.501400000000004</v>
      </c>
      <c r="M579" s="7">
        <v>19.399999999999999</v>
      </c>
      <c r="N579" s="7">
        <v>32.984999999999999</v>
      </c>
      <c r="O579" s="7">
        <v>46.57</v>
      </c>
      <c r="P579" s="8">
        <v>41159.040000000001</v>
      </c>
      <c r="Q579" s="8">
        <v>69980.98</v>
      </c>
      <c r="R579" s="8">
        <v>98802.91</v>
      </c>
      <c r="S579" s="7">
        <f t="shared" si="245"/>
        <v>41159.040000000001</v>
      </c>
      <c r="T579" s="7">
        <f t="shared" si="245"/>
        <v>69980.975999999995</v>
      </c>
      <c r="U579" s="7">
        <f t="shared" si="245"/>
        <v>98802.912000000011</v>
      </c>
      <c r="V579" s="7">
        <v>40352</v>
      </c>
      <c r="W579" s="7">
        <v>68608.800000000003</v>
      </c>
      <c r="X579" s="7">
        <v>96865.600000000006</v>
      </c>
    </row>
    <row r="580" spans="1:24" x14ac:dyDescent="0.35">
      <c r="A580" t="s">
        <v>109</v>
      </c>
      <c r="B580" t="s">
        <v>949</v>
      </c>
      <c r="C580" t="s">
        <v>951</v>
      </c>
      <c r="D580" t="s">
        <v>952</v>
      </c>
      <c r="E580" t="s">
        <v>18</v>
      </c>
      <c r="F580" t="s">
        <v>953</v>
      </c>
      <c r="G580" s="6">
        <v>19.79</v>
      </c>
      <c r="H580" s="6">
        <v>33.64</v>
      </c>
      <c r="I580" s="6">
        <v>47.5</v>
      </c>
      <c r="J580" s="7">
        <f t="shared" si="244"/>
        <v>19.788</v>
      </c>
      <c r="K580" s="7">
        <f t="shared" si="244"/>
        <v>33.6447</v>
      </c>
      <c r="L580" s="7">
        <f t="shared" si="244"/>
        <v>47.501400000000004</v>
      </c>
      <c r="M580" s="7">
        <v>19.399999999999999</v>
      </c>
      <c r="N580" s="7">
        <v>32.984999999999999</v>
      </c>
      <c r="O580" s="7">
        <v>46.57</v>
      </c>
      <c r="P580" s="8">
        <v>41159.040000000001</v>
      </c>
      <c r="Q580" s="8">
        <v>69980.98</v>
      </c>
      <c r="R580" s="8">
        <v>98802.91</v>
      </c>
      <c r="S580" s="7">
        <f t="shared" si="245"/>
        <v>41159.040000000001</v>
      </c>
      <c r="T580" s="7">
        <f t="shared" si="245"/>
        <v>69980.975999999995</v>
      </c>
      <c r="U580" s="7">
        <f t="shared" si="245"/>
        <v>98802.912000000011</v>
      </c>
      <c r="V580" s="7">
        <v>40352</v>
      </c>
      <c r="W580" s="7">
        <v>68608.800000000003</v>
      </c>
      <c r="X580" s="7">
        <v>96865.600000000006</v>
      </c>
    </row>
    <row r="581" spans="1:24" x14ac:dyDescent="0.35">
      <c r="A581" t="s">
        <v>109</v>
      </c>
      <c r="B581" t="s">
        <v>949</v>
      </c>
      <c r="C581" t="s">
        <v>970</v>
      </c>
      <c r="D581" t="s">
        <v>971</v>
      </c>
      <c r="E581" t="s">
        <v>18</v>
      </c>
      <c r="F581" t="s">
        <v>953</v>
      </c>
      <c r="G581" s="6">
        <v>19.79</v>
      </c>
      <c r="H581" s="6">
        <v>33.64</v>
      </c>
      <c r="I581" s="6">
        <v>47.5</v>
      </c>
      <c r="J581" s="7">
        <f t="shared" si="244"/>
        <v>19.788</v>
      </c>
      <c r="K581" s="7">
        <f t="shared" si="244"/>
        <v>33.6447</v>
      </c>
      <c r="L581" s="7">
        <f t="shared" si="244"/>
        <v>47.501400000000004</v>
      </c>
      <c r="M581" s="7">
        <v>19.399999999999999</v>
      </c>
      <c r="N581" s="7">
        <v>32.984999999999999</v>
      </c>
      <c r="O581" s="7">
        <v>46.57</v>
      </c>
      <c r="P581" s="8">
        <v>41159.040000000001</v>
      </c>
      <c r="Q581" s="8">
        <v>69980.98</v>
      </c>
      <c r="R581" s="8">
        <v>98802.91</v>
      </c>
      <c r="S581" s="7">
        <f t="shared" si="245"/>
        <v>41159.040000000001</v>
      </c>
      <c r="T581" s="7">
        <f t="shared" si="245"/>
        <v>69980.975999999995</v>
      </c>
      <c r="U581" s="7">
        <f t="shared" si="245"/>
        <v>98802.912000000011</v>
      </c>
      <c r="V581" s="7">
        <v>40352</v>
      </c>
      <c r="W581" s="7">
        <v>68608.800000000003</v>
      </c>
      <c r="X581" s="7">
        <v>96865.600000000006</v>
      </c>
    </row>
    <row r="582" spans="1:24" x14ac:dyDescent="0.35">
      <c r="A582" t="s">
        <v>109</v>
      </c>
      <c r="B582" t="s">
        <v>949</v>
      </c>
      <c r="C582" t="s">
        <v>2364</v>
      </c>
      <c r="D582" t="s">
        <v>1274</v>
      </c>
      <c r="E582" t="s">
        <v>1438</v>
      </c>
      <c r="F582" t="s">
        <v>2365</v>
      </c>
      <c r="G582" s="8">
        <v>19.8</v>
      </c>
      <c r="H582" s="8">
        <v>33.65</v>
      </c>
      <c r="I582" s="8">
        <v>47.5</v>
      </c>
      <c r="J582" s="7">
        <f t="shared" ref="J582:L583" si="246">P582/2080</f>
        <v>19.795610576923078</v>
      </c>
      <c r="K582" s="7">
        <f t="shared" si="246"/>
        <v>33.647437500000002</v>
      </c>
      <c r="L582" s="7">
        <f t="shared" si="246"/>
        <v>47.499259615384616</v>
      </c>
      <c r="M582" s="2">
        <v>19.407461999999999</v>
      </c>
      <c r="N582" s="2">
        <v>32.987682999999997</v>
      </c>
      <c r="O582" s="2">
        <v>46.567903999999999</v>
      </c>
      <c r="P582" s="6">
        <v>41174.870000000003</v>
      </c>
      <c r="Q582" s="6">
        <v>69986.67</v>
      </c>
      <c r="R582" s="6">
        <v>98798.46</v>
      </c>
      <c r="S582" s="5">
        <f t="shared" ref="S582:U583" si="247">V582*1.02</f>
        <v>41174.8704</v>
      </c>
      <c r="T582" s="5">
        <f t="shared" si="247"/>
        <v>69986.667600000001</v>
      </c>
      <c r="U582" s="5">
        <f t="shared" si="247"/>
        <v>98798.464800000002</v>
      </c>
      <c r="V582" s="3">
        <v>40367.519999999997</v>
      </c>
      <c r="W582" s="3">
        <v>68614.38</v>
      </c>
      <c r="X582" s="3">
        <v>96861.24</v>
      </c>
    </row>
    <row r="583" spans="1:24" x14ac:dyDescent="0.35">
      <c r="A583" t="s">
        <v>109</v>
      </c>
      <c r="B583" t="s">
        <v>949</v>
      </c>
      <c r="C583" t="s">
        <v>1773</v>
      </c>
      <c r="D583" t="s">
        <v>1774</v>
      </c>
      <c r="E583" t="s">
        <v>1438</v>
      </c>
      <c r="F583" t="s">
        <v>1775</v>
      </c>
      <c r="G583" s="8">
        <v>20.36</v>
      </c>
      <c r="H583" s="8">
        <v>38.67</v>
      </c>
      <c r="I583" s="8">
        <v>56.99</v>
      </c>
      <c r="J583" s="7">
        <f t="shared" si="246"/>
        <v>20.356826923076923</v>
      </c>
      <c r="K583" s="7">
        <f t="shared" si="246"/>
        <v>38.672870192307698</v>
      </c>
      <c r="L583" s="7">
        <f t="shared" si="246"/>
        <v>56.988908653846153</v>
      </c>
      <c r="M583" s="2">
        <v>19.957673</v>
      </c>
      <c r="N583" s="2">
        <v>37.914577000000001</v>
      </c>
      <c r="O583" s="2">
        <v>55.871481000000003</v>
      </c>
      <c r="P583" s="6">
        <v>42342.2</v>
      </c>
      <c r="Q583" s="6">
        <v>80439.570000000007</v>
      </c>
      <c r="R583" s="6">
        <v>118536.93</v>
      </c>
      <c r="S583" s="5">
        <f t="shared" si="247"/>
        <v>42342.199200000003</v>
      </c>
      <c r="T583" s="5">
        <f t="shared" si="247"/>
        <v>80439.566400000011</v>
      </c>
      <c r="U583" s="5">
        <f t="shared" si="247"/>
        <v>118536.93359999999</v>
      </c>
      <c r="V583" s="3">
        <v>41511.96</v>
      </c>
      <c r="W583" s="3">
        <v>78862.320000000007</v>
      </c>
      <c r="X583" s="3">
        <v>116212.68</v>
      </c>
    </row>
    <row r="584" spans="1:24" x14ac:dyDescent="0.35">
      <c r="A584" t="s">
        <v>109</v>
      </c>
      <c r="B584" t="s">
        <v>949</v>
      </c>
      <c r="C584" t="s">
        <v>965</v>
      </c>
      <c r="D584" t="s">
        <v>966</v>
      </c>
      <c r="E584" t="s">
        <v>18</v>
      </c>
      <c r="F584" t="s">
        <v>967</v>
      </c>
      <c r="G584" s="6">
        <v>20.350000000000001</v>
      </c>
      <c r="H584" s="6">
        <v>38.67</v>
      </c>
      <c r="I584" s="6">
        <v>56.99</v>
      </c>
      <c r="J584" s="7">
        <f>M584*1.02</f>
        <v>20.349</v>
      </c>
      <c r="K584" s="7">
        <f>N584*1.02</f>
        <v>38.668199999999999</v>
      </c>
      <c r="L584" s="7">
        <f>O584*1.02</f>
        <v>56.987400000000001</v>
      </c>
      <c r="M584" s="7">
        <v>19.95</v>
      </c>
      <c r="N584" s="7">
        <v>37.909999999999997</v>
      </c>
      <c r="O584" s="7">
        <v>55.87</v>
      </c>
      <c r="P584" s="8">
        <v>42325.919999999998</v>
      </c>
      <c r="Q584" s="8">
        <v>80429.86</v>
      </c>
      <c r="R584" s="8">
        <v>118533.79</v>
      </c>
      <c r="S584" s="7">
        <f>J584*2080</f>
        <v>42325.919999999998</v>
      </c>
      <c r="T584" s="7">
        <f>K584*2080</f>
        <v>80429.856</v>
      </c>
      <c r="U584" s="7">
        <f>L584*2080</f>
        <v>118533.792</v>
      </c>
      <c r="V584" s="7">
        <v>41496</v>
      </c>
      <c r="W584" s="7">
        <v>78852.800000000003</v>
      </c>
      <c r="X584" s="7">
        <v>116209.60000000001</v>
      </c>
    </row>
    <row r="585" spans="1:24" x14ac:dyDescent="0.35">
      <c r="A585" t="s">
        <v>109</v>
      </c>
      <c r="B585" t="s">
        <v>949</v>
      </c>
      <c r="C585" t="s">
        <v>2349</v>
      </c>
      <c r="D585" t="s">
        <v>2350</v>
      </c>
      <c r="E585" t="s">
        <v>1438</v>
      </c>
      <c r="F585" t="s">
        <v>1775</v>
      </c>
      <c r="G585" s="8">
        <v>20.36</v>
      </c>
      <c r="H585" s="8">
        <v>38.67</v>
      </c>
      <c r="I585" s="8">
        <v>56.99</v>
      </c>
      <c r="J585" s="7">
        <f>P585/2080</f>
        <v>20.356826923076923</v>
      </c>
      <c r="K585" s="7">
        <f>Q585/2080</f>
        <v>38.672870192307698</v>
      </c>
      <c r="L585" s="7">
        <f>R585/2080</f>
        <v>56.988908653846153</v>
      </c>
      <c r="M585" s="2">
        <v>19.957673</v>
      </c>
      <c r="N585" s="2">
        <v>37.914577000000001</v>
      </c>
      <c r="O585" s="2">
        <v>55.871481000000003</v>
      </c>
      <c r="P585" s="6">
        <v>42342.2</v>
      </c>
      <c r="Q585" s="6">
        <v>80439.570000000007</v>
      </c>
      <c r="R585" s="6">
        <v>118536.93</v>
      </c>
      <c r="S585" s="5">
        <f>V585*1.02</f>
        <v>42342.199200000003</v>
      </c>
      <c r="T585" s="5">
        <f>W585*1.02</f>
        <v>80439.566400000011</v>
      </c>
      <c r="U585" s="5">
        <f>X585*1.02</f>
        <v>118536.93359999999</v>
      </c>
      <c r="V585" s="3">
        <v>41511.96</v>
      </c>
      <c r="W585" s="3">
        <v>78862.320000000007</v>
      </c>
      <c r="X585" s="3">
        <v>116212.68</v>
      </c>
    </row>
    <row r="586" spans="1:24" x14ac:dyDescent="0.35">
      <c r="A586" t="s">
        <v>109</v>
      </c>
      <c r="B586" t="s">
        <v>949</v>
      </c>
      <c r="C586" t="s">
        <v>1271</v>
      </c>
      <c r="D586" t="s">
        <v>1272</v>
      </c>
      <c r="E586" t="s">
        <v>18</v>
      </c>
      <c r="F586" t="s">
        <v>967</v>
      </c>
      <c r="G586" s="6">
        <v>20.350000000000001</v>
      </c>
      <c r="H586" s="6">
        <v>38.67</v>
      </c>
      <c r="I586" s="6">
        <v>56.99</v>
      </c>
      <c r="J586" s="7">
        <f t="shared" ref="J586:L587" si="248">M586*1.02</f>
        <v>20.349</v>
      </c>
      <c r="K586" s="7">
        <f t="shared" si="248"/>
        <v>38.668199999999999</v>
      </c>
      <c r="L586" s="7">
        <f t="shared" si="248"/>
        <v>56.987400000000001</v>
      </c>
      <c r="M586" s="7">
        <v>19.95</v>
      </c>
      <c r="N586" s="7">
        <v>37.909999999999997</v>
      </c>
      <c r="O586" s="7">
        <v>55.87</v>
      </c>
      <c r="P586" s="8">
        <v>42325.919999999998</v>
      </c>
      <c r="Q586" s="8">
        <v>80429.86</v>
      </c>
      <c r="R586" s="8">
        <v>118533.79</v>
      </c>
      <c r="S586" s="7">
        <f t="shared" ref="S586:U587" si="249">J586*2080</f>
        <v>42325.919999999998</v>
      </c>
      <c r="T586" s="7">
        <f t="shared" si="249"/>
        <v>80429.856</v>
      </c>
      <c r="U586" s="7">
        <f t="shared" si="249"/>
        <v>118533.792</v>
      </c>
      <c r="V586" s="7">
        <v>41496</v>
      </c>
      <c r="W586" s="7">
        <v>78852.800000000003</v>
      </c>
      <c r="X586" s="7">
        <v>116209.60000000001</v>
      </c>
    </row>
    <row r="587" spans="1:24" x14ac:dyDescent="0.35">
      <c r="A587" t="s">
        <v>109</v>
      </c>
      <c r="B587" t="s">
        <v>949</v>
      </c>
      <c r="C587" t="s">
        <v>1277</v>
      </c>
      <c r="D587" t="s">
        <v>1272</v>
      </c>
      <c r="E587" t="s">
        <v>18</v>
      </c>
      <c r="F587" t="s">
        <v>967</v>
      </c>
      <c r="G587" s="6">
        <v>20.350000000000001</v>
      </c>
      <c r="H587" s="6">
        <v>38.67</v>
      </c>
      <c r="I587" s="6">
        <v>56.99</v>
      </c>
      <c r="J587" s="7">
        <f t="shared" si="248"/>
        <v>20.349</v>
      </c>
      <c r="K587" s="7">
        <f t="shared" si="248"/>
        <v>38.668199999999999</v>
      </c>
      <c r="L587" s="7">
        <f t="shared" si="248"/>
        <v>56.987400000000001</v>
      </c>
      <c r="M587" s="7">
        <v>19.95</v>
      </c>
      <c r="N587" s="7">
        <v>37.909999999999997</v>
      </c>
      <c r="O587" s="7">
        <v>55.87</v>
      </c>
      <c r="P587" s="8">
        <v>42325.919999999998</v>
      </c>
      <c r="Q587" s="8">
        <v>80429.86</v>
      </c>
      <c r="R587" s="8">
        <v>118533.79</v>
      </c>
      <c r="S587" s="7">
        <f t="shared" si="249"/>
        <v>42325.919999999998</v>
      </c>
      <c r="T587" s="7">
        <f t="shared" si="249"/>
        <v>80429.856</v>
      </c>
      <c r="U587" s="7">
        <f t="shared" si="249"/>
        <v>118533.792</v>
      </c>
      <c r="V587" s="7">
        <v>41496</v>
      </c>
      <c r="W587" s="7">
        <v>78852.800000000003</v>
      </c>
      <c r="X587" s="7">
        <v>116209.60000000001</v>
      </c>
    </row>
    <row r="588" spans="1:24" x14ac:dyDescent="0.35">
      <c r="A588" t="s">
        <v>109</v>
      </c>
      <c r="B588" t="s">
        <v>949</v>
      </c>
      <c r="C588" t="s">
        <v>1776</v>
      </c>
      <c r="D588" t="s">
        <v>1777</v>
      </c>
      <c r="E588" t="s">
        <v>1438</v>
      </c>
      <c r="F588" t="s">
        <v>1778</v>
      </c>
      <c r="G588" s="8">
        <v>23.42</v>
      </c>
      <c r="H588" s="8">
        <v>44.49</v>
      </c>
      <c r="I588" s="8">
        <v>65.56</v>
      </c>
      <c r="J588" s="7">
        <f>P588/2080</f>
        <v>23.418004807692306</v>
      </c>
      <c r="K588" s="7">
        <f>Q588/2080</f>
        <v>44.489105769230768</v>
      </c>
      <c r="L588" s="7">
        <f>R588/2080</f>
        <v>65.560206730769238</v>
      </c>
      <c r="M588" s="2">
        <v>22.958826999999999</v>
      </c>
      <c r="N588" s="2">
        <v>43.616770000000002</v>
      </c>
      <c r="O588" s="2">
        <v>64.274711999999994</v>
      </c>
      <c r="P588" s="6">
        <v>48709.45</v>
      </c>
      <c r="Q588" s="6">
        <v>92537.34</v>
      </c>
      <c r="R588" s="6">
        <v>136365.23000000001</v>
      </c>
      <c r="S588" s="5">
        <f>V588*1.02</f>
        <v>48709.447200000002</v>
      </c>
      <c r="T588" s="5">
        <f>W588*1.02</f>
        <v>92537.337600000013</v>
      </c>
      <c r="U588" s="5">
        <f>X588*1.02</f>
        <v>136365.228</v>
      </c>
      <c r="V588" s="3">
        <v>47754.36</v>
      </c>
      <c r="W588" s="3">
        <v>90722.880000000005</v>
      </c>
      <c r="X588" s="3">
        <v>133691.4</v>
      </c>
    </row>
    <row r="589" spans="1:24" x14ac:dyDescent="0.35">
      <c r="A589" t="s">
        <v>109</v>
      </c>
      <c r="B589" t="s">
        <v>949</v>
      </c>
      <c r="C589" t="s">
        <v>962</v>
      </c>
      <c r="D589" t="s">
        <v>963</v>
      </c>
      <c r="E589" t="s">
        <v>18</v>
      </c>
      <c r="F589" t="s">
        <v>964</v>
      </c>
      <c r="G589" s="6">
        <v>23.42</v>
      </c>
      <c r="H589" s="6">
        <v>44.49</v>
      </c>
      <c r="I589" s="6">
        <v>65.569999999999993</v>
      </c>
      <c r="J589" s="7">
        <f>M589*1.02</f>
        <v>23.4192</v>
      </c>
      <c r="K589" s="7">
        <f>N589*1.02</f>
        <v>44.492399999999996</v>
      </c>
      <c r="L589" s="7">
        <f>O589*1.02</f>
        <v>65.565600000000003</v>
      </c>
      <c r="M589" s="7">
        <v>22.96</v>
      </c>
      <c r="N589" s="7">
        <v>43.62</v>
      </c>
      <c r="O589" s="7">
        <v>64.28</v>
      </c>
      <c r="P589" s="8">
        <v>48711.94</v>
      </c>
      <c r="Q589" s="8">
        <v>92544.19</v>
      </c>
      <c r="R589" s="8">
        <v>136376.45000000001</v>
      </c>
      <c r="S589" s="7">
        <f>J589*2080</f>
        <v>48711.936000000002</v>
      </c>
      <c r="T589" s="7">
        <f>K589*2080</f>
        <v>92544.191999999995</v>
      </c>
      <c r="U589" s="7">
        <f>L589*2080</f>
        <v>136376.448</v>
      </c>
      <c r="V589" s="7">
        <v>47756.800000000003</v>
      </c>
      <c r="W589" s="7">
        <v>90729.600000000006</v>
      </c>
      <c r="X589" s="7">
        <v>133702.39999999999</v>
      </c>
    </row>
    <row r="590" spans="1:24" x14ac:dyDescent="0.35">
      <c r="A590" t="s">
        <v>109</v>
      </c>
      <c r="B590" t="s">
        <v>949</v>
      </c>
      <c r="C590" t="s">
        <v>2351</v>
      </c>
      <c r="D590" t="s">
        <v>2352</v>
      </c>
      <c r="E590" t="s">
        <v>1438</v>
      </c>
      <c r="F590" t="s">
        <v>1778</v>
      </c>
      <c r="G590" s="8">
        <v>23.42</v>
      </c>
      <c r="H590" s="8">
        <v>44.49</v>
      </c>
      <c r="I590" s="8">
        <v>65.56</v>
      </c>
      <c r="J590" s="7">
        <f>P590/2080</f>
        <v>23.418004807692306</v>
      </c>
      <c r="K590" s="7">
        <f>Q590/2080</f>
        <v>44.489105769230768</v>
      </c>
      <c r="L590" s="7">
        <f>R590/2080</f>
        <v>65.560206730769238</v>
      </c>
      <c r="M590" s="2">
        <v>22.958826999999999</v>
      </c>
      <c r="N590" s="2">
        <v>43.616770000000002</v>
      </c>
      <c r="O590" s="2">
        <v>64.274711999999994</v>
      </c>
      <c r="P590" s="6">
        <v>48709.45</v>
      </c>
      <c r="Q590" s="6">
        <v>92537.34</v>
      </c>
      <c r="R590" s="6">
        <v>136365.23000000001</v>
      </c>
      <c r="S590" s="5">
        <f>V590*1.02</f>
        <v>48709.447200000002</v>
      </c>
      <c r="T590" s="5">
        <f>W590*1.02</f>
        <v>92537.337600000013</v>
      </c>
      <c r="U590" s="5">
        <f>X590*1.02</f>
        <v>136365.228</v>
      </c>
      <c r="V590" s="3">
        <v>47754.36</v>
      </c>
      <c r="W590" s="3">
        <v>90722.880000000005</v>
      </c>
      <c r="X590" s="3">
        <v>133691.4</v>
      </c>
    </row>
    <row r="591" spans="1:24" x14ac:dyDescent="0.35">
      <c r="A591" t="s">
        <v>109</v>
      </c>
      <c r="B591" t="s">
        <v>949</v>
      </c>
      <c r="C591" t="s">
        <v>1269</v>
      </c>
      <c r="D591" t="s">
        <v>1270</v>
      </c>
      <c r="E591" t="s">
        <v>18</v>
      </c>
      <c r="F591" t="s">
        <v>964</v>
      </c>
      <c r="G591" s="6">
        <v>23.42</v>
      </c>
      <c r="H591" s="6">
        <v>44.49</v>
      </c>
      <c r="I591" s="6">
        <v>65.569999999999993</v>
      </c>
      <c r="J591" s="7">
        <f>M591*1.02</f>
        <v>23.4192</v>
      </c>
      <c r="K591" s="7">
        <f>N591*1.02</f>
        <v>44.492399999999996</v>
      </c>
      <c r="L591" s="7">
        <f>O591*1.02</f>
        <v>65.565600000000003</v>
      </c>
      <c r="M591" s="7">
        <v>22.96</v>
      </c>
      <c r="N591" s="7">
        <v>43.62</v>
      </c>
      <c r="O591" s="7">
        <v>64.28</v>
      </c>
      <c r="P591" s="8">
        <v>48711.94</v>
      </c>
      <c r="Q591" s="8">
        <v>92544.19</v>
      </c>
      <c r="R591" s="8">
        <v>136376.45000000001</v>
      </c>
      <c r="S591" s="7">
        <f>J591*2080</f>
        <v>48711.936000000002</v>
      </c>
      <c r="T591" s="7">
        <f>K591*2080</f>
        <v>92544.191999999995</v>
      </c>
      <c r="U591" s="7">
        <f>L591*2080</f>
        <v>136376.448</v>
      </c>
      <c r="V591" s="7">
        <v>47756.800000000003</v>
      </c>
      <c r="W591" s="7">
        <v>90729.600000000006</v>
      </c>
      <c r="X591" s="7">
        <v>133702.39999999999</v>
      </c>
    </row>
    <row r="592" spans="1:24" x14ac:dyDescent="0.35">
      <c r="A592" t="s">
        <v>109</v>
      </c>
      <c r="B592" t="s">
        <v>949</v>
      </c>
      <c r="C592" t="s">
        <v>1779</v>
      </c>
      <c r="D592" t="s">
        <v>1780</v>
      </c>
      <c r="E592" t="s">
        <v>1438</v>
      </c>
      <c r="F592" t="s">
        <v>1781</v>
      </c>
      <c r="G592" s="8">
        <v>26.94</v>
      </c>
      <c r="H592" s="8">
        <v>51.17</v>
      </c>
      <c r="I592" s="8">
        <v>75.41</v>
      </c>
      <c r="J592" s="7">
        <f t="shared" ref="J592:L593" si="250">P592/2080</f>
        <v>26.938355769230768</v>
      </c>
      <c r="K592" s="7">
        <f t="shared" si="250"/>
        <v>51.172673076923076</v>
      </c>
      <c r="L592" s="7">
        <f t="shared" si="250"/>
        <v>75.406990384615384</v>
      </c>
      <c r="M592" s="2">
        <v>26.410153999999999</v>
      </c>
      <c r="N592" s="2">
        <v>50.169288999999999</v>
      </c>
      <c r="O592" s="2">
        <v>73.928422999999995</v>
      </c>
      <c r="P592" s="6">
        <v>56031.78</v>
      </c>
      <c r="Q592" s="6">
        <v>106439.16</v>
      </c>
      <c r="R592" s="6">
        <v>156846.54</v>
      </c>
      <c r="S592" s="5">
        <f t="shared" ref="S592:U593" si="251">V592*1.02</f>
        <v>56031.782400000004</v>
      </c>
      <c r="T592" s="5">
        <f t="shared" si="251"/>
        <v>106439.1624</v>
      </c>
      <c r="U592" s="5">
        <f t="shared" si="251"/>
        <v>156846.54240000001</v>
      </c>
      <c r="V592" s="3">
        <v>54933.120000000003</v>
      </c>
      <c r="W592" s="3">
        <v>104352.12</v>
      </c>
      <c r="X592" s="3">
        <v>153771.12</v>
      </c>
    </row>
    <row r="593" spans="1:24" x14ac:dyDescent="0.35">
      <c r="A593" t="s">
        <v>109</v>
      </c>
      <c r="B593" t="s">
        <v>949</v>
      </c>
      <c r="C593" t="s">
        <v>2353</v>
      </c>
      <c r="D593" t="s">
        <v>2354</v>
      </c>
      <c r="E593" t="s">
        <v>1438</v>
      </c>
      <c r="F593" t="s">
        <v>1781</v>
      </c>
      <c r="G593" s="8">
        <v>26.94</v>
      </c>
      <c r="H593" s="8">
        <v>51.17</v>
      </c>
      <c r="I593" s="8">
        <v>75.41</v>
      </c>
      <c r="J593" s="7">
        <f t="shared" si="250"/>
        <v>26.938355769230768</v>
      </c>
      <c r="K593" s="7">
        <f t="shared" si="250"/>
        <v>51.172673076923076</v>
      </c>
      <c r="L593" s="7">
        <f t="shared" si="250"/>
        <v>75.406990384615384</v>
      </c>
      <c r="M593" s="2">
        <v>26.410153999999999</v>
      </c>
      <c r="N593" s="2">
        <v>50.169288999999999</v>
      </c>
      <c r="O593" s="2">
        <v>73.928422999999995</v>
      </c>
      <c r="P593" s="6">
        <v>56031.78</v>
      </c>
      <c r="Q593" s="6">
        <v>106439.16</v>
      </c>
      <c r="R593" s="6">
        <v>156846.54</v>
      </c>
      <c r="S593" s="5">
        <f t="shared" si="251"/>
        <v>56031.782400000004</v>
      </c>
      <c r="T593" s="5">
        <f t="shared" si="251"/>
        <v>106439.1624</v>
      </c>
      <c r="U593" s="5">
        <f t="shared" si="251"/>
        <v>156846.54240000001</v>
      </c>
      <c r="V593" s="3">
        <v>54933.120000000003</v>
      </c>
      <c r="W593" s="3">
        <v>104352.12</v>
      </c>
      <c r="X593" s="3">
        <v>153771.12</v>
      </c>
    </row>
    <row r="594" spans="1:24" x14ac:dyDescent="0.35">
      <c r="A594" t="s">
        <v>109</v>
      </c>
      <c r="B594" t="s">
        <v>949</v>
      </c>
      <c r="C594" t="s">
        <v>1266</v>
      </c>
      <c r="D594" t="s">
        <v>1267</v>
      </c>
      <c r="E594" t="s">
        <v>18</v>
      </c>
      <c r="F594" t="s">
        <v>1268</v>
      </c>
      <c r="G594" s="6">
        <v>26.94</v>
      </c>
      <c r="H594" s="6">
        <v>51.17</v>
      </c>
      <c r="I594" s="6">
        <v>75.41</v>
      </c>
      <c r="J594" s="7">
        <f t="shared" ref="J594:L599" si="252">M594*1.02</f>
        <v>26.938200000000002</v>
      </c>
      <c r="K594" s="7">
        <f t="shared" si="252"/>
        <v>51.173400000000001</v>
      </c>
      <c r="L594" s="7">
        <f t="shared" si="252"/>
        <v>75.408600000000007</v>
      </c>
      <c r="M594" s="7">
        <v>26.41</v>
      </c>
      <c r="N594" s="7">
        <v>50.17</v>
      </c>
      <c r="O594" s="7">
        <v>73.930000000000007</v>
      </c>
      <c r="P594" s="8">
        <v>56031.46</v>
      </c>
      <c r="Q594" s="8">
        <v>106440.67</v>
      </c>
      <c r="R594" s="8">
        <v>156849.89000000001</v>
      </c>
      <c r="S594" s="7">
        <f t="shared" ref="S594:U599" si="253">J594*2080</f>
        <v>56031.456000000006</v>
      </c>
      <c r="T594" s="7">
        <f t="shared" si="253"/>
        <v>106440.67200000001</v>
      </c>
      <c r="U594" s="7">
        <f t="shared" si="253"/>
        <v>156849.88800000001</v>
      </c>
      <c r="V594" s="7">
        <v>54932.800000000003</v>
      </c>
      <c r="W594" s="7">
        <v>104353.60000000001</v>
      </c>
      <c r="X594" s="7">
        <v>153774.39999999999</v>
      </c>
    </row>
    <row r="595" spans="1:24" x14ac:dyDescent="0.35">
      <c r="A595" t="s">
        <v>77</v>
      </c>
      <c r="B595" t="s">
        <v>78</v>
      </c>
      <c r="C595" t="s">
        <v>1241</v>
      </c>
      <c r="D595" t="s">
        <v>1242</v>
      </c>
      <c r="E595" t="s">
        <v>18</v>
      </c>
      <c r="F595" t="s">
        <v>1243</v>
      </c>
      <c r="G595" s="6">
        <v>15.61</v>
      </c>
      <c r="H595" s="6">
        <v>21.74</v>
      </c>
      <c r="I595" s="6">
        <v>27.87</v>
      </c>
      <c r="J595" s="7">
        <f t="shared" si="252"/>
        <v>15.606000000000002</v>
      </c>
      <c r="K595" s="7">
        <f t="shared" si="252"/>
        <v>21.7362</v>
      </c>
      <c r="L595" s="7">
        <f t="shared" si="252"/>
        <v>27.866400000000002</v>
      </c>
      <c r="M595" s="7">
        <v>15.3</v>
      </c>
      <c r="N595" s="7">
        <v>21.31</v>
      </c>
      <c r="O595" s="7">
        <v>27.32</v>
      </c>
      <c r="P595" s="8">
        <v>32460.48</v>
      </c>
      <c r="Q595" s="8">
        <v>45211.3</v>
      </c>
      <c r="R595" s="8">
        <v>57962.11</v>
      </c>
      <c r="S595" s="7">
        <f t="shared" si="253"/>
        <v>32460.480000000003</v>
      </c>
      <c r="T595" s="7">
        <f t="shared" si="253"/>
        <v>45211.296000000002</v>
      </c>
      <c r="U595" s="7">
        <f t="shared" si="253"/>
        <v>57962.112000000008</v>
      </c>
      <c r="V595" s="7">
        <v>31824</v>
      </c>
      <c r="W595" s="7">
        <v>44324.800000000003</v>
      </c>
      <c r="X595" s="7">
        <v>56825.599999999999</v>
      </c>
    </row>
    <row r="596" spans="1:24" x14ac:dyDescent="0.35">
      <c r="A596" t="s">
        <v>77</v>
      </c>
      <c r="B596" t="s">
        <v>78</v>
      </c>
      <c r="C596" t="s">
        <v>1244</v>
      </c>
      <c r="D596" t="s">
        <v>1245</v>
      </c>
      <c r="E596" t="s">
        <v>18</v>
      </c>
      <c r="F596" t="s">
        <v>940</v>
      </c>
      <c r="G596" s="6">
        <v>18.57</v>
      </c>
      <c r="H596" s="6">
        <v>25.28</v>
      </c>
      <c r="I596" s="6">
        <v>31.98</v>
      </c>
      <c r="J596" s="7">
        <f t="shared" si="252"/>
        <v>18.574200000000001</v>
      </c>
      <c r="K596" s="7">
        <f t="shared" si="252"/>
        <v>25.275600000000001</v>
      </c>
      <c r="L596" s="7">
        <f t="shared" si="252"/>
        <v>31.977</v>
      </c>
      <c r="M596" s="7">
        <v>18.21</v>
      </c>
      <c r="N596" s="7">
        <v>24.78</v>
      </c>
      <c r="O596" s="7">
        <v>31.35</v>
      </c>
      <c r="P596" s="8">
        <v>38634.339999999997</v>
      </c>
      <c r="Q596" s="8">
        <v>52573.25</v>
      </c>
      <c r="R596" s="8">
        <v>66512.160000000003</v>
      </c>
      <c r="S596" s="7">
        <f t="shared" si="253"/>
        <v>38634.336000000003</v>
      </c>
      <c r="T596" s="7">
        <f t="shared" si="253"/>
        <v>52573.248</v>
      </c>
      <c r="U596" s="7">
        <f t="shared" si="253"/>
        <v>66512.160000000003</v>
      </c>
      <c r="V596" s="7">
        <v>37876.800000000003</v>
      </c>
      <c r="W596" s="7">
        <v>51542.400000000001</v>
      </c>
      <c r="X596" s="7">
        <v>65208</v>
      </c>
    </row>
    <row r="597" spans="1:24" x14ac:dyDescent="0.35">
      <c r="A597" t="s">
        <v>77</v>
      </c>
      <c r="B597" t="s">
        <v>78</v>
      </c>
      <c r="C597" t="s">
        <v>938</v>
      </c>
      <c r="D597" t="s">
        <v>939</v>
      </c>
      <c r="E597" t="s">
        <v>18</v>
      </c>
      <c r="F597" t="s">
        <v>940</v>
      </c>
      <c r="G597" s="6">
        <v>18.57</v>
      </c>
      <c r="H597" s="6">
        <v>25.28</v>
      </c>
      <c r="I597" s="6">
        <v>31.98</v>
      </c>
      <c r="J597" s="7">
        <f t="shared" si="252"/>
        <v>18.574200000000001</v>
      </c>
      <c r="K597" s="7">
        <f t="shared" si="252"/>
        <v>25.275600000000001</v>
      </c>
      <c r="L597" s="7">
        <f t="shared" si="252"/>
        <v>31.977</v>
      </c>
      <c r="M597" s="7">
        <v>18.21</v>
      </c>
      <c r="N597" s="7">
        <v>24.78</v>
      </c>
      <c r="O597" s="7">
        <v>31.35</v>
      </c>
      <c r="P597" s="8">
        <v>38634.339999999997</v>
      </c>
      <c r="Q597" s="8">
        <v>52573.25</v>
      </c>
      <c r="R597" s="8">
        <v>66512.160000000003</v>
      </c>
      <c r="S597" s="7">
        <f t="shared" si="253"/>
        <v>38634.336000000003</v>
      </c>
      <c r="T597" s="7">
        <f t="shared" si="253"/>
        <v>52573.248</v>
      </c>
      <c r="U597" s="7">
        <f t="shared" si="253"/>
        <v>66512.160000000003</v>
      </c>
      <c r="V597" s="7">
        <v>37876.800000000003</v>
      </c>
      <c r="W597" s="7">
        <v>51542.400000000001</v>
      </c>
      <c r="X597" s="7">
        <v>65208</v>
      </c>
    </row>
    <row r="598" spans="1:24" x14ac:dyDescent="0.35">
      <c r="A598" t="s">
        <v>77</v>
      </c>
      <c r="B598" t="s">
        <v>78</v>
      </c>
      <c r="C598" t="s">
        <v>1246</v>
      </c>
      <c r="D598" t="s">
        <v>1247</v>
      </c>
      <c r="E598" t="s">
        <v>18</v>
      </c>
      <c r="F598" t="s">
        <v>943</v>
      </c>
      <c r="G598" s="6">
        <v>21.63</v>
      </c>
      <c r="H598" s="6">
        <v>29.21</v>
      </c>
      <c r="I598" s="6">
        <v>36.78</v>
      </c>
      <c r="J598" s="7">
        <f t="shared" si="252"/>
        <v>21.6342</v>
      </c>
      <c r="K598" s="7">
        <f t="shared" si="252"/>
        <v>29.207700000000003</v>
      </c>
      <c r="L598" s="7">
        <f t="shared" si="252"/>
        <v>36.781200000000005</v>
      </c>
      <c r="M598" s="7">
        <v>21.21</v>
      </c>
      <c r="N598" s="7">
        <v>28.635000000000002</v>
      </c>
      <c r="O598" s="7">
        <v>36.06</v>
      </c>
      <c r="P598" s="8">
        <v>44999.14</v>
      </c>
      <c r="Q598" s="8">
        <v>60752.02</v>
      </c>
      <c r="R598" s="8">
        <v>76504.899999999994</v>
      </c>
      <c r="S598" s="7">
        <f t="shared" si="253"/>
        <v>44999.135999999999</v>
      </c>
      <c r="T598" s="7">
        <f t="shared" si="253"/>
        <v>60752.016000000003</v>
      </c>
      <c r="U598" s="7">
        <f t="shared" si="253"/>
        <v>76504.896000000008</v>
      </c>
      <c r="V598" s="7">
        <v>44116.800000000003</v>
      </c>
      <c r="W598" s="7">
        <v>59560.800000000003</v>
      </c>
      <c r="X598" s="7">
        <v>75004.800000000003</v>
      </c>
    </row>
    <row r="599" spans="1:24" x14ac:dyDescent="0.35">
      <c r="A599" t="s">
        <v>77</v>
      </c>
      <c r="B599" t="s">
        <v>78</v>
      </c>
      <c r="C599" t="s">
        <v>1264</v>
      </c>
      <c r="D599" t="s">
        <v>1265</v>
      </c>
      <c r="E599" t="s">
        <v>18</v>
      </c>
      <c r="F599" t="s">
        <v>943</v>
      </c>
      <c r="G599" s="6">
        <v>21.63</v>
      </c>
      <c r="H599" s="6">
        <v>29.21</v>
      </c>
      <c r="I599" s="6">
        <v>36.78</v>
      </c>
      <c r="J599" s="7">
        <f t="shared" si="252"/>
        <v>21.6342</v>
      </c>
      <c r="K599" s="7">
        <f t="shared" si="252"/>
        <v>29.207700000000003</v>
      </c>
      <c r="L599" s="7">
        <f t="shared" si="252"/>
        <v>36.781200000000005</v>
      </c>
      <c r="M599" s="7">
        <v>21.21</v>
      </c>
      <c r="N599" s="7">
        <v>28.635000000000002</v>
      </c>
      <c r="O599" s="7">
        <v>36.06</v>
      </c>
      <c r="P599" s="8">
        <v>44999.14</v>
      </c>
      <c r="Q599" s="8">
        <v>60752.02</v>
      </c>
      <c r="R599" s="8">
        <v>76504.899999999994</v>
      </c>
      <c r="S599" s="7">
        <f t="shared" si="253"/>
        <v>44999.135999999999</v>
      </c>
      <c r="T599" s="7">
        <f t="shared" si="253"/>
        <v>60752.016000000003</v>
      </c>
      <c r="U599" s="7">
        <f t="shared" si="253"/>
        <v>76504.896000000008</v>
      </c>
      <c r="V599" s="7">
        <v>44116.800000000003</v>
      </c>
      <c r="W599" s="7">
        <v>59560.800000000003</v>
      </c>
      <c r="X599" s="7">
        <v>75004.800000000003</v>
      </c>
    </row>
    <row r="600" spans="1:24" x14ac:dyDescent="0.35">
      <c r="A600" t="s">
        <v>77</v>
      </c>
      <c r="B600" t="s">
        <v>78</v>
      </c>
      <c r="C600" t="s">
        <v>2370</v>
      </c>
      <c r="D600" t="s">
        <v>2371</v>
      </c>
      <c r="E600" t="s">
        <v>1438</v>
      </c>
      <c r="F600" t="s">
        <v>2372</v>
      </c>
      <c r="G600" s="8">
        <v>21.63</v>
      </c>
      <c r="H600" s="8">
        <v>29.21</v>
      </c>
      <c r="I600" s="8">
        <v>36.79</v>
      </c>
      <c r="J600" s="7">
        <f>P600/2080</f>
        <v>21.632317307692308</v>
      </c>
      <c r="K600" s="7">
        <f>Q600/2080</f>
        <v>29.208730769230772</v>
      </c>
      <c r="L600" s="7">
        <f>R600/2080</f>
        <v>36.785144230769234</v>
      </c>
      <c r="M600" s="2">
        <v>21.208154</v>
      </c>
      <c r="N600" s="2">
        <v>28.636009999999999</v>
      </c>
      <c r="O600" s="2">
        <v>36.063865</v>
      </c>
      <c r="P600" s="6">
        <v>44995.22</v>
      </c>
      <c r="Q600" s="6">
        <v>60754.16</v>
      </c>
      <c r="R600" s="6">
        <v>76513.100000000006</v>
      </c>
      <c r="S600" s="5">
        <f>V600*1.02</f>
        <v>44995.2192</v>
      </c>
      <c r="T600" s="5">
        <f>W600*1.02</f>
        <v>60754.158000000003</v>
      </c>
      <c r="U600" s="5">
        <f>X600*1.02</f>
        <v>76513.096799999999</v>
      </c>
      <c r="V600" s="3">
        <v>44112.959999999999</v>
      </c>
      <c r="W600" s="3">
        <v>59562.9</v>
      </c>
      <c r="X600" s="3">
        <v>75012.84</v>
      </c>
    </row>
    <row r="601" spans="1:24" x14ac:dyDescent="0.35">
      <c r="A601" t="s">
        <v>77</v>
      </c>
      <c r="B601" t="s">
        <v>78</v>
      </c>
      <c r="C601" t="s">
        <v>941</v>
      </c>
      <c r="D601" t="s">
        <v>942</v>
      </c>
      <c r="E601" t="s">
        <v>18</v>
      </c>
      <c r="F601" t="s">
        <v>943</v>
      </c>
      <c r="G601" s="6">
        <v>21.63</v>
      </c>
      <c r="H601" s="6">
        <v>29.21</v>
      </c>
      <c r="I601" s="6">
        <v>36.78</v>
      </c>
      <c r="J601" s="7">
        <f t="shared" ref="J601:L602" si="254">M601*1.02</f>
        <v>21.6342</v>
      </c>
      <c r="K601" s="7">
        <f t="shared" si="254"/>
        <v>29.207700000000003</v>
      </c>
      <c r="L601" s="7">
        <f t="shared" si="254"/>
        <v>36.781200000000005</v>
      </c>
      <c r="M601" s="7">
        <v>21.21</v>
      </c>
      <c r="N601" s="7">
        <v>28.635000000000002</v>
      </c>
      <c r="O601" s="7">
        <v>36.06</v>
      </c>
      <c r="P601" s="8">
        <v>44999.14</v>
      </c>
      <c r="Q601" s="8">
        <v>60752.02</v>
      </c>
      <c r="R601" s="8">
        <v>76504.899999999994</v>
      </c>
      <c r="S601" s="7">
        <f t="shared" ref="S601:U602" si="255">J601*2080</f>
        <v>44999.135999999999</v>
      </c>
      <c r="T601" s="7">
        <f t="shared" si="255"/>
        <v>60752.016000000003</v>
      </c>
      <c r="U601" s="7">
        <f t="shared" si="255"/>
        <v>76504.896000000008</v>
      </c>
      <c r="V601" s="7">
        <v>44116.800000000003</v>
      </c>
      <c r="W601" s="7">
        <v>59560.800000000003</v>
      </c>
      <c r="X601" s="7">
        <v>75004.800000000003</v>
      </c>
    </row>
    <row r="602" spans="1:24" x14ac:dyDescent="0.35">
      <c r="A602" t="s">
        <v>77</v>
      </c>
      <c r="B602" t="s">
        <v>78</v>
      </c>
      <c r="C602" t="s">
        <v>960</v>
      </c>
      <c r="D602" t="s">
        <v>961</v>
      </c>
      <c r="E602" t="s">
        <v>18</v>
      </c>
      <c r="F602" t="s">
        <v>946</v>
      </c>
      <c r="G602" s="6">
        <v>24.9</v>
      </c>
      <c r="H602" s="6">
        <v>33.619999999999997</v>
      </c>
      <c r="I602" s="6">
        <v>42.34</v>
      </c>
      <c r="J602" s="7">
        <f t="shared" si="254"/>
        <v>24.898199999999999</v>
      </c>
      <c r="K602" s="7">
        <f t="shared" si="254"/>
        <v>33.619199999999999</v>
      </c>
      <c r="L602" s="7">
        <f t="shared" si="254"/>
        <v>42.340199999999996</v>
      </c>
      <c r="M602" s="7">
        <v>24.41</v>
      </c>
      <c r="N602" s="7">
        <v>32.96</v>
      </c>
      <c r="O602" s="7">
        <v>41.51</v>
      </c>
      <c r="P602" s="8">
        <v>51788.26</v>
      </c>
      <c r="Q602" s="8">
        <v>69927.94</v>
      </c>
      <c r="R602" s="8">
        <v>88067.62</v>
      </c>
      <c r="S602" s="7">
        <f t="shared" si="255"/>
        <v>51788.256000000001</v>
      </c>
      <c r="T602" s="7">
        <f t="shared" si="255"/>
        <v>69927.936000000002</v>
      </c>
      <c r="U602" s="7">
        <f t="shared" si="255"/>
        <v>88067.615999999995</v>
      </c>
      <c r="V602" s="7">
        <v>50772.800000000003</v>
      </c>
      <c r="W602" s="7">
        <v>68556.800000000003</v>
      </c>
      <c r="X602" s="7">
        <v>86340.800000000003</v>
      </c>
    </row>
    <row r="603" spans="1:24" x14ac:dyDescent="0.35">
      <c r="A603" t="s">
        <v>77</v>
      </c>
      <c r="B603" t="s">
        <v>78</v>
      </c>
      <c r="C603" t="s">
        <v>2368</v>
      </c>
      <c r="D603" t="s">
        <v>2369</v>
      </c>
      <c r="E603" t="s">
        <v>1438</v>
      </c>
      <c r="F603" t="s">
        <v>2363</v>
      </c>
      <c r="G603" s="8">
        <v>24.9</v>
      </c>
      <c r="H603" s="8">
        <v>33.619999999999997</v>
      </c>
      <c r="I603" s="8">
        <v>42.35</v>
      </c>
      <c r="J603" s="7">
        <f>P603/2080</f>
        <v>24.897572115384612</v>
      </c>
      <c r="K603" s="7">
        <f>Q603/2080</f>
        <v>33.621927884615388</v>
      </c>
      <c r="L603" s="7">
        <f>R603/2080</f>
        <v>42.346278846153844</v>
      </c>
      <c r="M603" s="2">
        <v>24.409385</v>
      </c>
      <c r="N603" s="2">
        <v>32.962674</v>
      </c>
      <c r="O603" s="2">
        <v>41.515962000000002</v>
      </c>
      <c r="P603" s="6">
        <v>51786.95</v>
      </c>
      <c r="Q603" s="6">
        <v>69933.61</v>
      </c>
      <c r="R603" s="6">
        <v>88080.26</v>
      </c>
      <c r="S603" s="5">
        <f>V603*1.02</f>
        <v>51786.950399999994</v>
      </c>
      <c r="T603" s="5">
        <f>W603*1.02</f>
        <v>69933.607199999999</v>
      </c>
      <c r="U603" s="5">
        <f>X603*1.02</f>
        <v>88080.263999999996</v>
      </c>
      <c r="V603" s="3">
        <v>50771.519999999997</v>
      </c>
      <c r="W603" s="3">
        <v>68562.36</v>
      </c>
      <c r="X603" s="3">
        <v>86353.2</v>
      </c>
    </row>
    <row r="604" spans="1:24" x14ac:dyDescent="0.35">
      <c r="A604" t="s">
        <v>77</v>
      </c>
      <c r="B604" t="s">
        <v>78</v>
      </c>
      <c r="C604" t="s">
        <v>1248</v>
      </c>
      <c r="D604" t="s">
        <v>1249</v>
      </c>
      <c r="E604" t="s">
        <v>18</v>
      </c>
      <c r="F604" t="s">
        <v>946</v>
      </c>
      <c r="G604" s="6">
        <v>24.9</v>
      </c>
      <c r="H604" s="6">
        <v>33.619999999999997</v>
      </c>
      <c r="I604" s="6">
        <v>42.34</v>
      </c>
      <c r="J604" s="7">
        <f>M604*1.02</f>
        <v>24.898199999999999</v>
      </c>
      <c r="K604" s="7">
        <f>N604*1.02</f>
        <v>33.619199999999999</v>
      </c>
      <c r="L604" s="7">
        <f>O604*1.02</f>
        <v>42.340199999999996</v>
      </c>
      <c r="M604" s="7">
        <v>24.41</v>
      </c>
      <c r="N604" s="7">
        <v>32.96</v>
      </c>
      <c r="O604" s="7">
        <v>41.51</v>
      </c>
      <c r="P604" s="8">
        <v>51788.26</v>
      </c>
      <c r="Q604" s="8">
        <v>69927.94</v>
      </c>
      <c r="R604" s="8">
        <v>88067.62</v>
      </c>
      <c r="S604" s="7">
        <f>J604*2080</f>
        <v>51788.256000000001</v>
      </c>
      <c r="T604" s="7">
        <f>K604*2080</f>
        <v>69927.936000000002</v>
      </c>
      <c r="U604" s="7">
        <f>L604*2080</f>
        <v>88067.615999999995</v>
      </c>
      <c r="V604" s="7">
        <v>50772.800000000003</v>
      </c>
      <c r="W604" s="7">
        <v>68556.800000000003</v>
      </c>
      <c r="X604" s="7">
        <v>86340.800000000003</v>
      </c>
    </row>
    <row r="605" spans="1:24" x14ac:dyDescent="0.35">
      <c r="A605" t="s">
        <v>77</v>
      </c>
      <c r="B605" t="s">
        <v>78</v>
      </c>
      <c r="C605" t="s">
        <v>2361</v>
      </c>
      <c r="D605" t="s">
        <v>2362</v>
      </c>
      <c r="E605" t="s">
        <v>1438</v>
      </c>
      <c r="F605" t="s">
        <v>2363</v>
      </c>
      <c r="G605" s="8">
        <v>24.9</v>
      </c>
      <c r="H605" s="8">
        <v>33.619999999999997</v>
      </c>
      <c r="I605" s="8">
        <v>42.35</v>
      </c>
      <c r="J605" s="7">
        <f>P605/2080</f>
        <v>24.897572115384612</v>
      </c>
      <c r="K605" s="7">
        <f>Q605/2080</f>
        <v>33.621927884615388</v>
      </c>
      <c r="L605" s="7">
        <f>R605/2080</f>
        <v>42.346278846153844</v>
      </c>
      <c r="M605" s="2">
        <v>24.409385</v>
      </c>
      <c r="N605" s="2">
        <v>32.962674</v>
      </c>
      <c r="O605" s="2">
        <v>41.515962000000002</v>
      </c>
      <c r="P605" s="6">
        <v>51786.95</v>
      </c>
      <c r="Q605" s="6">
        <v>69933.61</v>
      </c>
      <c r="R605" s="6">
        <v>88080.26</v>
      </c>
      <c r="S605" s="5">
        <f>V605*1.02</f>
        <v>51786.950399999994</v>
      </c>
      <c r="T605" s="5">
        <f>W605*1.02</f>
        <v>69933.607199999999</v>
      </c>
      <c r="U605" s="5">
        <f>X605*1.02</f>
        <v>88080.263999999996</v>
      </c>
      <c r="V605" s="3">
        <v>50771.519999999997</v>
      </c>
      <c r="W605" s="3">
        <v>68562.36</v>
      </c>
      <c r="X605" s="3">
        <v>86353.2</v>
      </c>
    </row>
    <row r="606" spans="1:24" x14ac:dyDescent="0.35">
      <c r="A606" t="s">
        <v>77</v>
      </c>
      <c r="B606" t="s">
        <v>78</v>
      </c>
      <c r="C606" t="s">
        <v>1278</v>
      </c>
      <c r="D606" t="s">
        <v>1279</v>
      </c>
      <c r="E606" t="s">
        <v>18</v>
      </c>
      <c r="F606" t="s">
        <v>946</v>
      </c>
      <c r="G606" s="6">
        <v>24.9</v>
      </c>
      <c r="H606" s="6">
        <v>33.619999999999997</v>
      </c>
      <c r="I606" s="6">
        <v>42.34</v>
      </c>
      <c r="J606" s="7">
        <f t="shared" ref="J606:L607" si="256">M606*1.02</f>
        <v>24.898199999999999</v>
      </c>
      <c r="K606" s="7">
        <f t="shared" si="256"/>
        <v>33.619199999999999</v>
      </c>
      <c r="L606" s="7">
        <f t="shared" si="256"/>
        <v>42.340199999999996</v>
      </c>
      <c r="M606" s="7">
        <v>24.41</v>
      </c>
      <c r="N606" s="7">
        <v>32.96</v>
      </c>
      <c r="O606" s="7">
        <v>41.51</v>
      </c>
      <c r="P606" s="8">
        <v>51788.26</v>
      </c>
      <c r="Q606" s="8">
        <v>69927.94</v>
      </c>
      <c r="R606" s="8">
        <v>88067.62</v>
      </c>
      <c r="S606" s="7">
        <f t="shared" ref="S606:U607" si="257">J606*2080</f>
        <v>51788.256000000001</v>
      </c>
      <c r="T606" s="7">
        <f t="shared" si="257"/>
        <v>69927.936000000002</v>
      </c>
      <c r="U606" s="7">
        <f t="shared" si="257"/>
        <v>88067.615999999995</v>
      </c>
      <c r="V606" s="7">
        <v>50772.800000000003</v>
      </c>
      <c r="W606" s="7">
        <v>68556.800000000003</v>
      </c>
      <c r="X606" s="7">
        <v>86340.800000000003</v>
      </c>
    </row>
    <row r="607" spans="1:24" x14ac:dyDescent="0.35">
      <c r="A607" t="s">
        <v>77</v>
      </c>
      <c r="B607" t="s">
        <v>78</v>
      </c>
      <c r="C607" t="s">
        <v>944</v>
      </c>
      <c r="D607" t="s">
        <v>945</v>
      </c>
      <c r="E607" t="s">
        <v>18</v>
      </c>
      <c r="F607" t="s">
        <v>946</v>
      </c>
      <c r="G607" s="6">
        <v>24.9</v>
      </c>
      <c r="H607" s="6">
        <v>33.619999999999997</v>
      </c>
      <c r="I607" s="6">
        <v>42.34</v>
      </c>
      <c r="J607" s="7">
        <f t="shared" si="256"/>
        <v>24.898199999999999</v>
      </c>
      <c r="K607" s="7">
        <f t="shared" si="256"/>
        <v>33.619199999999999</v>
      </c>
      <c r="L607" s="7">
        <f t="shared" si="256"/>
        <v>42.340199999999996</v>
      </c>
      <c r="M607" s="7">
        <v>24.41</v>
      </c>
      <c r="N607" s="7">
        <v>32.96</v>
      </c>
      <c r="O607" s="7">
        <v>41.51</v>
      </c>
      <c r="P607" s="8">
        <v>51788.26</v>
      </c>
      <c r="Q607" s="8">
        <v>69927.94</v>
      </c>
      <c r="R607" s="8">
        <v>88067.62</v>
      </c>
      <c r="S607" s="7">
        <f t="shared" si="257"/>
        <v>51788.256000000001</v>
      </c>
      <c r="T607" s="7">
        <f t="shared" si="257"/>
        <v>69927.936000000002</v>
      </c>
      <c r="U607" s="7">
        <f t="shared" si="257"/>
        <v>88067.615999999995</v>
      </c>
      <c r="V607" s="7">
        <v>50772.800000000003</v>
      </c>
      <c r="W607" s="7">
        <v>68556.800000000003</v>
      </c>
      <c r="X607" s="7">
        <v>86340.800000000003</v>
      </c>
    </row>
    <row r="608" spans="1:24" x14ac:dyDescent="0.35">
      <c r="A608" t="s">
        <v>77</v>
      </c>
      <c r="B608" t="s">
        <v>78</v>
      </c>
      <c r="C608" t="s">
        <v>2355</v>
      </c>
      <c r="D608" t="s">
        <v>2356</v>
      </c>
      <c r="E608" t="s">
        <v>1438</v>
      </c>
      <c r="F608" t="s">
        <v>1787</v>
      </c>
      <c r="G608" s="8">
        <v>26.99</v>
      </c>
      <c r="H608" s="8">
        <v>40.479999999999997</v>
      </c>
      <c r="I608" s="8">
        <v>53.98</v>
      </c>
      <c r="J608" s="7">
        <f t="shared" ref="J608:L609" si="258">P608/2080</f>
        <v>26.989374999999999</v>
      </c>
      <c r="K608" s="7">
        <f t="shared" si="258"/>
        <v>40.4840625</v>
      </c>
      <c r="L608" s="7">
        <f t="shared" si="258"/>
        <v>53.978754807692304</v>
      </c>
      <c r="M608" s="2">
        <v>26.460173000000001</v>
      </c>
      <c r="N608" s="2">
        <v>39.690260000000002</v>
      </c>
      <c r="O608" s="2">
        <v>52.920346000000002</v>
      </c>
      <c r="P608" s="6">
        <v>56137.9</v>
      </c>
      <c r="Q608" s="6">
        <v>84206.85</v>
      </c>
      <c r="R608" s="6">
        <v>112275.81</v>
      </c>
      <c r="S608" s="5">
        <f t="shared" ref="S608:U609" si="259">V608*1.02</f>
        <v>56137.903200000008</v>
      </c>
      <c r="T608" s="5">
        <f t="shared" si="259"/>
        <v>84206.854800000001</v>
      </c>
      <c r="U608" s="5">
        <f t="shared" si="259"/>
        <v>112275.80640000002</v>
      </c>
      <c r="V608" s="3">
        <v>55037.16</v>
      </c>
      <c r="W608" s="3">
        <v>82555.740000000005</v>
      </c>
      <c r="X608" s="3">
        <v>110074.32</v>
      </c>
    </row>
    <row r="609" spans="1:24" x14ac:dyDescent="0.35">
      <c r="A609" t="s">
        <v>77</v>
      </c>
      <c r="B609" t="s">
        <v>78</v>
      </c>
      <c r="C609" t="s">
        <v>1785</v>
      </c>
      <c r="D609" t="s">
        <v>1786</v>
      </c>
      <c r="E609" t="s">
        <v>1438</v>
      </c>
      <c r="F609" t="s">
        <v>1787</v>
      </c>
      <c r="G609" s="8">
        <v>26.99</v>
      </c>
      <c r="H609" s="8">
        <v>40.479999999999997</v>
      </c>
      <c r="I609" s="8">
        <v>53.98</v>
      </c>
      <c r="J609" s="7">
        <f t="shared" si="258"/>
        <v>26.989374999999999</v>
      </c>
      <c r="K609" s="7">
        <f t="shared" si="258"/>
        <v>40.4840625</v>
      </c>
      <c r="L609" s="7">
        <f t="shared" si="258"/>
        <v>53.978754807692304</v>
      </c>
      <c r="M609" s="2">
        <v>26.460173000000001</v>
      </c>
      <c r="N609" s="2">
        <v>39.690260000000002</v>
      </c>
      <c r="O609" s="2">
        <v>52.920346000000002</v>
      </c>
      <c r="P609" s="6">
        <v>56137.9</v>
      </c>
      <c r="Q609" s="6">
        <v>84206.85</v>
      </c>
      <c r="R609" s="6">
        <v>112275.81</v>
      </c>
      <c r="S609" s="5">
        <f t="shared" si="259"/>
        <v>56137.903200000008</v>
      </c>
      <c r="T609" s="5">
        <f t="shared" si="259"/>
        <v>84206.854800000001</v>
      </c>
      <c r="U609" s="5">
        <f t="shared" si="259"/>
        <v>112275.80640000002</v>
      </c>
      <c r="V609" s="3">
        <v>55037.16</v>
      </c>
      <c r="W609" s="3">
        <v>82555.740000000005</v>
      </c>
      <c r="X609" s="3">
        <v>110074.32</v>
      </c>
    </row>
    <row r="610" spans="1:24" x14ac:dyDescent="0.35">
      <c r="A610" t="s">
        <v>77</v>
      </c>
      <c r="B610" t="s">
        <v>78</v>
      </c>
      <c r="C610" t="s">
        <v>1262</v>
      </c>
      <c r="D610" t="s">
        <v>1263</v>
      </c>
      <c r="E610" t="s">
        <v>18</v>
      </c>
      <c r="F610" t="s">
        <v>959</v>
      </c>
      <c r="G610" s="6">
        <v>26.99</v>
      </c>
      <c r="H610" s="6">
        <v>40.49</v>
      </c>
      <c r="I610" s="6">
        <v>53.99</v>
      </c>
      <c r="J610" s="7">
        <f t="shared" ref="J610:L612" si="260">M610*1.02</f>
        <v>26.9892</v>
      </c>
      <c r="K610" s="7">
        <f t="shared" si="260"/>
        <v>40.488900000000001</v>
      </c>
      <c r="L610" s="7">
        <f t="shared" si="260"/>
        <v>53.988599999999998</v>
      </c>
      <c r="M610" s="7">
        <v>26.46</v>
      </c>
      <c r="N610" s="7">
        <v>39.695</v>
      </c>
      <c r="O610" s="7">
        <v>52.93</v>
      </c>
      <c r="P610" s="8">
        <v>56137.54</v>
      </c>
      <c r="Q610" s="8">
        <v>84216.91</v>
      </c>
      <c r="R610" s="8">
        <v>112296.29</v>
      </c>
      <c r="S610" s="7">
        <f t="shared" ref="S610:U612" si="261">J610*2080</f>
        <v>56137.536</v>
      </c>
      <c r="T610" s="7">
        <f t="shared" si="261"/>
        <v>84216.911999999997</v>
      </c>
      <c r="U610" s="7">
        <f t="shared" si="261"/>
        <v>112296.288</v>
      </c>
      <c r="V610" s="7">
        <v>55036.800000000003</v>
      </c>
      <c r="W610" s="7">
        <v>82565.600000000006</v>
      </c>
      <c r="X610" s="7">
        <v>110094.39999999999</v>
      </c>
    </row>
    <row r="611" spans="1:24" x14ac:dyDescent="0.35">
      <c r="A611" t="s">
        <v>77</v>
      </c>
      <c r="B611" t="s">
        <v>78</v>
      </c>
      <c r="C611" t="s">
        <v>957</v>
      </c>
      <c r="D611" t="s">
        <v>958</v>
      </c>
      <c r="E611" t="s">
        <v>18</v>
      </c>
      <c r="F611" t="s">
        <v>959</v>
      </c>
      <c r="G611" s="6">
        <v>26.99</v>
      </c>
      <c r="H611" s="6">
        <v>40.49</v>
      </c>
      <c r="I611" s="6">
        <v>53.99</v>
      </c>
      <c r="J611" s="7">
        <f t="shared" si="260"/>
        <v>26.9892</v>
      </c>
      <c r="K611" s="7">
        <f t="shared" si="260"/>
        <v>40.488900000000001</v>
      </c>
      <c r="L611" s="7">
        <f t="shared" si="260"/>
        <v>53.988599999999998</v>
      </c>
      <c r="M611" s="7">
        <v>26.46</v>
      </c>
      <c r="N611" s="7">
        <v>39.695</v>
      </c>
      <c r="O611" s="7">
        <v>52.93</v>
      </c>
      <c r="P611" s="8">
        <v>56137.54</v>
      </c>
      <c r="Q611" s="8">
        <v>84216.91</v>
      </c>
      <c r="R611" s="8">
        <v>112296.29</v>
      </c>
      <c r="S611" s="7">
        <f t="shared" si="261"/>
        <v>56137.536</v>
      </c>
      <c r="T611" s="7">
        <f t="shared" si="261"/>
        <v>84216.911999999997</v>
      </c>
      <c r="U611" s="7">
        <f t="shared" si="261"/>
        <v>112296.288</v>
      </c>
      <c r="V611" s="7">
        <v>55036.800000000003</v>
      </c>
      <c r="W611" s="7">
        <v>82565.600000000006</v>
      </c>
      <c r="X611" s="7">
        <v>110094.39999999999</v>
      </c>
    </row>
    <row r="612" spans="1:24" x14ac:dyDescent="0.35">
      <c r="A612" t="s">
        <v>77</v>
      </c>
      <c r="B612" t="s">
        <v>78</v>
      </c>
      <c r="C612" t="s">
        <v>1260</v>
      </c>
      <c r="D612" t="s">
        <v>1261</v>
      </c>
      <c r="E612" t="s">
        <v>18</v>
      </c>
      <c r="F612" t="s">
        <v>956</v>
      </c>
      <c r="G612" s="6">
        <v>31.08</v>
      </c>
      <c r="H612" s="6">
        <v>46.61</v>
      </c>
      <c r="I612" s="6">
        <v>62.14</v>
      </c>
      <c r="J612" s="7">
        <f t="shared" si="260"/>
        <v>31.0794</v>
      </c>
      <c r="K612" s="7">
        <f t="shared" si="260"/>
        <v>46.608899999999998</v>
      </c>
      <c r="L612" s="7">
        <f t="shared" si="260"/>
        <v>62.138400000000004</v>
      </c>
      <c r="M612" s="7">
        <v>30.47</v>
      </c>
      <c r="N612" s="7">
        <v>45.695</v>
      </c>
      <c r="O612" s="7">
        <v>60.92</v>
      </c>
      <c r="P612" s="8">
        <v>64645.15</v>
      </c>
      <c r="Q612" s="8">
        <v>96946.51</v>
      </c>
      <c r="R612" s="8">
        <v>129247.87</v>
      </c>
      <c r="S612" s="7">
        <f t="shared" si="261"/>
        <v>64645.152000000002</v>
      </c>
      <c r="T612" s="7">
        <f t="shared" si="261"/>
        <v>96946.512000000002</v>
      </c>
      <c r="U612" s="7">
        <f t="shared" si="261"/>
        <v>129247.872</v>
      </c>
      <c r="V612" s="7">
        <v>63377.599999999999</v>
      </c>
      <c r="W612" s="7">
        <v>95045.6</v>
      </c>
      <c r="X612" s="7">
        <v>126713.60000000001</v>
      </c>
    </row>
    <row r="613" spans="1:24" x14ac:dyDescent="0.35">
      <c r="A613" t="s">
        <v>77</v>
      </c>
      <c r="B613" t="s">
        <v>78</v>
      </c>
      <c r="C613" t="s">
        <v>2357</v>
      </c>
      <c r="D613" t="s">
        <v>2358</v>
      </c>
      <c r="E613" t="s">
        <v>1438</v>
      </c>
      <c r="F613" t="s">
        <v>1790</v>
      </c>
      <c r="G613" s="8">
        <v>31.07</v>
      </c>
      <c r="H613" s="8">
        <v>46.61</v>
      </c>
      <c r="I613" s="8">
        <v>62.14</v>
      </c>
      <c r="J613" s="7">
        <f t="shared" ref="J613:L614" si="262">P613/2080</f>
        <v>31.070947115384616</v>
      </c>
      <c r="K613" s="7">
        <f t="shared" si="262"/>
        <v>46.606418269230772</v>
      </c>
      <c r="L613" s="7">
        <f t="shared" si="262"/>
        <v>62.141889423076925</v>
      </c>
      <c r="M613" s="2">
        <v>30.461711999999999</v>
      </c>
      <c r="N613" s="2">
        <v>45.692568000000001</v>
      </c>
      <c r="O613" s="2">
        <v>60.923423</v>
      </c>
      <c r="P613" s="6">
        <v>64627.57</v>
      </c>
      <c r="Q613" s="6">
        <v>96941.35</v>
      </c>
      <c r="R613" s="6">
        <v>129255.13</v>
      </c>
      <c r="S613" s="5">
        <f t="shared" ref="S613:U614" si="263">V613*1.02</f>
        <v>64627.567200000005</v>
      </c>
      <c r="T613" s="5">
        <f t="shared" si="263"/>
        <v>96941.3508</v>
      </c>
      <c r="U613" s="5">
        <f t="shared" si="263"/>
        <v>129255.13440000001</v>
      </c>
      <c r="V613" s="3">
        <v>63360.36</v>
      </c>
      <c r="W613" s="3">
        <v>95040.54</v>
      </c>
      <c r="X613" s="3">
        <v>126720.72</v>
      </c>
    </row>
    <row r="614" spans="1:24" x14ac:dyDescent="0.35">
      <c r="A614" t="s">
        <v>77</v>
      </c>
      <c r="B614" t="s">
        <v>78</v>
      </c>
      <c r="C614" t="s">
        <v>1788</v>
      </c>
      <c r="D614" t="s">
        <v>1789</v>
      </c>
      <c r="E614" t="s">
        <v>1438</v>
      </c>
      <c r="F614" t="s">
        <v>1790</v>
      </c>
      <c r="G614" s="8">
        <v>31.07</v>
      </c>
      <c r="H614" s="8">
        <v>46.61</v>
      </c>
      <c r="I614" s="8">
        <v>62.14</v>
      </c>
      <c r="J614" s="7">
        <f t="shared" si="262"/>
        <v>31.070947115384616</v>
      </c>
      <c r="K614" s="7">
        <f t="shared" si="262"/>
        <v>46.606418269230772</v>
      </c>
      <c r="L614" s="7">
        <f t="shared" si="262"/>
        <v>62.141889423076925</v>
      </c>
      <c r="M614" s="2">
        <v>30.461711999999999</v>
      </c>
      <c r="N614" s="2">
        <v>45.692568000000001</v>
      </c>
      <c r="O614" s="2">
        <v>60.923423</v>
      </c>
      <c r="P614" s="6">
        <v>64627.57</v>
      </c>
      <c r="Q614" s="6">
        <v>96941.35</v>
      </c>
      <c r="R614" s="6">
        <v>129255.13</v>
      </c>
      <c r="S614" s="5">
        <f t="shared" si="263"/>
        <v>64627.567200000005</v>
      </c>
      <c r="T614" s="5">
        <f t="shared" si="263"/>
        <v>96941.3508</v>
      </c>
      <c r="U614" s="5">
        <f t="shared" si="263"/>
        <v>129255.13440000001</v>
      </c>
      <c r="V614" s="3">
        <v>63360.36</v>
      </c>
      <c r="W614" s="3">
        <v>95040.54</v>
      </c>
      <c r="X614" s="3">
        <v>126720.72</v>
      </c>
    </row>
    <row r="615" spans="1:24" x14ac:dyDescent="0.35">
      <c r="A615" t="s">
        <v>77</v>
      </c>
      <c r="B615" t="s">
        <v>78</v>
      </c>
      <c r="C615" t="s">
        <v>954</v>
      </c>
      <c r="D615" t="s">
        <v>955</v>
      </c>
      <c r="E615" t="s">
        <v>18</v>
      </c>
      <c r="F615" t="s">
        <v>956</v>
      </c>
      <c r="G615" s="6">
        <v>31.08</v>
      </c>
      <c r="H615" s="6">
        <v>46.61</v>
      </c>
      <c r="I615" s="6">
        <v>62.14</v>
      </c>
      <c r="J615" s="7">
        <f>M615*1.02</f>
        <v>31.0794</v>
      </c>
      <c r="K615" s="7">
        <f>N615*1.02</f>
        <v>46.608899999999998</v>
      </c>
      <c r="L615" s="7">
        <f>O615*1.02</f>
        <v>62.138400000000004</v>
      </c>
      <c r="M615" s="7">
        <v>30.47</v>
      </c>
      <c r="N615" s="7">
        <v>45.695</v>
      </c>
      <c r="O615" s="7">
        <v>60.92</v>
      </c>
      <c r="P615" s="8">
        <v>64645.15</v>
      </c>
      <c r="Q615" s="8">
        <v>96946.51</v>
      </c>
      <c r="R615" s="8">
        <v>129247.87</v>
      </c>
      <c r="S615" s="7">
        <f>J615*2080</f>
        <v>64645.152000000002</v>
      </c>
      <c r="T615" s="7">
        <f>K615*2080</f>
        <v>96946.512000000002</v>
      </c>
      <c r="U615" s="7">
        <f>L615*2080</f>
        <v>129247.872</v>
      </c>
      <c r="V615" s="7">
        <v>63377.599999999999</v>
      </c>
      <c r="W615" s="7">
        <v>95045.6</v>
      </c>
      <c r="X615" s="7">
        <v>126713.60000000001</v>
      </c>
    </row>
    <row r="616" spans="1:24" x14ac:dyDescent="0.35">
      <c r="A616" t="s">
        <v>77</v>
      </c>
      <c r="B616" t="s">
        <v>78</v>
      </c>
      <c r="C616" t="s">
        <v>2359</v>
      </c>
      <c r="D616" t="s">
        <v>2360</v>
      </c>
      <c r="E616" t="s">
        <v>1438</v>
      </c>
      <c r="F616" t="s">
        <v>1793</v>
      </c>
      <c r="G616" s="8">
        <v>35.71</v>
      </c>
      <c r="H616" s="8">
        <v>53.57</v>
      </c>
      <c r="I616" s="8">
        <v>71.430000000000007</v>
      </c>
      <c r="J616" s="7">
        <f t="shared" ref="J616:L617" si="264">P616/2080</f>
        <v>35.713730769230772</v>
      </c>
      <c r="K616" s="7">
        <f t="shared" si="264"/>
        <v>53.570596153846154</v>
      </c>
      <c r="L616" s="7">
        <f t="shared" si="264"/>
        <v>71.427461538461543</v>
      </c>
      <c r="M616" s="2">
        <v>35.013461999999997</v>
      </c>
      <c r="N616" s="2">
        <v>52.520192999999999</v>
      </c>
      <c r="O616" s="2">
        <v>70.026922999999996</v>
      </c>
      <c r="P616" s="6">
        <v>74284.56</v>
      </c>
      <c r="Q616" s="6">
        <v>111426.84</v>
      </c>
      <c r="R616" s="6">
        <v>148569.12</v>
      </c>
      <c r="S616" s="5">
        <f t="shared" ref="S616:U617" si="265">V616*1.02</f>
        <v>74284.56</v>
      </c>
      <c r="T616" s="5">
        <f t="shared" si="265"/>
        <v>111426.84</v>
      </c>
      <c r="U616" s="5">
        <f t="shared" si="265"/>
        <v>148569.12</v>
      </c>
      <c r="V616" s="3">
        <v>72828</v>
      </c>
      <c r="W616" s="3">
        <v>109242</v>
      </c>
      <c r="X616" s="3">
        <v>145656</v>
      </c>
    </row>
    <row r="617" spans="1:24" x14ac:dyDescent="0.35">
      <c r="A617" t="s">
        <v>77</v>
      </c>
      <c r="B617" t="s">
        <v>78</v>
      </c>
      <c r="C617" t="s">
        <v>1791</v>
      </c>
      <c r="D617" t="s">
        <v>1792</v>
      </c>
      <c r="E617" t="s">
        <v>1438</v>
      </c>
      <c r="F617" t="s">
        <v>1793</v>
      </c>
      <c r="G617" s="8">
        <v>35.71</v>
      </c>
      <c r="H617" s="8">
        <v>53.57</v>
      </c>
      <c r="I617" s="8">
        <v>71.430000000000007</v>
      </c>
      <c r="J617" s="7">
        <f t="shared" si="264"/>
        <v>35.713730769230772</v>
      </c>
      <c r="K617" s="7">
        <f t="shared" si="264"/>
        <v>53.570596153846154</v>
      </c>
      <c r="L617" s="7">
        <f t="shared" si="264"/>
        <v>71.427461538461543</v>
      </c>
      <c r="M617" s="2">
        <v>35.013461999999997</v>
      </c>
      <c r="N617" s="2">
        <v>52.520192999999999</v>
      </c>
      <c r="O617" s="2">
        <v>70.026922999999996</v>
      </c>
      <c r="P617" s="6">
        <v>74284.56</v>
      </c>
      <c r="Q617" s="6">
        <v>111426.84</v>
      </c>
      <c r="R617" s="6">
        <v>148569.12</v>
      </c>
      <c r="S617" s="5">
        <f t="shared" si="265"/>
        <v>74284.56</v>
      </c>
      <c r="T617" s="5">
        <f t="shared" si="265"/>
        <v>111426.84</v>
      </c>
      <c r="U617" s="5">
        <f t="shared" si="265"/>
        <v>148569.12</v>
      </c>
      <c r="V617" s="3">
        <v>72828</v>
      </c>
      <c r="W617" s="3">
        <v>109242</v>
      </c>
      <c r="X617" s="3">
        <v>145656</v>
      </c>
    </row>
    <row r="618" spans="1:24" x14ac:dyDescent="0.35">
      <c r="A618" t="s">
        <v>77</v>
      </c>
      <c r="B618" t="s">
        <v>78</v>
      </c>
      <c r="C618" t="s">
        <v>75</v>
      </c>
      <c r="D618" t="s">
        <v>76</v>
      </c>
      <c r="E618" t="s">
        <v>18</v>
      </c>
      <c r="F618" t="s">
        <v>79</v>
      </c>
      <c r="G618" s="6">
        <v>35.71</v>
      </c>
      <c r="H618" s="6">
        <v>53.57</v>
      </c>
      <c r="I618" s="6">
        <v>71.430000000000007</v>
      </c>
      <c r="J618" s="7">
        <f>M618*1.02</f>
        <v>35.7102</v>
      </c>
      <c r="K618" s="7">
        <f>N618*1.02</f>
        <v>53.570400000000006</v>
      </c>
      <c r="L618" s="7">
        <f>O618*1.02</f>
        <v>71.430599999999998</v>
      </c>
      <c r="M618" s="7">
        <v>35.01</v>
      </c>
      <c r="N618" s="7">
        <v>52.52</v>
      </c>
      <c r="O618" s="7">
        <v>70.03</v>
      </c>
      <c r="P618" s="8">
        <v>74277.22</v>
      </c>
      <c r="Q618" s="8">
        <v>111426.43</v>
      </c>
      <c r="R618" s="8">
        <v>148575.65</v>
      </c>
      <c r="S618" s="7">
        <f>J618*2080</f>
        <v>74277.216</v>
      </c>
      <c r="T618" s="7">
        <f>K618*2080</f>
        <v>111426.43200000002</v>
      </c>
      <c r="U618" s="7">
        <f>L618*2080</f>
        <v>148575.64799999999</v>
      </c>
      <c r="V618" s="7">
        <v>72820.800000000003</v>
      </c>
      <c r="W618" s="7">
        <v>109241.60000000001</v>
      </c>
      <c r="X618" s="7">
        <v>145662.39999999999</v>
      </c>
    </row>
    <row r="619" spans="1:24" x14ac:dyDescent="0.35">
      <c r="A619" t="s">
        <v>77</v>
      </c>
      <c r="B619" t="s">
        <v>78</v>
      </c>
      <c r="C619" t="s">
        <v>1770</v>
      </c>
      <c r="D619" t="s">
        <v>1771</v>
      </c>
      <c r="E619" t="s">
        <v>1438</v>
      </c>
      <c r="F619" t="s">
        <v>1772</v>
      </c>
      <c r="G619" s="8">
        <v>41.07</v>
      </c>
      <c r="H619" s="8">
        <v>61.61</v>
      </c>
      <c r="I619" s="8">
        <v>82.14</v>
      </c>
      <c r="J619" s="7">
        <f t="shared" ref="J619:L620" si="266">P619/2080</f>
        <v>41.070788461538463</v>
      </c>
      <c r="K619" s="7">
        <f t="shared" si="266"/>
        <v>61.606187499999997</v>
      </c>
      <c r="L619" s="7">
        <f t="shared" si="266"/>
        <v>82.141581730769232</v>
      </c>
      <c r="M619" s="2">
        <v>40.265481000000001</v>
      </c>
      <c r="N619" s="2">
        <v>60.398221999999997</v>
      </c>
      <c r="O619" s="2">
        <v>80.530962000000002</v>
      </c>
      <c r="P619" s="6">
        <v>85427.24</v>
      </c>
      <c r="Q619" s="6">
        <v>128140.87</v>
      </c>
      <c r="R619" s="6">
        <v>170854.49</v>
      </c>
      <c r="S619" s="5">
        <f t="shared" ref="S619:U620" si="267">V619*1.02</f>
        <v>85427.243999999992</v>
      </c>
      <c r="T619" s="5">
        <f t="shared" si="267"/>
        <v>128140.86600000001</v>
      </c>
      <c r="U619" s="5">
        <f t="shared" si="267"/>
        <v>170854.48799999998</v>
      </c>
      <c r="V619" s="3">
        <v>83752.2</v>
      </c>
      <c r="W619" s="3">
        <v>125628.3</v>
      </c>
      <c r="X619" s="3">
        <v>167504.4</v>
      </c>
    </row>
    <row r="620" spans="1:24" x14ac:dyDescent="0.35">
      <c r="A620" t="s">
        <v>100</v>
      </c>
      <c r="B620" t="s">
        <v>1341</v>
      </c>
      <c r="C620" t="s">
        <v>2222</v>
      </c>
      <c r="D620" t="s">
        <v>2223</v>
      </c>
      <c r="E620" t="s">
        <v>1438</v>
      </c>
      <c r="F620" t="s">
        <v>197</v>
      </c>
      <c r="G620" s="8">
        <v>20.14</v>
      </c>
      <c r="H620" s="8">
        <v>27.69</v>
      </c>
      <c r="I620" s="8">
        <v>35.229999999999997</v>
      </c>
      <c r="J620" s="7">
        <f t="shared" si="266"/>
        <v>20.139485576923075</v>
      </c>
      <c r="K620" s="7">
        <f t="shared" si="266"/>
        <v>27.685283653846152</v>
      </c>
      <c r="L620" s="7">
        <f t="shared" si="266"/>
        <v>35.23108653846154</v>
      </c>
      <c r="M620" s="2">
        <v>19.744591</v>
      </c>
      <c r="N620" s="2">
        <v>27.142434999999999</v>
      </c>
      <c r="O620" s="2">
        <v>34.540278999999998</v>
      </c>
      <c r="P620" s="6">
        <v>41890.129999999997</v>
      </c>
      <c r="Q620" s="6">
        <v>57585.39</v>
      </c>
      <c r="R620" s="6">
        <v>73280.66</v>
      </c>
      <c r="S620" s="5">
        <f t="shared" si="267"/>
        <v>41890.125</v>
      </c>
      <c r="T620" s="5">
        <f t="shared" si="267"/>
        <v>57585.390299999999</v>
      </c>
      <c r="U620" s="5">
        <f t="shared" si="267"/>
        <v>73280.655599999998</v>
      </c>
      <c r="V620" s="3">
        <v>41068.75</v>
      </c>
      <c r="W620" s="3">
        <v>56456.264999999999</v>
      </c>
      <c r="X620" s="3">
        <v>71843.78</v>
      </c>
    </row>
    <row r="621" spans="1:24" x14ac:dyDescent="0.35">
      <c r="A621" t="s">
        <v>100</v>
      </c>
      <c r="B621" t="s">
        <v>1341</v>
      </c>
      <c r="C621" t="s">
        <v>1339</v>
      </c>
      <c r="D621" t="s">
        <v>1340</v>
      </c>
      <c r="E621" t="s">
        <v>18</v>
      </c>
      <c r="F621" t="s">
        <v>1334</v>
      </c>
      <c r="G621" s="6">
        <v>20.149999999999999</v>
      </c>
      <c r="H621" s="6">
        <v>27.69</v>
      </c>
      <c r="I621" s="6">
        <v>35.229999999999997</v>
      </c>
      <c r="J621" s="7">
        <f>M621*1.02</f>
        <v>20.145</v>
      </c>
      <c r="K621" s="7">
        <f>N621*1.02</f>
        <v>27.687899999999999</v>
      </c>
      <c r="L621" s="7">
        <f>O621*1.02</f>
        <v>35.230800000000002</v>
      </c>
      <c r="M621" s="7">
        <v>19.75</v>
      </c>
      <c r="N621" s="7">
        <v>27.145</v>
      </c>
      <c r="O621" s="7">
        <v>34.54</v>
      </c>
      <c r="P621" s="8">
        <v>41901.599999999999</v>
      </c>
      <c r="Q621" s="8">
        <v>57590.83</v>
      </c>
      <c r="R621" s="8">
        <v>73280.06</v>
      </c>
      <c r="S621" s="7">
        <f>J621*2080</f>
        <v>41901.599999999999</v>
      </c>
      <c r="T621" s="7">
        <f>K621*2080</f>
        <v>57590.831999999995</v>
      </c>
      <c r="U621" s="7">
        <f>L621*2080</f>
        <v>73280.063999999998</v>
      </c>
      <c r="V621" s="7">
        <v>41080</v>
      </c>
      <c r="W621" s="7">
        <v>56461.599999999999</v>
      </c>
      <c r="X621" s="7">
        <v>71843.199999999997</v>
      </c>
    </row>
    <row r="622" spans="1:24" x14ac:dyDescent="0.35">
      <c r="A622" t="s">
        <v>100</v>
      </c>
      <c r="B622" t="s">
        <v>1341</v>
      </c>
      <c r="C622" t="s">
        <v>2220</v>
      </c>
      <c r="D622" t="s">
        <v>2221</v>
      </c>
      <c r="E622" t="s">
        <v>1438</v>
      </c>
      <c r="F622" t="s">
        <v>192</v>
      </c>
      <c r="G622" s="8">
        <v>22.12</v>
      </c>
      <c r="H622" s="8">
        <v>30.42</v>
      </c>
      <c r="I622" s="8">
        <v>38.72</v>
      </c>
      <c r="J622" s="7">
        <f>P622/2080</f>
        <v>22.117004807692307</v>
      </c>
      <c r="K622" s="7">
        <f>Q622/2080</f>
        <v>30.417384615384616</v>
      </c>
      <c r="L622" s="7">
        <f>R622/2080</f>
        <v>38.717769230769235</v>
      </c>
      <c r="M622" s="2">
        <v>21.683337000000002</v>
      </c>
      <c r="N622" s="2">
        <v>29.820967</v>
      </c>
      <c r="O622" s="2">
        <v>37.958596</v>
      </c>
      <c r="P622" s="6">
        <v>46003.37</v>
      </c>
      <c r="Q622" s="6">
        <v>63268.160000000003</v>
      </c>
      <c r="R622" s="6">
        <v>80532.960000000006</v>
      </c>
      <c r="S622" s="5">
        <f>V622*1.02</f>
        <v>46003.366799999996</v>
      </c>
      <c r="T622" s="5">
        <f>W622*1.02</f>
        <v>63268.162199999999</v>
      </c>
      <c r="U622" s="5">
        <f>X622*1.02</f>
        <v>80532.957600000009</v>
      </c>
      <c r="V622" s="3">
        <v>45101.34</v>
      </c>
      <c r="W622" s="3">
        <v>62027.61</v>
      </c>
      <c r="X622" s="3">
        <v>78953.88</v>
      </c>
    </row>
    <row r="623" spans="1:24" x14ac:dyDescent="0.35">
      <c r="A623" t="s">
        <v>100</v>
      </c>
      <c r="B623" t="s">
        <v>1341</v>
      </c>
      <c r="C623" t="s">
        <v>1342</v>
      </c>
      <c r="D623" t="s">
        <v>1343</v>
      </c>
      <c r="E623" t="s">
        <v>18</v>
      </c>
      <c r="F623" t="s">
        <v>1344</v>
      </c>
      <c r="G623" s="6">
        <v>22.12</v>
      </c>
      <c r="H623" s="6">
        <v>30.42</v>
      </c>
      <c r="I623" s="6">
        <v>38.72</v>
      </c>
      <c r="J623" s="7">
        <f t="shared" ref="J623:L624" si="268">M623*1.02</f>
        <v>22.123800000000003</v>
      </c>
      <c r="K623" s="7">
        <f t="shared" si="268"/>
        <v>30.421499999999998</v>
      </c>
      <c r="L623" s="7">
        <f t="shared" si="268"/>
        <v>38.719200000000001</v>
      </c>
      <c r="M623" s="7">
        <v>21.69</v>
      </c>
      <c r="N623" s="7">
        <v>29.824999999999999</v>
      </c>
      <c r="O623" s="7">
        <v>37.96</v>
      </c>
      <c r="P623" s="8">
        <v>46017.5</v>
      </c>
      <c r="Q623" s="8">
        <v>63276.72</v>
      </c>
      <c r="R623" s="8">
        <v>80535.94</v>
      </c>
      <c r="S623" s="7">
        <f t="shared" ref="S623:U624" si="269">J623*2080</f>
        <v>46017.504000000008</v>
      </c>
      <c r="T623" s="7">
        <f t="shared" si="269"/>
        <v>63276.719999999994</v>
      </c>
      <c r="U623" s="7">
        <f t="shared" si="269"/>
        <v>80535.936000000002</v>
      </c>
      <c r="V623" s="7">
        <v>45115.199999999997</v>
      </c>
      <c r="W623" s="7">
        <v>62036</v>
      </c>
      <c r="X623" s="7">
        <v>78956.800000000003</v>
      </c>
    </row>
    <row r="624" spans="1:24" x14ac:dyDescent="0.35">
      <c r="A624" t="s">
        <v>1317</v>
      </c>
      <c r="B624" t="s">
        <v>1318</v>
      </c>
      <c r="C624" t="s">
        <v>1315</v>
      </c>
      <c r="D624" t="s">
        <v>1316</v>
      </c>
      <c r="E624" t="s">
        <v>18</v>
      </c>
      <c r="F624" t="s">
        <v>1319</v>
      </c>
      <c r="G624" s="6">
        <v>16.66</v>
      </c>
      <c r="H624" s="6">
        <v>22.9</v>
      </c>
      <c r="I624" s="6">
        <v>29.15</v>
      </c>
      <c r="J624" s="7">
        <f t="shared" si="268"/>
        <v>16.656599999999997</v>
      </c>
      <c r="K624" s="7">
        <f t="shared" si="268"/>
        <v>22.9041</v>
      </c>
      <c r="L624" s="7">
        <f t="shared" si="268"/>
        <v>29.151599999999998</v>
      </c>
      <c r="M624" s="7">
        <v>16.329999999999998</v>
      </c>
      <c r="N624" s="7">
        <v>22.454999999999998</v>
      </c>
      <c r="O624" s="7">
        <v>28.58</v>
      </c>
      <c r="P624" s="8">
        <v>34645.730000000003</v>
      </c>
      <c r="Q624" s="8">
        <v>47640.53</v>
      </c>
      <c r="R624" s="8">
        <v>60635.33</v>
      </c>
      <c r="S624" s="7">
        <f t="shared" si="269"/>
        <v>34645.727999999996</v>
      </c>
      <c r="T624" s="7">
        <f t="shared" si="269"/>
        <v>47640.527999999998</v>
      </c>
      <c r="U624" s="7">
        <f t="shared" si="269"/>
        <v>60635.327999999994</v>
      </c>
      <c r="V624" s="7">
        <v>33966.400000000001</v>
      </c>
      <c r="W624" s="7">
        <v>46706.400000000001</v>
      </c>
      <c r="X624" s="7">
        <v>59446.400000000001</v>
      </c>
    </row>
    <row r="625" spans="1:24" x14ac:dyDescent="0.35">
      <c r="A625" t="s">
        <v>1317</v>
      </c>
      <c r="B625" t="s">
        <v>1318</v>
      </c>
      <c r="C625" t="s">
        <v>1652</v>
      </c>
      <c r="D625" t="s">
        <v>1653</v>
      </c>
      <c r="E625" t="s">
        <v>1438</v>
      </c>
      <c r="F625" t="s">
        <v>186</v>
      </c>
      <c r="G625" s="8">
        <v>18.32</v>
      </c>
      <c r="H625" s="8">
        <v>25.19</v>
      </c>
      <c r="I625" s="8">
        <v>32.06</v>
      </c>
      <c r="J625" s="7">
        <f>P625/2080</f>
        <v>18.318081730769229</v>
      </c>
      <c r="K625" s="7">
        <f>Q625/2080</f>
        <v>25.187360576923076</v>
      </c>
      <c r="L625" s="7">
        <f>R625/2080</f>
        <v>32.056644230769237</v>
      </c>
      <c r="M625" s="2">
        <v>17.958904</v>
      </c>
      <c r="N625" s="2">
        <v>24.693493</v>
      </c>
      <c r="O625" s="2">
        <v>31.428082</v>
      </c>
      <c r="P625" s="6">
        <v>38101.61</v>
      </c>
      <c r="Q625" s="6">
        <v>52389.71</v>
      </c>
      <c r="R625" s="6">
        <v>66677.820000000007</v>
      </c>
      <c r="S625" s="5">
        <f>V625*1.02</f>
        <v>38101.610399999998</v>
      </c>
      <c r="T625" s="5">
        <f>W625*1.02</f>
        <v>52389.7143</v>
      </c>
      <c r="U625" s="5">
        <f>X625*1.02</f>
        <v>66677.818200000009</v>
      </c>
      <c r="V625" s="3">
        <v>37354.519999999997</v>
      </c>
      <c r="W625" s="3">
        <v>51362.464999999997</v>
      </c>
      <c r="X625" s="3">
        <v>65370.41</v>
      </c>
    </row>
    <row r="626" spans="1:24" x14ac:dyDescent="0.35">
      <c r="A626" t="s">
        <v>1317</v>
      </c>
      <c r="B626" t="s">
        <v>1318</v>
      </c>
      <c r="C626" t="s">
        <v>1345</v>
      </c>
      <c r="D626" t="s">
        <v>1346</v>
      </c>
      <c r="E626" t="s">
        <v>18</v>
      </c>
      <c r="F626" t="s">
        <v>903</v>
      </c>
      <c r="G626" s="6">
        <v>18.329999999999998</v>
      </c>
      <c r="H626" s="6">
        <v>25.19</v>
      </c>
      <c r="I626" s="6">
        <v>32.06</v>
      </c>
      <c r="J626" s="7">
        <f t="shared" ref="J626:L627" si="270">M626*1.02</f>
        <v>18.3294</v>
      </c>
      <c r="K626" s="7">
        <f t="shared" si="270"/>
        <v>25.193999999999999</v>
      </c>
      <c r="L626" s="7">
        <f t="shared" si="270"/>
        <v>32.058599999999998</v>
      </c>
      <c r="M626" s="7">
        <v>17.97</v>
      </c>
      <c r="N626" s="7">
        <v>24.7</v>
      </c>
      <c r="O626" s="7">
        <v>31.43</v>
      </c>
      <c r="P626" s="8">
        <v>38125.15</v>
      </c>
      <c r="Q626" s="8">
        <v>52403.519999999997</v>
      </c>
      <c r="R626" s="8">
        <v>66681.89</v>
      </c>
      <c r="S626" s="7">
        <f t="shared" ref="S626:U627" si="271">J626*2080</f>
        <v>38125.152000000002</v>
      </c>
      <c r="T626" s="7">
        <f t="shared" si="271"/>
        <v>52403.519999999997</v>
      </c>
      <c r="U626" s="7">
        <f t="shared" si="271"/>
        <v>66681.887999999992</v>
      </c>
      <c r="V626" s="7">
        <v>37377.599999999999</v>
      </c>
      <c r="W626" s="7">
        <v>51376</v>
      </c>
      <c r="X626" s="7">
        <v>65374.400000000001</v>
      </c>
    </row>
    <row r="627" spans="1:24" x14ac:dyDescent="0.35">
      <c r="A627" t="s">
        <v>1317</v>
      </c>
      <c r="B627" t="s">
        <v>1318</v>
      </c>
      <c r="C627" t="s">
        <v>1353</v>
      </c>
      <c r="D627" t="s">
        <v>1346</v>
      </c>
      <c r="E627" t="s">
        <v>18</v>
      </c>
      <c r="F627" t="s">
        <v>903</v>
      </c>
      <c r="G627" s="6">
        <v>18.329999999999998</v>
      </c>
      <c r="H627" s="6">
        <v>25.19</v>
      </c>
      <c r="I627" s="6">
        <v>32.06</v>
      </c>
      <c r="J627" s="7">
        <f t="shared" si="270"/>
        <v>18.3294</v>
      </c>
      <c r="K627" s="7">
        <f t="shared" si="270"/>
        <v>25.193999999999999</v>
      </c>
      <c r="L627" s="7">
        <f t="shared" si="270"/>
        <v>32.058599999999998</v>
      </c>
      <c r="M627" s="7">
        <v>17.97</v>
      </c>
      <c r="N627" s="7">
        <v>24.7</v>
      </c>
      <c r="O627" s="7">
        <v>31.43</v>
      </c>
      <c r="P627" s="8">
        <v>38125.15</v>
      </c>
      <c r="Q627" s="8">
        <v>52403.519999999997</v>
      </c>
      <c r="R627" s="8">
        <v>66681.89</v>
      </c>
      <c r="S627" s="7">
        <f t="shared" si="271"/>
        <v>38125.152000000002</v>
      </c>
      <c r="T627" s="7">
        <f t="shared" si="271"/>
        <v>52403.519999999997</v>
      </c>
      <c r="U627" s="7">
        <f t="shared" si="271"/>
        <v>66681.887999999992</v>
      </c>
      <c r="V627" s="7">
        <v>37377.599999999999</v>
      </c>
      <c r="W627" s="7">
        <v>51376</v>
      </c>
      <c r="X627" s="7">
        <v>65374.400000000001</v>
      </c>
    </row>
    <row r="628" spans="1:24" x14ac:dyDescent="0.35">
      <c r="A628" t="s">
        <v>1317</v>
      </c>
      <c r="B628" t="s">
        <v>1318</v>
      </c>
      <c r="C628" t="s">
        <v>1692</v>
      </c>
      <c r="D628" t="s">
        <v>1693</v>
      </c>
      <c r="E628" t="s">
        <v>1438</v>
      </c>
      <c r="F628" t="s">
        <v>197</v>
      </c>
      <c r="G628" s="8">
        <v>20.14</v>
      </c>
      <c r="H628" s="8">
        <v>27.69</v>
      </c>
      <c r="I628" s="8">
        <v>35.229999999999997</v>
      </c>
      <c r="J628" s="7">
        <f t="shared" ref="J628:L630" si="272">P628/2080</f>
        <v>20.139485576923075</v>
      </c>
      <c r="K628" s="7">
        <f t="shared" si="272"/>
        <v>27.685283653846152</v>
      </c>
      <c r="L628" s="7">
        <f t="shared" si="272"/>
        <v>35.23108653846154</v>
      </c>
      <c r="M628" s="2">
        <v>19.744591</v>
      </c>
      <c r="N628" s="2">
        <v>27.142434999999999</v>
      </c>
      <c r="O628" s="2">
        <v>34.540278999999998</v>
      </c>
      <c r="P628" s="6">
        <v>41890.129999999997</v>
      </c>
      <c r="Q628" s="6">
        <v>57585.39</v>
      </c>
      <c r="R628" s="6">
        <v>73280.66</v>
      </c>
      <c r="S628" s="5">
        <f t="shared" ref="S628:U630" si="273">V628*1.02</f>
        <v>41890.125</v>
      </c>
      <c r="T628" s="5">
        <f t="shared" si="273"/>
        <v>57585.390299999999</v>
      </c>
      <c r="U628" s="5">
        <f t="shared" si="273"/>
        <v>73280.655599999998</v>
      </c>
      <c r="V628" s="3">
        <v>41068.75</v>
      </c>
      <c r="W628" s="3">
        <v>56456.264999999999</v>
      </c>
      <c r="X628" s="3">
        <v>71843.78</v>
      </c>
    </row>
    <row r="629" spans="1:24" x14ac:dyDescent="0.35">
      <c r="A629" t="s">
        <v>322</v>
      </c>
      <c r="B629" t="s">
        <v>521</v>
      </c>
      <c r="C629" t="s">
        <v>2216</v>
      </c>
      <c r="D629" t="s">
        <v>2217</v>
      </c>
      <c r="E629" t="s">
        <v>1438</v>
      </c>
      <c r="F629" t="s">
        <v>197</v>
      </c>
      <c r="G629" s="8">
        <v>20.14</v>
      </c>
      <c r="H629" s="8">
        <v>27.69</v>
      </c>
      <c r="I629" s="8">
        <v>35.229999999999997</v>
      </c>
      <c r="J629" s="7">
        <f t="shared" si="272"/>
        <v>20.139485576923075</v>
      </c>
      <c r="K629" s="7">
        <f t="shared" si="272"/>
        <v>27.685283653846152</v>
      </c>
      <c r="L629" s="7">
        <f t="shared" si="272"/>
        <v>35.23108653846154</v>
      </c>
      <c r="M629" s="2">
        <v>19.744591</v>
      </c>
      <c r="N629" s="2">
        <v>27.142434999999999</v>
      </c>
      <c r="O629" s="2">
        <v>34.540278999999998</v>
      </c>
      <c r="P629" s="6">
        <v>41890.129999999997</v>
      </c>
      <c r="Q629" s="6">
        <v>57585.39</v>
      </c>
      <c r="R629" s="6">
        <v>73280.66</v>
      </c>
      <c r="S629" s="5">
        <f t="shared" si="273"/>
        <v>41890.125</v>
      </c>
      <c r="T629" s="5">
        <f t="shared" si="273"/>
        <v>57585.390299999999</v>
      </c>
      <c r="U629" s="5">
        <f t="shared" si="273"/>
        <v>73280.655599999998</v>
      </c>
      <c r="V629" s="3">
        <v>41068.75</v>
      </c>
      <c r="W629" s="3">
        <v>56456.264999999999</v>
      </c>
      <c r="X629" s="3">
        <v>71843.78</v>
      </c>
    </row>
    <row r="630" spans="1:24" x14ac:dyDescent="0.35">
      <c r="A630" t="s">
        <v>322</v>
      </c>
      <c r="B630" t="s">
        <v>521</v>
      </c>
      <c r="C630" t="s">
        <v>2218</v>
      </c>
      <c r="D630" t="s">
        <v>2219</v>
      </c>
      <c r="E630" t="s">
        <v>1438</v>
      </c>
      <c r="F630" t="s">
        <v>192</v>
      </c>
      <c r="G630" s="8">
        <v>22.12</v>
      </c>
      <c r="H630" s="8">
        <v>30.42</v>
      </c>
      <c r="I630" s="8">
        <v>38.72</v>
      </c>
      <c r="J630" s="7">
        <f t="shared" si="272"/>
        <v>22.117004807692307</v>
      </c>
      <c r="K630" s="7">
        <f t="shared" si="272"/>
        <v>30.417384615384616</v>
      </c>
      <c r="L630" s="7">
        <f t="shared" si="272"/>
        <v>38.717769230769235</v>
      </c>
      <c r="M630" s="2">
        <v>21.683337000000002</v>
      </c>
      <c r="N630" s="2">
        <v>29.820967</v>
      </c>
      <c r="O630" s="2">
        <v>37.958596</v>
      </c>
      <c r="P630" s="6">
        <v>46003.37</v>
      </c>
      <c r="Q630" s="6">
        <v>63268.160000000003</v>
      </c>
      <c r="R630" s="6">
        <v>80532.960000000006</v>
      </c>
      <c r="S630" s="5">
        <f t="shared" si="273"/>
        <v>46003.366799999996</v>
      </c>
      <c r="T630" s="5">
        <f t="shared" si="273"/>
        <v>63268.162199999999</v>
      </c>
      <c r="U630" s="5">
        <f t="shared" si="273"/>
        <v>80532.957600000009</v>
      </c>
      <c r="V630" s="3">
        <v>45101.34</v>
      </c>
      <c r="W630" s="3">
        <v>62027.61</v>
      </c>
      <c r="X630" s="3">
        <v>78953.88</v>
      </c>
    </row>
    <row r="631" spans="1:24" x14ac:dyDescent="0.35">
      <c r="A631" t="s">
        <v>322</v>
      </c>
      <c r="B631" t="s">
        <v>521</v>
      </c>
      <c r="C631" t="s">
        <v>1347</v>
      </c>
      <c r="D631" t="s">
        <v>1348</v>
      </c>
      <c r="E631" t="s">
        <v>18</v>
      </c>
      <c r="F631" t="s">
        <v>1344</v>
      </c>
      <c r="G631" s="6">
        <v>22.12</v>
      </c>
      <c r="H631" s="6">
        <v>30.42</v>
      </c>
      <c r="I631" s="6">
        <v>38.72</v>
      </c>
      <c r="J631" s="7">
        <f t="shared" ref="J631:L634" si="274">M631*1.02</f>
        <v>22.123800000000003</v>
      </c>
      <c r="K631" s="7">
        <f t="shared" si="274"/>
        <v>30.421499999999998</v>
      </c>
      <c r="L631" s="7">
        <f t="shared" si="274"/>
        <v>38.719200000000001</v>
      </c>
      <c r="M631" s="7">
        <v>21.69</v>
      </c>
      <c r="N631" s="7">
        <v>29.824999999999999</v>
      </c>
      <c r="O631" s="7">
        <v>37.96</v>
      </c>
      <c r="P631" s="8">
        <v>46017.5</v>
      </c>
      <c r="Q631" s="8">
        <v>63276.72</v>
      </c>
      <c r="R631" s="8">
        <v>80535.94</v>
      </c>
      <c r="S631" s="7">
        <f t="shared" ref="S631:U634" si="275">J631*2080</f>
        <v>46017.504000000008</v>
      </c>
      <c r="T631" s="7">
        <f t="shared" si="275"/>
        <v>63276.719999999994</v>
      </c>
      <c r="U631" s="7">
        <f t="shared" si="275"/>
        <v>80535.936000000002</v>
      </c>
      <c r="V631" s="7">
        <v>45115.199999999997</v>
      </c>
      <c r="W631" s="7">
        <v>62036</v>
      </c>
      <c r="X631" s="7">
        <v>78956.800000000003</v>
      </c>
    </row>
    <row r="632" spans="1:24" x14ac:dyDescent="0.35">
      <c r="A632" t="s">
        <v>901</v>
      </c>
      <c r="B632" t="s">
        <v>902</v>
      </c>
      <c r="C632" t="s">
        <v>1328</v>
      </c>
      <c r="D632" t="s">
        <v>1329</v>
      </c>
      <c r="E632" t="s">
        <v>18</v>
      </c>
      <c r="F632" t="s">
        <v>1319</v>
      </c>
      <c r="G632" s="6">
        <v>16.66</v>
      </c>
      <c r="H632" s="6">
        <v>22.9</v>
      </c>
      <c r="I632" s="6">
        <v>29.15</v>
      </c>
      <c r="J632" s="7">
        <f t="shared" si="274"/>
        <v>16.656599999999997</v>
      </c>
      <c r="K632" s="7">
        <f t="shared" si="274"/>
        <v>22.9041</v>
      </c>
      <c r="L632" s="7">
        <f t="shared" si="274"/>
        <v>29.151599999999998</v>
      </c>
      <c r="M632" s="7">
        <v>16.329999999999998</v>
      </c>
      <c r="N632" s="7">
        <v>22.454999999999998</v>
      </c>
      <c r="O632" s="7">
        <v>28.58</v>
      </c>
      <c r="P632" s="8">
        <v>34645.730000000003</v>
      </c>
      <c r="Q632" s="8">
        <v>47640.53</v>
      </c>
      <c r="R632" s="8">
        <v>60635.33</v>
      </c>
      <c r="S632" s="7">
        <f t="shared" si="275"/>
        <v>34645.727999999996</v>
      </c>
      <c r="T632" s="7">
        <f t="shared" si="275"/>
        <v>47640.527999999998</v>
      </c>
      <c r="U632" s="7">
        <f t="shared" si="275"/>
        <v>60635.327999999994</v>
      </c>
      <c r="V632" s="7">
        <v>33966.400000000001</v>
      </c>
      <c r="W632" s="7">
        <v>46706.400000000001</v>
      </c>
      <c r="X632" s="7">
        <v>59446.400000000001</v>
      </c>
    </row>
    <row r="633" spans="1:24" x14ac:dyDescent="0.35">
      <c r="A633" t="s">
        <v>901</v>
      </c>
      <c r="B633" t="s">
        <v>902</v>
      </c>
      <c r="C633" t="s">
        <v>1330</v>
      </c>
      <c r="D633" t="s">
        <v>1331</v>
      </c>
      <c r="E633" t="s">
        <v>18</v>
      </c>
      <c r="F633" t="s">
        <v>903</v>
      </c>
      <c r="G633" s="6">
        <v>18.329999999999998</v>
      </c>
      <c r="H633" s="6">
        <v>25.19</v>
      </c>
      <c r="I633" s="6">
        <v>32.06</v>
      </c>
      <c r="J633" s="7">
        <f t="shared" si="274"/>
        <v>18.3294</v>
      </c>
      <c r="K633" s="7">
        <f t="shared" si="274"/>
        <v>25.193999999999999</v>
      </c>
      <c r="L633" s="7">
        <f t="shared" si="274"/>
        <v>32.058599999999998</v>
      </c>
      <c r="M633" s="7">
        <v>17.97</v>
      </c>
      <c r="N633" s="7">
        <v>24.7</v>
      </c>
      <c r="O633" s="7">
        <v>31.43</v>
      </c>
      <c r="P633" s="8">
        <v>38125.15</v>
      </c>
      <c r="Q633" s="8">
        <v>52403.519999999997</v>
      </c>
      <c r="R633" s="8">
        <v>66681.89</v>
      </c>
      <c r="S633" s="7">
        <f t="shared" si="275"/>
        <v>38125.152000000002</v>
      </c>
      <c r="T633" s="7">
        <f t="shared" si="275"/>
        <v>52403.519999999997</v>
      </c>
      <c r="U633" s="7">
        <f t="shared" si="275"/>
        <v>66681.887999999992</v>
      </c>
      <c r="V633" s="7">
        <v>37377.599999999999</v>
      </c>
      <c r="W633" s="7">
        <v>51376</v>
      </c>
      <c r="X633" s="7">
        <v>65374.400000000001</v>
      </c>
    </row>
    <row r="634" spans="1:24" x14ac:dyDescent="0.35">
      <c r="A634" t="s">
        <v>901</v>
      </c>
      <c r="B634" t="s">
        <v>902</v>
      </c>
      <c r="C634" t="s">
        <v>899</v>
      </c>
      <c r="D634" t="s">
        <v>900</v>
      </c>
      <c r="E634" t="s">
        <v>18</v>
      </c>
      <c r="F634" t="s">
        <v>903</v>
      </c>
      <c r="G634" s="6">
        <v>18.329999999999998</v>
      </c>
      <c r="H634" s="6">
        <v>25.19</v>
      </c>
      <c r="I634" s="6">
        <v>32.06</v>
      </c>
      <c r="J634" s="7">
        <f t="shared" si="274"/>
        <v>18.3294</v>
      </c>
      <c r="K634" s="7">
        <f t="shared" si="274"/>
        <v>25.193999999999999</v>
      </c>
      <c r="L634" s="7">
        <f t="shared" si="274"/>
        <v>32.058599999999998</v>
      </c>
      <c r="M634" s="7">
        <v>17.97</v>
      </c>
      <c r="N634" s="7">
        <v>24.7</v>
      </c>
      <c r="O634" s="7">
        <v>31.43</v>
      </c>
      <c r="P634" s="8">
        <v>38125.15</v>
      </c>
      <c r="Q634" s="8">
        <v>52403.519999999997</v>
      </c>
      <c r="R634" s="8">
        <v>66681.89</v>
      </c>
      <c r="S634" s="7">
        <f t="shared" si="275"/>
        <v>38125.152000000002</v>
      </c>
      <c r="T634" s="7">
        <f t="shared" si="275"/>
        <v>52403.519999999997</v>
      </c>
      <c r="U634" s="7">
        <f t="shared" si="275"/>
        <v>66681.887999999992</v>
      </c>
      <c r="V634" s="7">
        <v>37377.599999999999</v>
      </c>
      <c r="W634" s="7">
        <v>51376</v>
      </c>
      <c r="X634" s="7">
        <v>65374.400000000001</v>
      </c>
    </row>
    <row r="635" spans="1:24" x14ac:dyDescent="0.35">
      <c r="A635" t="s">
        <v>901</v>
      </c>
      <c r="B635" t="s">
        <v>902</v>
      </c>
      <c r="C635" t="s">
        <v>2561</v>
      </c>
      <c r="D635" t="s">
        <v>2562</v>
      </c>
      <c r="E635" t="s">
        <v>1438</v>
      </c>
      <c r="F635" t="s">
        <v>197</v>
      </c>
      <c r="G635" s="8">
        <v>20.14</v>
      </c>
      <c r="H635" s="8">
        <v>27.69</v>
      </c>
      <c r="I635" s="8">
        <v>35.229999999999997</v>
      </c>
      <c r="J635" s="7">
        <f>P635/2080</f>
        <v>20.139485576923075</v>
      </c>
      <c r="K635" s="7">
        <f>Q635/2080</f>
        <v>27.685283653846152</v>
      </c>
      <c r="L635" s="7">
        <f>R635/2080</f>
        <v>35.23108653846154</v>
      </c>
      <c r="M635" s="2">
        <v>19.744591</v>
      </c>
      <c r="N635" s="2">
        <v>27.142434999999999</v>
      </c>
      <c r="O635" s="2">
        <v>34.540278999999998</v>
      </c>
      <c r="P635" s="6">
        <v>41890.129999999997</v>
      </c>
      <c r="Q635" s="6">
        <v>57585.39</v>
      </c>
      <c r="R635" s="6">
        <v>73280.66</v>
      </c>
      <c r="S635" s="5">
        <f>V635*1.02</f>
        <v>41890.125</v>
      </c>
      <c r="T635" s="5">
        <f>W635*1.02</f>
        <v>57585.390299999999</v>
      </c>
      <c r="U635" s="5">
        <f>X635*1.02</f>
        <v>73280.655599999998</v>
      </c>
      <c r="V635" s="3">
        <v>41068.75</v>
      </c>
      <c r="W635" s="3">
        <v>56456.264999999999</v>
      </c>
      <c r="X635" s="3">
        <v>71843.78</v>
      </c>
    </row>
    <row r="636" spans="1:24" x14ac:dyDescent="0.35">
      <c r="A636" t="s">
        <v>901</v>
      </c>
      <c r="B636" t="s">
        <v>902</v>
      </c>
      <c r="C636" t="s">
        <v>1351</v>
      </c>
      <c r="D636" t="s">
        <v>1352</v>
      </c>
      <c r="E636" t="s">
        <v>18</v>
      </c>
      <c r="F636" t="s">
        <v>1334</v>
      </c>
      <c r="G636" s="6">
        <v>20.149999999999999</v>
      </c>
      <c r="H636" s="6">
        <v>27.69</v>
      </c>
      <c r="I636" s="6">
        <v>35.229999999999997</v>
      </c>
      <c r="J636" s="7">
        <f t="shared" ref="J636:L638" si="276">M636*1.02</f>
        <v>20.145</v>
      </c>
      <c r="K636" s="7">
        <f t="shared" si="276"/>
        <v>27.687899999999999</v>
      </c>
      <c r="L636" s="7">
        <f t="shared" si="276"/>
        <v>35.230800000000002</v>
      </c>
      <c r="M636" s="7">
        <v>19.75</v>
      </c>
      <c r="N636" s="7">
        <v>27.145</v>
      </c>
      <c r="O636" s="7">
        <v>34.54</v>
      </c>
      <c r="P636" s="8">
        <v>41901.599999999999</v>
      </c>
      <c r="Q636" s="8">
        <v>57590.83</v>
      </c>
      <c r="R636" s="8">
        <v>73280.06</v>
      </c>
      <c r="S636" s="7">
        <f t="shared" ref="S636:U638" si="277">J636*2080</f>
        <v>41901.599999999999</v>
      </c>
      <c r="T636" s="7">
        <f t="shared" si="277"/>
        <v>57590.831999999995</v>
      </c>
      <c r="U636" s="7">
        <f t="shared" si="277"/>
        <v>73280.063999999998</v>
      </c>
      <c r="V636" s="7">
        <v>41080</v>
      </c>
      <c r="W636" s="7">
        <v>56461.599999999999</v>
      </c>
      <c r="X636" s="7">
        <v>71843.199999999997</v>
      </c>
    </row>
    <row r="637" spans="1:24" x14ac:dyDescent="0.35">
      <c r="A637" t="s">
        <v>901</v>
      </c>
      <c r="B637" t="s">
        <v>902</v>
      </c>
      <c r="C637" t="s">
        <v>1332</v>
      </c>
      <c r="D637" t="s">
        <v>1333</v>
      </c>
      <c r="E637" t="s">
        <v>18</v>
      </c>
      <c r="F637" t="s">
        <v>1334</v>
      </c>
      <c r="G637" s="6">
        <v>20.149999999999999</v>
      </c>
      <c r="H637" s="6">
        <v>27.69</v>
      </c>
      <c r="I637" s="6">
        <v>35.229999999999997</v>
      </c>
      <c r="J637" s="7">
        <f t="shared" si="276"/>
        <v>20.145</v>
      </c>
      <c r="K637" s="7">
        <f t="shared" si="276"/>
        <v>27.687899999999999</v>
      </c>
      <c r="L637" s="7">
        <f t="shared" si="276"/>
        <v>35.230800000000002</v>
      </c>
      <c r="M637" s="7">
        <v>19.75</v>
      </c>
      <c r="N637" s="7">
        <v>27.145</v>
      </c>
      <c r="O637" s="7">
        <v>34.54</v>
      </c>
      <c r="P637" s="8">
        <v>41901.599999999999</v>
      </c>
      <c r="Q637" s="8">
        <v>57590.83</v>
      </c>
      <c r="R637" s="8">
        <v>73280.06</v>
      </c>
      <c r="S637" s="7">
        <f t="shared" si="277"/>
        <v>41901.599999999999</v>
      </c>
      <c r="T637" s="7">
        <f t="shared" si="277"/>
        <v>57590.831999999995</v>
      </c>
      <c r="U637" s="7">
        <f t="shared" si="277"/>
        <v>73280.063999999998</v>
      </c>
      <c r="V637" s="7">
        <v>41080</v>
      </c>
      <c r="W637" s="7">
        <v>56461.599999999999</v>
      </c>
      <c r="X637" s="7">
        <v>71843.199999999997</v>
      </c>
    </row>
    <row r="638" spans="1:24" x14ac:dyDescent="0.35">
      <c r="A638" t="s">
        <v>901</v>
      </c>
      <c r="B638" t="s">
        <v>902</v>
      </c>
      <c r="C638" t="s">
        <v>1337</v>
      </c>
      <c r="D638" t="s">
        <v>1338</v>
      </c>
      <c r="E638" t="s">
        <v>18</v>
      </c>
      <c r="F638" t="s">
        <v>908</v>
      </c>
      <c r="G638" s="6">
        <v>25.45</v>
      </c>
      <c r="H638" s="6">
        <v>35</v>
      </c>
      <c r="I638" s="6">
        <v>44.54</v>
      </c>
      <c r="J638" s="7">
        <f t="shared" si="276"/>
        <v>25.448999999999998</v>
      </c>
      <c r="K638" s="7">
        <f t="shared" si="276"/>
        <v>34.996200000000002</v>
      </c>
      <c r="L638" s="7">
        <f t="shared" si="276"/>
        <v>44.543400000000005</v>
      </c>
      <c r="M638" s="7">
        <v>24.95</v>
      </c>
      <c r="N638" s="7">
        <v>34.31</v>
      </c>
      <c r="O638" s="7">
        <v>43.67</v>
      </c>
      <c r="P638" s="8">
        <v>52933.919999999998</v>
      </c>
      <c r="Q638" s="8">
        <v>72792.100000000006</v>
      </c>
      <c r="R638" s="8">
        <v>92650.27</v>
      </c>
      <c r="S638" s="7">
        <f t="shared" si="277"/>
        <v>52933.919999999998</v>
      </c>
      <c r="T638" s="7">
        <f t="shared" si="277"/>
        <v>72792.096000000005</v>
      </c>
      <c r="U638" s="7">
        <f t="shared" si="277"/>
        <v>92650.272000000012</v>
      </c>
      <c r="V638" s="7">
        <v>51896</v>
      </c>
      <c r="W638" s="7">
        <v>71364.800000000003</v>
      </c>
      <c r="X638" s="7">
        <v>90833.600000000006</v>
      </c>
    </row>
    <row r="639" spans="1:24" x14ac:dyDescent="0.35">
      <c r="A639" t="s">
        <v>901</v>
      </c>
      <c r="B639" t="s">
        <v>902</v>
      </c>
      <c r="C639" t="s">
        <v>1679</v>
      </c>
      <c r="D639" t="s">
        <v>1680</v>
      </c>
      <c r="E639" t="s">
        <v>1438</v>
      </c>
      <c r="F639" t="s">
        <v>1681</v>
      </c>
      <c r="G639" s="8">
        <v>25.45</v>
      </c>
      <c r="H639" s="8">
        <v>35</v>
      </c>
      <c r="I639" s="8">
        <v>44.55</v>
      </c>
      <c r="J639" s="7">
        <f t="shared" ref="J639:L642" si="278">P639/2080</f>
        <v>25.4475625</v>
      </c>
      <c r="K639" s="7">
        <f t="shared" si="278"/>
        <v>34.996903846153842</v>
      </c>
      <c r="L639" s="7">
        <f t="shared" si="278"/>
        <v>44.546245192307694</v>
      </c>
      <c r="M639" s="2">
        <v>24.948591</v>
      </c>
      <c r="N639" s="2">
        <v>34.310690000000001</v>
      </c>
      <c r="O639" s="2">
        <v>43.672787999999997</v>
      </c>
      <c r="P639" s="6">
        <v>52930.93</v>
      </c>
      <c r="Q639" s="6">
        <v>72793.56</v>
      </c>
      <c r="R639" s="6">
        <v>92656.19</v>
      </c>
      <c r="S639" s="5">
        <f t="shared" ref="S639:U642" si="279">V639*1.02</f>
        <v>52930.931400000001</v>
      </c>
      <c r="T639" s="5">
        <f t="shared" si="279"/>
        <v>72793.559699999998</v>
      </c>
      <c r="U639" s="5">
        <f t="shared" si="279"/>
        <v>92656.187999999995</v>
      </c>
      <c r="V639" s="3">
        <v>51893.07</v>
      </c>
      <c r="W639" s="3">
        <v>71366.235000000001</v>
      </c>
      <c r="X639" s="3">
        <v>90839.4</v>
      </c>
    </row>
    <row r="640" spans="1:24" x14ac:dyDescent="0.35">
      <c r="A640" t="s">
        <v>901</v>
      </c>
      <c r="B640" t="s">
        <v>902</v>
      </c>
      <c r="C640" t="s">
        <v>2567</v>
      </c>
      <c r="D640" t="s">
        <v>2568</v>
      </c>
      <c r="E640" t="s">
        <v>1438</v>
      </c>
      <c r="F640" t="s">
        <v>1681</v>
      </c>
      <c r="G640" s="8">
        <v>25.45</v>
      </c>
      <c r="H640" s="8">
        <v>35</v>
      </c>
      <c r="I640" s="8">
        <v>44.55</v>
      </c>
      <c r="J640" s="7">
        <f t="shared" si="278"/>
        <v>25.4475625</v>
      </c>
      <c r="K640" s="7">
        <f t="shared" si="278"/>
        <v>34.996903846153842</v>
      </c>
      <c r="L640" s="7">
        <f t="shared" si="278"/>
        <v>44.546245192307694</v>
      </c>
      <c r="M640" s="2">
        <v>24.948591</v>
      </c>
      <c r="N640" s="2">
        <v>34.310690000000001</v>
      </c>
      <c r="O640" s="2">
        <v>43.672787999999997</v>
      </c>
      <c r="P640" s="6">
        <v>52930.93</v>
      </c>
      <c r="Q640" s="6">
        <v>72793.56</v>
      </c>
      <c r="R640" s="6">
        <v>92656.19</v>
      </c>
      <c r="S640" s="5">
        <f t="shared" si="279"/>
        <v>52930.931400000001</v>
      </c>
      <c r="T640" s="5">
        <f t="shared" si="279"/>
        <v>72793.559699999998</v>
      </c>
      <c r="U640" s="5">
        <f t="shared" si="279"/>
        <v>92656.187999999995</v>
      </c>
      <c r="V640" s="3">
        <v>51893.07</v>
      </c>
      <c r="W640" s="3">
        <v>71366.235000000001</v>
      </c>
      <c r="X640" s="3">
        <v>90839.4</v>
      </c>
    </row>
    <row r="641" spans="1:24" x14ac:dyDescent="0.35">
      <c r="A641" t="s">
        <v>901</v>
      </c>
      <c r="B641" t="s">
        <v>902</v>
      </c>
      <c r="C641" t="s">
        <v>1682</v>
      </c>
      <c r="D641" t="s">
        <v>1683</v>
      </c>
      <c r="E641" t="s">
        <v>1438</v>
      </c>
      <c r="F641" t="s">
        <v>753</v>
      </c>
      <c r="G641" s="8">
        <v>30.6</v>
      </c>
      <c r="H641" s="8">
        <v>42.07</v>
      </c>
      <c r="I641" s="8">
        <v>53.55</v>
      </c>
      <c r="J641" s="7">
        <f t="shared" si="278"/>
        <v>30.599524038461539</v>
      </c>
      <c r="K641" s="7">
        <f t="shared" si="278"/>
        <v>42.07434615384615</v>
      </c>
      <c r="L641" s="7">
        <f t="shared" si="278"/>
        <v>53.549168269230769</v>
      </c>
      <c r="M641" s="2">
        <v>29.999534000000001</v>
      </c>
      <c r="N641" s="2">
        <v>41.249358999999998</v>
      </c>
      <c r="O641" s="2">
        <v>52.499183000000002</v>
      </c>
      <c r="P641" s="6">
        <v>63647.01</v>
      </c>
      <c r="Q641" s="6">
        <v>87514.64</v>
      </c>
      <c r="R641" s="6">
        <v>111382.27</v>
      </c>
      <c r="S641" s="5">
        <f t="shared" si="279"/>
        <v>63647.010600000001</v>
      </c>
      <c r="T641" s="5">
        <f t="shared" si="279"/>
        <v>87514.638299999991</v>
      </c>
      <c r="U641" s="5">
        <f t="shared" si="279"/>
        <v>111382.266</v>
      </c>
      <c r="V641" s="3">
        <v>62399.03</v>
      </c>
      <c r="W641" s="3">
        <v>85798.664999999994</v>
      </c>
      <c r="X641" s="3">
        <v>109198.3</v>
      </c>
    </row>
    <row r="642" spans="1:24" x14ac:dyDescent="0.35">
      <c r="A642" t="s">
        <v>901</v>
      </c>
      <c r="B642" t="s">
        <v>902</v>
      </c>
      <c r="C642" t="s">
        <v>2569</v>
      </c>
      <c r="D642" t="s">
        <v>2570</v>
      </c>
      <c r="E642" t="s">
        <v>1438</v>
      </c>
      <c r="F642" t="s">
        <v>753</v>
      </c>
      <c r="G642" s="8">
        <v>30.6</v>
      </c>
      <c r="H642" s="8">
        <v>42.07</v>
      </c>
      <c r="I642" s="8">
        <v>53.55</v>
      </c>
      <c r="J642" s="7">
        <f t="shared" si="278"/>
        <v>30.599524038461539</v>
      </c>
      <c r="K642" s="7">
        <f t="shared" si="278"/>
        <v>42.07434615384615</v>
      </c>
      <c r="L642" s="7">
        <f t="shared" si="278"/>
        <v>53.549168269230769</v>
      </c>
      <c r="M642" s="2">
        <v>29.999534000000001</v>
      </c>
      <c r="N642" s="2">
        <v>41.249358999999998</v>
      </c>
      <c r="O642" s="2">
        <v>52.499183000000002</v>
      </c>
      <c r="P642" s="6">
        <v>63647.01</v>
      </c>
      <c r="Q642" s="6">
        <v>87514.64</v>
      </c>
      <c r="R642" s="6">
        <v>111382.27</v>
      </c>
      <c r="S642" s="5">
        <f t="shared" si="279"/>
        <v>63647.010600000001</v>
      </c>
      <c r="T642" s="5">
        <f t="shared" si="279"/>
        <v>87514.638299999991</v>
      </c>
      <c r="U642" s="5">
        <f t="shared" si="279"/>
        <v>111382.266</v>
      </c>
      <c r="V642" s="3">
        <v>62399.03</v>
      </c>
      <c r="W642" s="3">
        <v>85798.664999999994</v>
      </c>
      <c r="X642" s="3">
        <v>109198.3</v>
      </c>
    </row>
    <row r="643" spans="1:24" x14ac:dyDescent="0.35">
      <c r="A643" t="s">
        <v>901</v>
      </c>
      <c r="B643" t="s">
        <v>902</v>
      </c>
      <c r="C643" t="s">
        <v>911</v>
      </c>
      <c r="D643" t="s">
        <v>912</v>
      </c>
      <c r="E643" t="s">
        <v>18</v>
      </c>
      <c r="F643" t="s">
        <v>458</v>
      </c>
      <c r="G643" s="6">
        <v>30.61</v>
      </c>
      <c r="H643" s="6">
        <v>42.08</v>
      </c>
      <c r="I643" s="6">
        <v>53.55</v>
      </c>
      <c r="J643" s="7">
        <f>M643*1.02</f>
        <v>30.610200000000003</v>
      </c>
      <c r="K643" s="7">
        <f>N643*1.02</f>
        <v>42.080100000000002</v>
      </c>
      <c r="L643" s="7">
        <f>O643*1.02</f>
        <v>53.550000000000004</v>
      </c>
      <c r="M643" s="7">
        <v>30.01</v>
      </c>
      <c r="N643" s="7">
        <v>41.255000000000003</v>
      </c>
      <c r="O643" s="7">
        <v>52.5</v>
      </c>
      <c r="P643" s="8">
        <v>63669.22</v>
      </c>
      <c r="Q643" s="8">
        <v>87526.61</v>
      </c>
      <c r="R643" s="8">
        <v>111384</v>
      </c>
      <c r="S643" s="7">
        <f>J643*2080</f>
        <v>63669.216000000008</v>
      </c>
      <c r="T643" s="7">
        <f>K643*2080</f>
        <v>87526.608000000007</v>
      </c>
      <c r="U643" s="7">
        <f>L643*2080</f>
        <v>111384.00000000001</v>
      </c>
      <c r="V643" s="7">
        <v>62420.800000000003</v>
      </c>
      <c r="W643" s="7">
        <v>85810.4</v>
      </c>
      <c r="X643" s="7">
        <v>109200</v>
      </c>
    </row>
    <row r="644" spans="1:24" x14ac:dyDescent="0.35">
      <c r="A644" t="s">
        <v>901</v>
      </c>
      <c r="B644" t="s">
        <v>902</v>
      </c>
      <c r="C644" t="s">
        <v>1684</v>
      </c>
      <c r="D644" t="s">
        <v>1685</v>
      </c>
      <c r="E644" t="s">
        <v>1438</v>
      </c>
      <c r="F644" t="s">
        <v>874</v>
      </c>
      <c r="G644" s="8">
        <v>36.69</v>
      </c>
      <c r="H644" s="8">
        <v>50.45</v>
      </c>
      <c r="I644" s="8">
        <v>64.22</v>
      </c>
      <c r="J644" s="7">
        <f t="shared" ref="J644:L649" si="280">P644/2080</f>
        <v>36.688201923076925</v>
      </c>
      <c r="K644" s="7">
        <f t="shared" si="280"/>
        <v>50.452788461538461</v>
      </c>
      <c r="L644" s="7">
        <f t="shared" si="280"/>
        <v>64.217370192307698</v>
      </c>
      <c r="M644" s="2">
        <v>35.968826999999997</v>
      </c>
      <c r="N644" s="2">
        <v>49.463517000000003</v>
      </c>
      <c r="O644" s="2">
        <v>62.958207000000002</v>
      </c>
      <c r="P644" s="6">
        <v>76311.460000000006</v>
      </c>
      <c r="Q644" s="6">
        <v>104941.8</v>
      </c>
      <c r="R644" s="6">
        <v>133572.13</v>
      </c>
      <c r="S644" s="5">
        <f t="shared" ref="S644:U649" si="281">V644*1.02</f>
        <v>76311.463199999998</v>
      </c>
      <c r="T644" s="5">
        <f t="shared" si="281"/>
        <v>104941.79730000001</v>
      </c>
      <c r="U644" s="5">
        <f t="shared" si="281"/>
        <v>133572.13140000001</v>
      </c>
      <c r="V644" s="3">
        <v>74815.16</v>
      </c>
      <c r="W644" s="3">
        <v>102884.11500000001</v>
      </c>
      <c r="X644" s="3">
        <v>130953.07</v>
      </c>
    </row>
    <row r="645" spans="1:24" x14ac:dyDescent="0.35">
      <c r="A645" t="s">
        <v>901</v>
      </c>
      <c r="B645" t="s">
        <v>902</v>
      </c>
      <c r="C645" t="s">
        <v>2571</v>
      </c>
      <c r="D645" t="s">
        <v>2572</v>
      </c>
      <c r="E645" t="s">
        <v>1438</v>
      </c>
      <c r="F645" t="s">
        <v>874</v>
      </c>
      <c r="G645" s="8">
        <v>36.69</v>
      </c>
      <c r="H645" s="8">
        <v>50.45</v>
      </c>
      <c r="I645" s="8">
        <v>64.22</v>
      </c>
      <c r="J645" s="7">
        <f t="shared" si="280"/>
        <v>36.688201923076925</v>
      </c>
      <c r="K645" s="7">
        <f t="shared" si="280"/>
        <v>50.452788461538461</v>
      </c>
      <c r="L645" s="7">
        <f t="shared" si="280"/>
        <v>64.217370192307698</v>
      </c>
      <c r="M645" s="2">
        <v>35.968826999999997</v>
      </c>
      <c r="N645" s="2">
        <v>49.463517000000003</v>
      </c>
      <c r="O645" s="2">
        <v>62.958207000000002</v>
      </c>
      <c r="P645" s="6">
        <v>76311.460000000006</v>
      </c>
      <c r="Q645" s="6">
        <v>104941.8</v>
      </c>
      <c r="R645" s="6">
        <v>133572.13</v>
      </c>
      <c r="S645" s="5">
        <f t="shared" si="281"/>
        <v>76311.463199999998</v>
      </c>
      <c r="T645" s="5">
        <f t="shared" si="281"/>
        <v>104941.79730000001</v>
      </c>
      <c r="U645" s="5">
        <f t="shared" si="281"/>
        <v>133572.13140000001</v>
      </c>
      <c r="V645" s="3">
        <v>74815.16</v>
      </c>
      <c r="W645" s="3">
        <v>102884.11500000001</v>
      </c>
      <c r="X645" s="3">
        <v>130953.07</v>
      </c>
    </row>
    <row r="646" spans="1:24" x14ac:dyDescent="0.35">
      <c r="A646" t="s">
        <v>901</v>
      </c>
      <c r="B646" t="s">
        <v>902</v>
      </c>
      <c r="C646" t="s">
        <v>1663</v>
      </c>
      <c r="D646" t="s">
        <v>1664</v>
      </c>
      <c r="E646" t="s">
        <v>1438</v>
      </c>
      <c r="F646" t="s">
        <v>106</v>
      </c>
      <c r="G646" s="8">
        <v>44.08</v>
      </c>
      <c r="H646" s="8">
        <v>60.6</v>
      </c>
      <c r="I646" s="8">
        <v>77.12</v>
      </c>
      <c r="J646" s="7">
        <f t="shared" si="280"/>
        <v>44.077889423076918</v>
      </c>
      <c r="K646" s="7">
        <f t="shared" si="280"/>
        <v>60.600591346153841</v>
      </c>
      <c r="L646" s="7">
        <f t="shared" si="280"/>
        <v>77.123293269230771</v>
      </c>
      <c r="M646" s="2">
        <v>43.213614999999997</v>
      </c>
      <c r="N646" s="2">
        <v>59.412343999999997</v>
      </c>
      <c r="O646" s="2">
        <v>75.611071999999993</v>
      </c>
      <c r="P646" s="6">
        <v>91682.01</v>
      </c>
      <c r="Q646" s="6">
        <v>126049.23</v>
      </c>
      <c r="R646" s="6">
        <v>160416.45000000001</v>
      </c>
      <c r="S646" s="5">
        <f t="shared" si="281"/>
        <v>91682.006400000013</v>
      </c>
      <c r="T646" s="5">
        <f t="shared" si="281"/>
        <v>126049.22850000001</v>
      </c>
      <c r="U646" s="5">
        <f t="shared" si="281"/>
        <v>160416.45060000001</v>
      </c>
      <c r="V646" s="3">
        <v>89884.32</v>
      </c>
      <c r="W646" s="3">
        <v>123577.675</v>
      </c>
      <c r="X646" s="3">
        <v>157271.03</v>
      </c>
    </row>
    <row r="647" spans="1:24" x14ac:dyDescent="0.35">
      <c r="A647" t="s">
        <v>901</v>
      </c>
      <c r="B647" t="s">
        <v>902</v>
      </c>
      <c r="C647" t="s">
        <v>1665</v>
      </c>
      <c r="D647" t="s">
        <v>1666</v>
      </c>
      <c r="E647" t="s">
        <v>1438</v>
      </c>
      <c r="F647" t="s">
        <v>1667</v>
      </c>
      <c r="G647" s="8">
        <v>52.87</v>
      </c>
      <c r="H647" s="8">
        <v>72.7</v>
      </c>
      <c r="I647" s="8">
        <v>92.53</v>
      </c>
      <c r="J647" s="7">
        <f t="shared" si="280"/>
        <v>52.872644230769232</v>
      </c>
      <c r="K647" s="7">
        <f t="shared" si="280"/>
        <v>72.699889423076911</v>
      </c>
      <c r="L647" s="7">
        <f t="shared" si="280"/>
        <v>92.527134615384611</v>
      </c>
      <c r="M647" s="2">
        <v>51.835928000000003</v>
      </c>
      <c r="N647" s="2">
        <v>71.274401999999995</v>
      </c>
      <c r="O647" s="2">
        <v>90.712874999999997</v>
      </c>
      <c r="P647" s="6">
        <v>109975.1</v>
      </c>
      <c r="Q647" s="6">
        <v>151215.76999999999</v>
      </c>
      <c r="R647" s="6">
        <v>192456.44</v>
      </c>
      <c r="S647" s="5">
        <f t="shared" si="281"/>
        <v>109975.10459999999</v>
      </c>
      <c r="T647" s="5">
        <f t="shared" si="281"/>
        <v>151215.77009999999</v>
      </c>
      <c r="U647" s="5">
        <f t="shared" si="281"/>
        <v>192456.4356</v>
      </c>
      <c r="V647" s="3">
        <v>107818.73</v>
      </c>
      <c r="W647" s="3">
        <v>148250.755</v>
      </c>
      <c r="X647" s="3">
        <v>188682.78</v>
      </c>
    </row>
    <row r="648" spans="1:24" x14ac:dyDescent="0.35">
      <c r="A648" t="s">
        <v>246</v>
      </c>
      <c r="B648" t="s">
        <v>2560</v>
      </c>
      <c r="C648" t="s">
        <v>2558</v>
      </c>
      <c r="D648" t="s">
        <v>2559</v>
      </c>
      <c r="E648" t="s">
        <v>1438</v>
      </c>
      <c r="F648" t="s">
        <v>197</v>
      </c>
      <c r="G648" s="8">
        <v>20.14</v>
      </c>
      <c r="H648" s="8">
        <v>27.69</v>
      </c>
      <c r="I648" s="8">
        <v>35.229999999999997</v>
      </c>
      <c r="J648" s="7">
        <f t="shared" si="280"/>
        <v>20.139485576923075</v>
      </c>
      <c r="K648" s="7">
        <f t="shared" si="280"/>
        <v>27.685283653846152</v>
      </c>
      <c r="L648" s="7">
        <f t="shared" si="280"/>
        <v>35.23108653846154</v>
      </c>
      <c r="M648" s="2">
        <v>19.744591</v>
      </c>
      <c r="N648" s="2">
        <v>27.142434999999999</v>
      </c>
      <c r="O648" s="2">
        <v>34.540278999999998</v>
      </c>
      <c r="P648" s="6">
        <v>41890.129999999997</v>
      </c>
      <c r="Q648" s="6">
        <v>57585.39</v>
      </c>
      <c r="R648" s="6">
        <v>73280.66</v>
      </c>
      <c r="S648" s="5">
        <f t="shared" si="281"/>
        <v>41890.125</v>
      </c>
      <c r="T648" s="5">
        <f t="shared" si="281"/>
        <v>57585.390299999999</v>
      </c>
      <c r="U648" s="5">
        <f t="shared" si="281"/>
        <v>73280.655599999998</v>
      </c>
      <c r="V648" s="3">
        <v>41068.75</v>
      </c>
      <c r="W648" s="3">
        <v>56456.264999999999</v>
      </c>
      <c r="X648" s="3">
        <v>71843.78</v>
      </c>
    </row>
    <row r="649" spans="1:24" x14ac:dyDescent="0.35">
      <c r="A649" t="s">
        <v>246</v>
      </c>
      <c r="B649" t="s">
        <v>2560</v>
      </c>
      <c r="C649" t="s">
        <v>2573</v>
      </c>
      <c r="D649" t="s">
        <v>2574</v>
      </c>
      <c r="E649" t="s">
        <v>1438</v>
      </c>
      <c r="F649" t="s">
        <v>192</v>
      </c>
      <c r="G649" s="8">
        <v>22.12</v>
      </c>
      <c r="H649" s="8">
        <v>30.42</v>
      </c>
      <c r="I649" s="8">
        <v>38.72</v>
      </c>
      <c r="J649" s="7">
        <f t="shared" si="280"/>
        <v>22.117004807692307</v>
      </c>
      <c r="K649" s="7">
        <f t="shared" si="280"/>
        <v>30.417384615384616</v>
      </c>
      <c r="L649" s="7">
        <f t="shared" si="280"/>
        <v>38.717769230769235</v>
      </c>
      <c r="M649" s="2">
        <v>21.683337000000002</v>
      </c>
      <c r="N649" s="2">
        <v>29.820967</v>
      </c>
      <c r="O649" s="2">
        <v>37.958596</v>
      </c>
      <c r="P649" s="6">
        <v>46003.37</v>
      </c>
      <c r="Q649" s="6">
        <v>63268.160000000003</v>
      </c>
      <c r="R649" s="6">
        <v>80532.960000000006</v>
      </c>
      <c r="S649" s="5">
        <f t="shared" si="281"/>
        <v>46003.366799999996</v>
      </c>
      <c r="T649" s="5">
        <f t="shared" si="281"/>
        <v>63268.162199999999</v>
      </c>
      <c r="U649" s="5">
        <f t="shared" si="281"/>
        <v>80532.957600000009</v>
      </c>
      <c r="V649" s="3">
        <v>45101.34</v>
      </c>
      <c r="W649" s="3">
        <v>62027.61</v>
      </c>
      <c r="X649" s="3">
        <v>78953.88</v>
      </c>
    </row>
    <row r="650" spans="1:24" x14ac:dyDescent="0.35">
      <c r="A650" t="s">
        <v>1322</v>
      </c>
      <c r="B650" t="s">
        <v>1323</v>
      </c>
      <c r="C650" t="s">
        <v>1320</v>
      </c>
      <c r="D650" t="s">
        <v>1321</v>
      </c>
      <c r="E650" t="s">
        <v>18</v>
      </c>
      <c r="F650" t="s">
        <v>903</v>
      </c>
      <c r="G650" s="6">
        <v>18.329999999999998</v>
      </c>
      <c r="H650" s="6">
        <v>25.19</v>
      </c>
      <c r="I650" s="6">
        <v>32.06</v>
      </c>
      <c r="J650" s="7">
        <f>M650*1.02</f>
        <v>18.3294</v>
      </c>
      <c r="K650" s="7">
        <f>N650*1.02</f>
        <v>25.193999999999999</v>
      </c>
      <c r="L650" s="7">
        <f>O650*1.02</f>
        <v>32.058599999999998</v>
      </c>
      <c r="M650" s="7">
        <v>17.97</v>
      </c>
      <c r="N650" s="7">
        <v>24.7</v>
      </c>
      <c r="O650" s="7">
        <v>31.43</v>
      </c>
      <c r="P650" s="8">
        <v>38125.15</v>
      </c>
      <c r="Q650" s="8">
        <v>52403.519999999997</v>
      </c>
      <c r="R650" s="8">
        <v>66681.89</v>
      </c>
      <c r="S650" s="7">
        <f>J650*2080</f>
        <v>38125.152000000002</v>
      </c>
      <c r="T650" s="7">
        <f>K650*2080</f>
        <v>52403.519999999997</v>
      </c>
      <c r="U650" s="7">
        <f>L650*2080</f>
        <v>66681.887999999992</v>
      </c>
      <c r="V650" s="7">
        <v>37377.599999999999</v>
      </c>
      <c r="W650" s="7">
        <v>51376</v>
      </c>
      <c r="X650" s="7">
        <v>65374.400000000001</v>
      </c>
    </row>
    <row r="651" spans="1:24" x14ac:dyDescent="0.35">
      <c r="A651" t="s">
        <v>1322</v>
      </c>
      <c r="B651" t="s">
        <v>1323</v>
      </c>
      <c r="C651" t="s">
        <v>1657</v>
      </c>
      <c r="D651" t="s">
        <v>1658</v>
      </c>
      <c r="E651" t="s">
        <v>1438</v>
      </c>
      <c r="F651" t="s">
        <v>197</v>
      </c>
      <c r="G651" s="8">
        <v>20.14</v>
      </c>
      <c r="H651" s="8">
        <v>27.69</v>
      </c>
      <c r="I651" s="8">
        <v>35.229999999999997</v>
      </c>
      <c r="J651" s="7">
        <f t="shared" ref="J651:L656" si="282">P651/2080</f>
        <v>20.139485576923075</v>
      </c>
      <c r="K651" s="7">
        <f t="shared" si="282"/>
        <v>27.685283653846152</v>
      </c>
      <c r="L651" s="7">
        <f t="shared" si="282"/>
        <v>35.23108653846154</v>
      </c>
      <c r="M651" s="2">
        <v>19.744591</v>
      </c>
      <c r="N651" s="2">
        <v>27.142434999999999</v>
      </c>
      <c r="O651" s="2">
        <v>34.540278999999998</v>
      </c>
      <c r="P651" s="6">
        <v>41890.129999999997</v>
      </c>
      <c r="Q651" s="6">
        <v>57585.39</v>
      </c>
      <c r="R651" s="6">
        <v>73280.66</v>
      </c>
      <c r="S651" s="5">
        <f t="shared" ref="S651:U656" si="283">V651*1.02</f>
        <v>41890.125</v>
      </c>
      <c r="T651" s="5">
        <f t="shared" si="283"/>
        <v>57585.390299999999</v>
      </c>
      <c r="U651" s="5">
        <f t="shared" si="283"/>
        <v>73280.655599999998</v>
      </c>
      <c r="V651" s="3">
        <v>41068.75</v>
      </c>
      <c r="W651" s="3">
        <v>56456.264999999999</v>
      </c>
      <c r="X651" s="3">
        <v>71843.78</v>
      </c>
    </row>
    <row r="652" spans="1:24" x14ac:dyDescent="0.35">
      <c r="A652" t="s">
        <v>1322</v>
      </c>
      <c r="B652" t="s">
        <v>1323</v>
      </c>
      <c r="C652" t="s">
        <v>1659</v>
      </c>
      <c r="D652" t="s">
        <v>1660</v>
      </c>
      <c r="E652" t="s">
        <v>1438</v>
      </c>
      <c r="F652" t="s">
        <v>192</v>
      </c>
      <c r="G652" s="8">
        <v>22.12</v>
      </c>
      <c r="H652" s="8">
        <v>30.42</v>
      </c>
      <c r="I652" s="8">
        <v>38.72</v>
      </c>
      <c r="J652" s="7">
        <f t="shared" si="282"/>
        <v>22.117004807692307</v>
      </c>
      <c r="K652" s="7">
        <f t="shared" si="282"/>
        <v>30.417384615384616</v>
      </c>
      <c r="L652" s="7">
        <f t="shared" si="282"/>
        <v>38.717769230769235</v>
      </c>
      <c r="M652" s="2">
        <v>21.683337000000002</v>
      </c>
      <c r="N652" s="2">
        <v>29.820967</v>
      </c>
      <c r="O652" s="2">
        <v>37.958596</v>
      </c>
      <c r="P652" s="6">
        <v>46003.37</v>
      </c>
      <c r="Q652" s="6">
        <v>63268.160000000003</v>
      </c>
      <c r="R652" s="6">
        <v>80532.960000000006</v>
      </c>
      <c r="S652" s="5">
        <f t="shared" si="283"/>
        <v>46003.366799999996</v>
      </c>
      <c r="T652" s="5">
        <f t="shared" si="283"/>
        <v>63268.162199999999</v>
      </c>
      <c r="U652" s="5">
        <f t="shared" si="283"/>
        <v>80532.957600000009</v>
      </c>
      <c r="V652" s="3">
        <v>45101.34</v>
      </c>
      <c r="W652" s="3">
        <v>62027.61</v>
      </c>
      <c r="X652" s="3">
        <v>78953.88</v>
      </c>
    </row>
    <row r="653" spans="1:24" x14ac:dyDescent="0.35">
      <c r="A653" t="s">
        <v>59</v>
      </c>
      <c r="B653" t="s">
        <v>60</v>
      </c>
      <c r="C653" t="s">
        <v>2563</v>
      </c>
      <c r="D653" t="s">
        <v>2564</v>
      </c>
      <c r="E653" t="s">
        <v>1438</v>
      </c>
      <c r="F653" t="s">
        <v>1268</v>
      </c>
      <c r="G653" s="8">
        <v>12.31</v>
      </c>
      <c r="H653" s="8">
        <v>16.62</v>
      </c>
      <c r="I653" s="8">
        <v>20.92</v>
      </c>
      <c r="J653" s="7">
        <f t="shared" si="282"/>
        <v>12.3125625</v>
      </c>
      <c r="K653" s="7">
        <f t="shared" si="282"/>
        <v>16.616322115384612</v>
      </c>
      <c r="L653" s="7">
        <f t="shared" si="282"/>
        <v>20.92008173076923</v>
      </c>
      <c r="M653" s="2">
        <v>12.071139000000001</v>
      </c>
      <c r="N653" s="2">
        <v>16.290512</v>
      </c>
      <c r="O653" s="2">
        <v>20.509885000000001</v>
      </c>
      <c r="P653" s="6">
        <v>25610.13</v>
      </c>
      <c r="Q653" s="6">
        <v>34561.949999999997</v>
      </c>
      <c r="R653" s="6">
        <v>43513.77</v>
      </c>
      <c r="S653" s="5">
        <f t="shared" si="283"/>
        <v>25610.129400000002</v>
      </c>
      <c r="T653" s="5">
        <f t="shared" si="283"/>
        <v>34561.950299999997</v>
      </c>
      <c r="U653" s="5">
        <f t="shared" si="283"/>
        <v>43513.771199999996</v>
      </c>
      <c r="V653" s="3">
        <v>25107.97</v>
      </c>
      <c r="W653" s="3">
        <v>33884.264999999999</v>
      </c>
      <c r="X653" s="3">
        <v>42660.56</v>
      </c>
    </row>
    <row r="654" spans="1:24" x14ac:dyDescent="0.35">
      <c r="A654" t="s">
        <v>59</v>
      </c>
      <c r="B654" t="s">
        <v>60</v>
      </c>
      <c r="C654" t="s">
        <v>2565</v>
      </c>
      <c r="D654" t="s">
        <v>2566</v>
      </c>
      <c r="E654" t="s">
        <v>1438</v>
      </c>
      <c r="F654" t="s">
        <v>183</v>
      </c>
      <c r="G654" s="8">
        <v>16.29</v>
      </c>
      <c r="H654" s="8">
        <v>21.99</v>
      </c>
      <c r="I654" s="8">
        <v>27.69</v>
      </c>
      <c r="J654" s="7">
        <f t="shared" si="282"/>
        <v>16.288524038461539</v>
      </c>
      <c r="K654" s="7">
        <f t="shared" si="282"/>
        <v>21.986903846153847</v>
      </c>
      <c r="L654" s="7">
        <f t="shared" si="282"/>
        <v>27.685288461538462</v>
      </c>
      <c r="M654" s="2">
        <v>15.969139</v>
      </c>
      <c r="N654" s="2">
        <v>21.555789000000001</v>
      </c>
      <c r="O654" s="2">
        <v>27.142437999999999</v>
      </c>
      <c r="P654" s="6">
        <v>33880.129999999997</v>
      </c>
      <c r="Q654" s="6">
        <v>45732.76</v>
      </c>
      <c r="R654" s="6">
        <v>57585.4</v>
      </c>
      <c r="S654" s="5">
        <f t="shared" si="283"/>
        <v>33880.126199999999</v>
      </c>
      <c r="T654" s="5">
        <f t="shared" si="283"/>
        <v>45732.760800000004</v>
      </c>
      <c r="U654" s="5">
        <f t="shared" si="283"/>
        <v>57585.395400000001</v>
      </c>
      <c r="V654" s="3">
        <v>33215.81</v>
      </c>
      <c r="W654" s="3">
        <v>44836.04</v>
      </c>
      <c r="X654" s="3">
        <v>56456.27</v>
      </c>
    </row>
    <row r="655" spans="1:24" x14ac:dyDescent="0.35">
      <c r="A655" t="s">
        <v>59</v>
      </c>
      <c r="B655" t="s">
        <v>60</v>
      </c>
      <c r="C655" t="s">
        <v>1686</v>
      </c>
      <c r="D655" t="s">
        <v>1687</v>
      </c>
      <c r="E655" t="s">
        <v>1438</v>
      </c>
      <c r="F655" t="s">
        <v>189</v>
      </c>
      <c r="G655" s="8">
        <v>19.52</v>
      </c>
      <c r="H655" s="8">
        <v>26.36</v>
      </c>
      <c r="I655" s="8">
        <v>33.200000000000003</v>
      </c>
      <c r="J655" s="7">
        <f t="shared" si="282"/>
        <v>19.515004807692307</v>
      </c>
      <c r="K655" s="7">
        <f t="shared" si="282"/>
        <v>26.358264423076925</v>
      </c>
      <c r="L655" s="7">
        <f t="shared" si="282"/>
        <v>33.201524038461535</v>
      </c>
      <c r="M655" s="2">
        <v>19.132356000000001</v>
      </c>
      <c r="N655" s="2">
        <v>25.841435000000001</v>
      </c>
      <c r="O655" s="2">
        <v>32.550514</v>
      </c>
      <c r="P655" s="6">
        <v>40591.21</v>
      </c>
      <c r="Q655" s="6">
        <v>54825.19</v>
      </c>
      <c r="R655" s="6">
        <v>69059.17</v>
      </c>
      <c r="S655" s="5">
        <f t="shared" si="283"/>
        <v>40591.206000000006</v>
      </c>
      <c r="T655" s="5">
        <f t="shared" si="283"/>
        <v>54825.188699999999</v>
      </c>
      <c r="U655" s="5">
        <f t="shared" si="283"/>
        <v>69059.171400000007</v>
      </c>
      <c r="V655" s="3">
        <v>39795.300000000003</v>
      </c>
      <c r="W655" s="3">
        <v>53750.184999999998</v>
      </c>
      <c r="X655" s="3">
        <v>67705.070000000007</v>
      </c>
    </row>
    <row r="656" spans="1:24" x14ac:dyDescent="0.35">
      <c r="A656" t="s">
        <v>59</v>
      </c>
      <c r="B656" t="s">
        <v>60</v>
      </c>
      <c r="C656" t="s">
        <v>1688</v>
      </c>
      <c r="D656" t="s">
        <v>1689</v>
      </c>
      <c r="E656" t="s">
        <v>1438</v>
      </c>
      <c r="F656" t="s">
        <v>967</v>
      </c>
      <c r="G656" s="8">
        <v>23.42</v>
      </c>
      <c r="H656" s="8">
        <v>31.61</v>
      </c>
      <c r="I656" s="8">
        <v>39.81</v>
      </c>
      <c r="J656" s="7">
        <f t="shared" si="282"/>
        <v>23.418004807692306</v>
      </c>
      <c r="K656" s="7">
        <f t="shared" si="282"/>
        <v>31.614302884615384</v>
      </c>
      <c r="L656" s="7">
        <f t="shared" si="282"/>
        <v>39.810605769230769</v>
      </c>
      <c r="M656" s="2">
        <v>22.958826999999999</v>
      </c>
      <c r="N656" s="2">
        <v>30.994416000000001</v>
      </c>
      <c r="O656" s="2">
        <v>39.030005000000003</v>
      </c>
      <c r="P656" s="6">
        <v>48709.45</v>
      </c>
      <c r="Q656" s="6">
        <v>65757.75</v>
      </c>
      <c r="R656" s="6">
        <v>82806.06</v>
      </c>
      <c r="S656" s="5">
        <f t="shared" si="283"/>
        <v>48709.447200000002</v>
      </c>
      <c r="T656" s="5">
        <f t="shared" si="283"/>
        <v>65757.752699999997</v>
      </c>
      <c r="U656" s="5">
        <f t="shared" si="283"/>
        <v>82806.058199999999</v>
      </c>
      <c r="V656" s="3">
        <v>47754.36</v>
      </c>
      <c r="W656" s="3">
        <v>64468.385000000002</v>
      </c>
      <c r="X656" s="3">
        <v>81182.41</v>
      </c>
    </row>
    <row r="657" spans="1:24" x14ac:dyDescent="0.35">
      <c r="A657" t="s">
        <v>59</v>
      </c>
      <c r="B657" t="s">
        <v>60</v>
      </c>
      <c r="C657" t="s">
        <v>57</v>
      </c>
      <c r="D657" t="s">
        <v>58</v>
      </c>
      <c r="E657" t="s">
        <v>18</v>
      </c>
      <c r="F657" t="s">
        <v>61</v>
      </c>
      <c r="G657" s="6">
        <v>23.42</v>
      </c>
      <c r="H657" s="6">
        <v>31.61</v>
      </c>
      <c r="I657" s="6">
        <v>39.81</v>
      </c>
      <c r="J657" s="7">
        <f>M657*1.02</f>
        <v>23.4192</v>
      </c>
      <c r="K657" s="7">
        <f>N657*1.02</f>
        <v>31.614900000000002</v>
      </c>
      <c r="L657" s="7">
        <f>O657*1.02</f>
        <v>39.810600000000001</v>
      </c>
      <c r="M657" s="7">
        <v>22.96</v>
      </c>
      <c r="N657" s="7">
        <v>30.995000000000001</v>
      </c>
      <c r="O657" s="7">
        <v>39.03</v>
      </c>
      <c r="P657" s="8">
        <v>48711.94</v>
      </c>
      <c r="Q657" s="8">
        <v>65758.990000000005</v>
      </c>
      <c r="R657" s="8">
        <v>82806.05</v>
      </c>
      <c r="S657" s="7">
        <f>J657*2080</f>
        <v>48711.936000000002</v>
      </c>
      <c r="T657" s="7">
        <f>K657*2080</f>
        <v>65758.991999999998</v>
      </c>
      <c r="U657" s="7">
        <f>L657*2080</f>
        <v>82806.047999999995</v>
      </c>
      <c r="V657" s="7">
        <v>47756.800000000003</v>
      </c>
      <c r="W657" s="7">
        <v>64469.599999999999</v>
      </c>
      <c r="X657" s="7">
        <v>81182.399999999994</v>
      </c>
    </row>
    <row r="658" spans="1:24" x14ac:dyDescent="0.35">
      <c r="A658" t="s">
        <v>59</v>
      </c>
      <c r="B658" t="s">
        <v>60</v>
      </c>
      <c r="C658" t="s">
        <v>1690</v>
      </c>
      <c r="D658" t="s">
        <v>1691</v>
      </c>
      <c r="E658" t="s">
        <v>1438</v>
      </c>
      <c r="F658" t="s">
        <v>855</v>
      </c>
      <c r="G658" s="8">
        <v>28.05</v>
      </c>
      <c r="H658" s="8">
        <v>37.86</v>
      </c>
      <c r="I658" s="8">
        <v>47.67</v>
      </c>
      <c r="J658" s="7">
        <f>P658/2080</f>
        <v>28.049562499999997</v>
      </c>
      <c r="K658" s="7">
        <f>Q658/2080</f>
        <v>37.859105769230773</v>
      </c>
      <c r="L658" s="7">
        <f>R658/2080</f>
        <v>47.668644230769232</v>
      </c>
      <c r="M658" s="2">
        <v>27.499572000000001</v>
      </c>
      <c r="N658" s="2">
        <v>37.116768999999998</v>
      </c>
      <c r="O658" s="2">
        <v>46.733966000000002</v>
      </c>
      <c r="P658" s="6">
        <v>58343.09</v>
      </c>
      <c r="Q658" s="6">
        <v>78746.94</v>
      </c>
      <c r="R658" s="6">
        <v>99150.78</v>
      </c>
      <c r="S658" s="5">
        <f>V658*1.02</f>
        <v>58343.092199999999</v>
      </c>
      <c r="T658" s="5">
        <f>W658*1.02</f>
        <v>78746.937600000005</v>
      </c>
      <c r="U658" s="5">
        <f>X658*1.02</f>
        <v>99150.782999999996</v>
      </c>
      <c r="V658" s="3">
        <v>57199.11</v>
      </c>
      <c r="W658" s="3">
        <v>77202.880000000005</v>
      </c>
      <c r="X658" s="3">
        <v>97206.65</v>
      </c>
    </row>
    <row r="659" spans="1:24" x14ac:dyDescent="0.35">
      <c r="A659" t="s">
        <v>906</v>
      </c>
      <c r="B659" t="s">
        <v>907</v>
      </c>
      <c r="C659" t="s">
        <v>1324</v>
      </c>
      <c r="D659" t="s">
        <v>1325</v>
      </c>
      <c r="E659" t="s">
        <v>18</v>
      </c>
      <c r="F659" t="s">
        <v>1319</v>
      </c>
      <c r="G659" s="6">
        <v>16.66</v>
      </c>
      <c r="H659" s="6">
        <v>22.9</v>
      </c>
      <c r="I659" s="6">
        <v>29.15</v>
      </c>
      <c r="J659" s="7">
        <f t="shared" ref="J659:L662" si="284">M659*1.02</f>
        <v>16.656599999999997</v>
      </c>
      <c r="K659" s="7">
        <f t="shared" si="284"/>
        <v>22.9041</v>
      </c>
      <c r="L659" s="7">
        <f t="shared" si="284"/>
        <v>29.151599999999998</v>
      </c>
      <c r="M659" s="7">
        <v>16.329999999999998</v>
      </c>
      <c r="N659" s="7">
        <v>22.454999999999998</v>
      </c>
      <c r="O659" s="7">
        <v>28.58</v>
      </c>
      <c r="P659" s="8">
        <v>34645.730000000003</v>
      </c>
      <c r="Q659" s="8">
        <v>47640.53</v>
      </c>
      <c r="R659" s="8">
        <v>60635.33</v>
      </c>
      <c r="S659" s="7">
        <f t="shared" ref="S659:U662" si="285">J659*2080</f>
        <v>34645.727999999996</v>
      </c>
      <c r="T659" s="7">
        <f t="shared" si="285"/>
        <v>47640.527999999998</v>
      </c>
      <c r="U659" s="7">
        <f t="shared" si="285"/>
        <v>60635.327999999994</v>
      </c>
      <c r="V659" s="7">
        <v>33966.400000000001</v>
      </c>
      <c r="W659" s="7">
        <v>46706.400000000001</v>
      </c>
      <c r="X659" s="7">
        <v>59446.400000000001</v>
      </c>
    </row>
    <row r="660" spans="1:24" x14ac:dyDescent="0.35">
      <c r="A660" t="s">
        <v>906</v>
      </c>
      <c r="B660" t="s">
        <v>907</v>
      </c>
      <c r="C660" t="s">
        <v>1326</v>
      </c>
      <c r="D660" t="s">
        <v>1327</v>
      </c>
      <c r="E660" t="s">
        <v>18</v>
      </c>
      <c r="F660" t="s">
        <v>903</v>
      </c>
      <c r="G660" s="6">
        <v>18.329999999999998</v>
      </c>
      <c r="H660" s="6">
        <v>25.19</v>
      </c>
      <c r="I660" s="6">
        <v>32.06</v>
      </c>
      <c r="J660" s="7">
        <f t="shared" si="284"/>
        <v>18.3294</v>
      </c>
      <c r="K660" s="7">
        <f t="shared" si="284"/>
        <v>25.193999999999999</v>
      </c>
      <c r="L660" s="7">
        <f t="shared" si="284"/>
        <v>32.058599999999998</v>
      </c>
      <c r="M660" s="7">
        <v>17.97</v>
      </c>
      <c r="N660" s="7">
        <v>24.7</v>
      </c>
      <c r="O660" s="7">
        <v>31.43</v>
      </c>
      <c r="P660" s="8">
        <v>38125.15</v>
      </c>
      <c r="Q660" s="8">
        <v>52403.519999999997</v>
      </c>
      <c r="R660" s="8">
        <v>66681.89</v>
      </c>
      <c r="S660" s="7">
        <f t="shared" si="285"/>
        <v>38125.152000000002</v>
      </c>
      <c r="T660" s="7">
        <f t="shared" si="285"/>
        <v>52403.519999999997</v>
      </c>
      <c r="U660" s="7">
        <f t="shared" si="285"/>
        <v>66681.887999999992</v>
      </c>
      <c r="V660" s="7">
        <v>37377.599999999999</v>
      </c>
      <c r="W660" s="7">
        <v>51376</v>
      </c>
      <c r="X660" s="7">
        <v>65374.400000000001</v>
      </c>
    </row>
    <row r="661" spans="1:24" x14ac:dyDescent="0.35">
      <c r="A661" t="s">
        <v>906</v>
      </c>
      <c r="B661" t="s">
        <v>907</v>
      </c>
      <c r="C661" t="s">
        <v>1349</v>
      </c>
      <c r="D661" t="s">
        <v>1350</v>
      </c>
      <c r="E661" t="s">
        <v>18</v>
      </c>
      <c r="F661" t="s">
        <v>1334</v>
      </c>
      <c r="G661" s="6">
        <v>20.149999999999999</v>
      </c>
      <c r="H661" s="6">
        <v>27.69</v>
      </c>
      <c r="I661" s="6">
        <v>35.229999999999997</v>
      </c>
      <c r="J661" s="7">
        <f t="shared" si="284"/>
        <v>20.145</v>
      </c>
      <c r="K661" s="7">
        <f t="shared" si="284"/>
        <v>27.687899999999999</v>
      </c>
      <c r="L661" s="7">
        <f t="shared" si="284"/>
        <v>35.230800000000002</v>
      </c>
      <c r="M661" s="7">
        <v>19.75</v>
      </c>
      <c r="N661" s="7">
        <v>27.145</v>
      </c>
      <c r="O661" s="7">
        <v>34.54</v>
      </c>
      <c r="P661" s="8">
        <v>41901.599999999999</v>
      </c>
      <c r="Q661" s="8">
        <v>57590.83</v>
      </c>
      <c r="R661" s="8">
        <v>73280.06</v>
      </c>
      <c r="S661" s="7">
        <f t="shared" si="285"/>
        <v>41901.599999999999</v>
      </c>
      <c r="T661" s="7">
        <f t="shared" si="285"/>
        <v>57590.831999999995</v>
      </c>
      <c r="U661" s="7">
        <f t="shared" si="285"/>
        <v>73280.063999999998</v>
      </c>
      <c r="V661" s="7">
        <v>41080</v>
      </c>
      <c r="W661" s="7">
        <v>56461.599999999999</v>
      </c>
      <c r="X661" s="7">
        <v>71843.199999999997</v>
      </c>
    </row>
    <row r="662" spans="1:24" x14ac:dyDescent="0.35">
      <c r="A662" t="s">
        <v>906</v>
      </c>
      <c r="B662" t="s">
        <v>907</v>
      </c>
      <c r="C662" t="s">
        <v>1335</v>
      </c>
      <c r="D662" t="s">
        <v>1336</v>
      </c>
      <c r="E662" t="s">
        <v>18</v>
      </c>
      <c r="F662" t="s">
        <v>1334</v>
      </c>
      <c r="G662" s="6">
        <v>20.149999999999999</v>
      </c>
      <c r="H662" s="6">
        <v>27.69</v>
      </c>
      <c r="I662" s="6">
        <v>35.229999999999997</v>
      </c>
      <c r="J662" s="7">
        <f t="shared" si="284"/>
        <v>20.145</v>
      </c>
      <c r="K662" s="7">
        <f t="shared" si="284"/>
        <v>27.687899999999999</v>
      </c>
      <c r="L662" s="7">
        <f t="shared" si="284"/>
        <v>35.230800000000002</v>
      </c>
      <c r="M662" s="7">
        <v>19.75</v>
      </c>
      <c r="N662" s="7">
        <v>27.145</v>
      </c>
      <c r="O662" s="7">
        <v>34.54</v>
      </c>
      <c r="P662" s="8">
        <v>41901.599999999999</v>
      </c>
      <c r="Q662" s="8">
        <v>57590.83</v>
      </c>
      <c r="R662" s="8">
        <v>73280.06</v>
      </c>
      <c r="S662" s="7">
        <f t="shared" si="285"/>
        <v>41901.599999999999</v>
      </c>
      <c r="T662" s="7">
        <f t="shared" si="285"/>
        <v>57590.831999999995</v>
      </c>
      <c r="U662" s="7">
        <f t="shared" si="285"/>
        <v>73280.063999999998</v>
      </c>
      <c r="V662" s="7">
        <v>41080</v>
      </c>
      <c r="W662" s="7">
        <v>56461.599999999999</v>
      </c>
      <c r="X662" s="7">
        <v>71843.199999999997</v>
      </c>
    </row>
    <row r="663" spans="1:24" x14ac:dyDescent="0.35">
      <c r="A663" t="s">
        <v>906</v>
      </c>
      <c r="B663" t="s">
        <v>907</v>
      </c>
      <c r="C663" t="s">
        <v>1670</v>
      </c>
      <c r="D663" t="s">
        <v>1671</v>
      </c>
      <c r="E663" t="s">
        <v>1438</v>
      </c>
      <c r="F663" t="s">
        <v>197</v>
      </c>
      <c r="G663" s="8">
        <v>20.14</v>
      </c>
      <c r="H663" s="8">
        <v>27.69</v>
      </c>
      <c r="I663" s="8">
        <v>35.229999999999997</v>
      </c>
      <c r="J663" s="7">
        <f>P663/2080</f>
        <v>20.139485576923075</v>
      </c>
      <c r="K663" s="7">
        <f>Q663/2080</f>
        <v>27.685283653846152</v>
      </c>
      <c r="L663" s="7">
        <f>R663/2080</f>
        <v>35.23108653846154</v>
      </c>
      <c r="M663" s="2">
        <v>19.744591</v>
      </c>
      <c r="N663" s="2">
        <v>27.142434999999999</v>
      </c>
      <c r="O663" s="2">
        <v>34.540278999999998</v>
      </c>
      <c r="P663" s="6">
        <v>41890.129999999997</v>
      </c>
      <c r="Q663" s="6">
        <v>57585.39</v>
      </c>
      <c r="R663" s="6">
        <v>73280.66</v>
      </c>
      <c r="S663" s="5">
        <f>V663*1.02</f>
        <v>41890.125</v>
      </c>
      <c r="T663" s="5">
        <f>W663*1.02</f>
        <v>57585.390299999999</v>
      </c>
      <c r="U663" s="5">
        <f>X663*1.02</f>
        <v>73280.655599999998</v>
      </c>
      <c r="V663" s="3">
        <v>41068.75</v>
      </c>
      <c r="W663" s="3">
        <v>56456.264999999999</v>
      </c>
      <c r="X663" s="3">
        <v>71843.78</v>
      </c>
    </row>
    <row r="664" spans="1:24" x14ac:dyDescent="0.35">
      <c r="A664" t="s">
        <v>906</v>
      </c>
      <c r="B664" t="s">
        <v>907</v>
      </c>
      <c r="C664" t="s">
        <v>904</v>
      </c>
      <c r="D664" t="s">
        <v>905</v>
      </c>
      <c r="E664" t="s">
        <v>18</v>
      </c>
      <c r="F664" t="s">
        <v>908</v>
      </c>
      <c r="G664" s="6">
        <v>25.45</v>
      </c>
      <c r="H664" s="6">
        <v>35</v>
      </c>
      <c r="I664" s="6">
        <v>44.54</v>
      </c>
      <c r="J664" s="7">
        <f t="shared" ref="J664:L665" si="286">M664*1.02</f>
        <v>25.448999999999998</v>
      </c>
      <c r="K664" s="7">
        <f t="shared" si="286"/>
        <v>34.996200000000002</v>
      </c>
      <c r="L664" s="7">
        <f t="shared" si="286"/>
        <v>44.543400000000005</v>
      </c>
      <c r="M664" s="7">
        <v>24.95</v>
      </c>
      <c r="N664" s="7">
        <v>34.31</v>
      </c>
      <c r="O664" s="7">
        <v>43.67</v>
      </c>
      <c r="P664" s="8">
        <v>52933.919999999998</v>
      </c>
      <c r="Q664" s="8">
        <v>72792.100000000006</v>
      </c>
      <c r="R664" s="8">
        <v>92650.27</v>
      </c>
      <c r="S664" s="7">
        <f t="shared" ref="S664:U665" si="287">J664*2080</f>
        <v>52933.919999999998</v>
      </c>
      <c r="T664" s="7">
        <f t="shared" si="287"/>
        <v>72792.096000000005</v>
      </c>
      <c r="U664" s="7">
        <f t="shared" si="287"/>
        <v>92650.272000000012</v>
      </c>
      <c r="V664" s="7">
        <v>51896</v>
      </c>
      <c r="W664" s="7">
        <v>71364.800000000003</v>
      </c>
      <c r="X664" s="7">
        <v>90833.600000000006</v>
      </c>
    </row>
    <row r="665" spans="1:24" x14ac:dyDescent="0.35">
      <c r="A665" t="s">
        <v>906</v>
      </c>
      <c r="B665" t="s">
        <v>907</v>
      </c>
      <c r="C665" t="s">
        <v>909</v>
      </c>
      <c r="D665" t="s">
        <v>910</v>
      </c>
      <c r="E665" t="s">
        <v>18</v>
      </c>
      <c r="F665" t="s">
        <v>458</v>
      </c>
      <c r="G665" s="6">
        <v>30.61</v>
      </c>
      <c r="H665" s="6">
        <v>42.08</v>
      </c>
      <c r="I665" s="6">
        <v>53.55</v>
      </c>
      <c r="J665" s="7">
        <f t="shared" si="286"/>
        <v>30.610200000000003</v>
      </c>
      <c r="K665" s="7">
        <f t="shared" si="286"/>
        <v>42.080100000000002</v>
      </c>
      <c r="L665" s="7">
        <f t="shared" si="286"/>
        <v>53.550000000000004</v>
      </c>
      <c r="M665" s="7">
        <v>30.01</v>
      </c>
      <c r="N665" s="7">
        <v>41.255000000000003</v>
      </c>
      <c r="O665" s="7">
        <v>52.5</v>
      </c>
      <c r="P665" s="8">
        <v>63669.22</v>
      </c>
      <c r="Q665" s="8">
        <v>87526.61</v>
      </c>
      <c r="R665" s="8">
        <v>111384</v>
      </c>
      <c r="S665" s="7">
        <f t="shared" si="287"/>
        <v>63669.216000000008</v>
      </c>
      <c r="T665" s="7">
        <f t="shared" si="287"/>
        <v>87526.608000000007</v>
      </c>
      <c r="U665" s="7">
        <f t="shared" si="287"/>
        <v>111384.00000000001</v>
      </c>
      <c r="V665" s="7">
        <v>62420.800000000003</v>
      </c>
      <c r="W665" s="7">
        <v>85810.4</v>
      </c>
      <c r="X665" s="7">
        <v>109200</v>
      </c>
    </row>
  </sheetData>
  <autoFilter ref="A1:X665" xr:uid="{00000000-0009-0000-0000-00001E000000}"/>
  <pageMargins left="0.7" right="0.7" top="0.75" bottom="0.75" header="0.3" footer="0.3"/>
  <pageSetup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9">
    <tabColor theme="1" tint="4.9989318521683403E-2"/>
  </sheetPr>
  <dimension ref="A1:N1247"/>
  <sheetViews>
    <sheetView workbookViewId="0">
      <selection sqref="A1:L1"/>
    </sheetView>
  </sheetViews>
  <sheetFormatPr defaultColWidth="10.26953125" defaultRowHeight="14.5" x14ac:dyDescent="0.35"/>
  <cols>
    <col min="1" max="1" width="8" customWidth="1"/>
    <col min="2" max="2" width="30" customWidth="1"/>
    <col min="3" max="3" width="6" customWidth="1"/>
    <col min="4" max="4" width="10" style="1" customWidth="1"/>
    <col min="5" max="5" width="10" customWidth="1"/>
    <col min="6" max="6" width="30" customWidth="1"/>
    <col min="7" max="7" width="8" customWidth="1"/>
    <col min="8" max="8" width="5" customWidth="1"/>
    <col min="9" max="11" width="19" style="2" customWidth="1"/>
    <col min="12" max="14" width="19" style="3" customWidth="1"/>
  </cols>
  <sheetData>
    <row r="1" spans="1:14" x14ac:dyDescent="0.3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1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9</v>
      </c>
      <c r="L1" s="4" t="s">
        <v>10</v>
      </c>
      <c r="M1" s="4" t="s">
        <v>11</v>
      </c>
      <c r="N1" s="4" t="s">
        <v>12</v>
      </c>
    </row>
    <row r="2" spans="1:14" x14ac:dyDescent="0.35">
      <c r="A2" t="s">
        <v>13</v>
      </c>
      <c r="B2" t="s">
        <v>14</v>
      </c>
      <c r="C2" t="s">
        <v>15</v>
      </c>
      <c r="D2" s="1">
        <v>42898</v>
      </c>
      <c r="E2" t="s">
        <v>16</v>
      </c>
      <c r="F2" t="s">
        <v>17</v>
      </c>
      <c r="G2" t="s">
        <v>18</v>
      </c>
      <c r="H2" t="s">
        <v>19</v>
      </c>
      <c r="I2" s="2">
        <v>15</v>
      </c>
      <c r="J2" s="2">
        <v>15</v>
      </c>
      <c r="K2" s="2">
        <v>0</v>
      </c>
      <c r="L2" s="3">
        <v>31200</v>
      </c>
      <c r="M2" s="3">
        <v>31200</v>
      </c>
      <c r="N2" s="3">
        <v>0</v>
      </c>
    </row>
    <row r="3" spans="1:14" x14ac:dyDescent="0.35">
      <c r="A3" t="s">
        <v>20</v>
      </c>
      <c r="B3" t="s">
        <v>21</v>
      </c>
      <c r="C3" t="s">
        <v>15</v>
      </c>
      <c r="D3" s="1">
        <v>43094</v>
      </c>
      <c r="E3" t="s">
        <v>16</v>
      </c>
      <c r="F3" t="s">
        <v>17</v>
      </c>
      <c r="G3" t="s">
        <v>18</v>
      </c>
      <c r="H3" t="s">
        <v>22</v>
      </c>
      <c r="I3" s="2">
        <v>9.65</v>
      </c>
      <c r="J3" s="2">
        <v>9.65</v>
      </c>
      <c r="K3" s="2">
        <v>0</v>
      </c>
      <c r="L3" s="3">
        <v>20072</v>
      </c>
      <c r="M3" s="3">
        <v>20072</v>
      </c>
      <c r="N3" s="3">
        <v>0</v>
      </c>
    </row>
    <row r="4" spans="1:14" x14ac:dyDescent="0.35">
      <c r="A4" t="s">
        <v>23</v>
      </c>
      <c r="B4" t="s">
        <v>24</v>
      </c>
      <c r="C4" t="s">
        <v>15</v>
      </c>
      <c r="D4" s="1">
        <v>42898</v>
      </c>
      <c r="E4" t="s">
        <v>16</v>
      </c>
      <c r="F4" t="s">
        <v>17</v>
      </c>
      <c r="G4" t="s">
        <v>18</v>
      </c>
      <c r="H4" t="s">
        <v>19</v>
      </c>
      <c r="I4" s="2">
        <v>15</v>
      </c>
      <c r="J4" s="2">
        <v>15</v>
      </c>
      <c r="K4" s="2">
        <v>0</v>
      </c>
      <c r="L4" s="3">
        <v>31200</v>
      </c>
      <c r="M4" s="3">
        <v>31200</v>
      </c>
      <c r="N4" s="3">
        <v>0</v>
      </c>
    </row>
    <row r="5" spans="1:14" x14ac:dyDescent="0.35">
      <c r="A5" t="s">
        <v>25</v>
      </c>
      <c r="B5" t="s">
        <v>26</v>
      </c>
      <c r="C5" t="s">
        <v>15</v>
      </c>
      <c r="D5" s="1">
        <v>42100</v>
      </c>
      <c r="E5" t="s">
        <v>16</v>
      </c>
      <c r="F5" t="s">
        <v>17</v>
      </c>
      <c r="G5" t="s">
        <v>27</v>
      </c>
      <c r="H5" t="s">
        <v>28</v>
      </c>
      <c r="I5" s="2">
        <v>0</v>
      </c>
      <c r="J5" s="2">
        <v>0</v>
      </c>
      <c r="K5" s="2">
        <v>0</v>
      </c>
      <c r="L5" s="3">
        <v>0</v>
      </c>
      <c r="M5" s="3">
        <v>0</v>
      </c>
      <c r="N5" s="3">
        <v>0</v>
      </c>
    </row>
    <row r="6" spans="1:14" x14ac:dyDescent="0.35">
      <c r="A6" t="s">
        <v>29</v>
      </c>
      <c r="B6" t="s">
        <v>30</v>
      </c>
      <c r="C6" t="s">
        <v>15</v>
      </c>
      <c r="D6" s="1">
        <v>42898</v>
      </c>
      <c r="E6" t="s">
        <v>31</v>
      </c>
      <c r="F6" t="s">
        <v>32</v>
      </c>
      <c r="G6" t="s">
        <v>18</v>
      </c>
      <c r="H6" t="s">
        <v>33</v>
      </c>
      <c r="I6" s="2">
        <v>40.97</v>
      </c>
      <c r="J6" s="2">
        <v>57.91</v>
      </c>
      <c r="K6" s="2">
        <v>74.849999999999994</v>
      </c>
      <c r="L6" s="3">
        <v>85217.600000000006</v>
      </c>
      <c r="M6" s="3">
        <v>120452.8</v>
      </c>
      <c r="N6" s="3">
        <v>155688</v>
      </c>
    </row>
    <row r="7" spans="1:14" x14ac:dyDescent="0.35">
      <c r="A7" t="s">
        <v>34</v>
      </c>
      <c r="B7" t="s">
        <v>35</v>
      </c>
      <c r="C7" t="s">
        <v>15</v>
      </c>
      <c r="D7" s="1">
        <v>42898</v>
      </c>
      <c r="E7" t="s">
        <v>31</v>
      </c>
      <c r="F7" t="s">
        <v>32</v>
      </c>
      <c r="G7" t="s">
        <v>18</v>
      </c>
      <c r="H7" t="s">
        <v>36</v>
      </c>
      <c r="I7" s="2">
        <v>47.14</v>
      </c>
      <c r="J7" s="2">
        <v>67.73</v>
      </c>
      <c r="K7" s="2">
        <v>88.32</v>
      </c>
      <c r="L7" s="3">
        <v>98051.199999999997</v>
      </c>
      <c r="M7" s="3">
        <v>140878.39999999999</v>
      </c>
      <c r="N7" s="3">
        <v>183705.60000000001</v>
      </c>
    </row>
    <row r="8" spans="1:14" x14ac:dyDescent="0.35">
      <c r="A8" t="s">
        <v>37</v>
      </c>
      <c r="B8" t="s">
        <v>38</v>
      </c>
      <c r="C8" t="s">
        <v>15</v>
      </c>
      <c r="D8" s="1">
        <v>42996</v>
      </c>
      <c r="E8" t="s">
        <v>39</v>
      </c>
      <c r="F8" t="s">
        <v>40</v>
      </c>
      <c r="G8" t="s">
        <v>27</v>
      </c>
      <c r="H8" t="s">
        <v>28</v>
      </c>
      <c r="I8" s="2">
        <v>0</v>
      </c>
      <c r="J8" s="2">
        <v>0</v>
      </c>
      <c r="K8" s="2">
        <v>0</v>
      </c>
      <c r="L8" s="3">
        <v>0</v>
      </c>
      <c r="M8" s="3">
        <v>0</v>
      </c>
      <c r="N8" s="3">
        <v>0</v>
      </c>
    </row>
    <row r="9" spans="1:14" x14ac:dyDescent="0.35">
      <c r="A9" t="s">
        <v>41</v>
      </c>
      <c r="B9" t="s">
        <v>42</v>
      </c>
      <c r="C9" t="s">
        <v>15</v>
      </c>
      <c r="D9" s="1">
        <v>42898</v>
      </c>
      <c r="E9" t="s">
        <v>43</v>
      </c>
      <c r="F9" t="s">
        <v>44</v>
      </c>
      <c r="G9" t="s">
        <v>45</v>
      </c>
      <c r="H9" t="s">
        <v>46</v>
      </c>
      <c r="I9" s="2">
        <v>23.57</v>
      </c>
      <c r="J9" s="2">
        <v>30.635000000000002</v>
      </c>
      <c r="K9" s="2">
        <v>37.700000000000003</v>
      </c>
      <c r="L9" s="3">
        <v>49025.599999999999</v>
      </c>
      <c r="M9" s="3">
        <v>63720.800000000003</v>
      </c>
      <c r="N9" s="3">
        <v>78416</v>
      </c>
    </row>
    <row r="10" spans="1:14" x14ac:dyDescent="0.35">
      <c r="A10" t="s">
        <v>47</v>
      </c>
      <c r="B10" t="s">
        <v>48</v>
      </c>
      <c r="C10" t="s">
        <v>15</v>
      </c>
      <c r="D10" s="1">
        <v>42898</v>
      </c>
      <c r="E10" t="s">
        <v>43</v>
      </c>
      <c r="F10" t="s">
        <v>44</v>
      </c>
      <c r="G10" t="s">
        <v>45</v>
      </c>
      <c r="H10" t="s">
        <v>49</v>
      </c>
      <c r="I10" s="2">
        <v>26.48</v>
      </c>
      <c r="J10" s="2">
        <v>34.409999999999997</v>
      </c>
      <c r="K10" s="2">
        <v>42.34</v>
      </c>
      <c r="L10" s="3">
        <v>55078.400000000001</v>
      </c>
      <c r="M10" s="3">
        <v>71572.800000000003</v>
      </c>
      <c r="N10" s="3">
        <v>88067.199999999997</v>
      </c>
    </row>
    <row r="11" spans="1:14" x14ac:dyDescent="0.35">
      <c r="A11" t="s">
        <v>50</v>
      </c>
      <c r="B11" t="s">
        <v>51</v>
      </c>
      <c r="C11" t="s">
        <v>15</v>
      </c>
      <c r="D11" s="1">
        <v>42996</v>
      </c>
      <c r="E11" t="s">
        <v>39</v>
      </c>
      <c r="F11" t="s">
        <v>40</v>
      </c>
      <c r="G11" t="s">
        <v>27</v>
      </c>
      <c r="H11" t="s">
        <v>28</v>
      </c>
      <c r="I11" s="2">
        <v>0</v>
      </c>
      <c r="J11" s="2">
        <v>0</v>
      </c>
      <c r="K11" s="2">
        <v>0</v>
      </c>
      <c r="L11" s="3">
        <v>0</v>
      </c>
      <c r="M11" s="3">
        <v>0</v>
      </c>
      <c r="N11" s="3">
        <v>0</v>
      </c>
    </row>
    <row r="12" spans="1:14" x14ac:dyDescent="0.35">
      <c r="A12" t="s">
        <v>52</v>
      </c>
      <c r="B12" t="s">
        <v>53</v>
      </c>
      <c r="C12" t="s">
        <v>15</v>
      </c>
      <c r="D12" s="1">
        <v>42898</v>
      </c>
      <c r="E12" t="s">
        <v>54</v>
      </c>
      <c r="F12" t="s">
        <v>55</v>
      </c>
      <c r="G12" t="s">
        <v>18</v>
      </c>
      <c r="H12" t="s">
        <v>56</v>
      </c>
      <c r="I12" s="2">
        <v>46.12</v>
      </c>
      <c r="J12" s="2">
        <v>62.27</v>
      </c>
      <c r="K12" s="2">
        <v>78.42</v>
      </c>
      <c r="L12" s="3">
        <v>95929.600000000006</v>
      </c>
      <c r="M12" s="3">
        <v>129521.60000000001</v>
      </c>
      <c r="N12" s="3">
        <v>163113.60000000001</v>
      </c>
    </row>
    <row r="13" spans="1:14" x14ac:dyDescent="0.35">
      <c r="A13" t="s">
        <v>57</v>
      </c>
      <c r="B13" t="s">
        <v>58</v>
      </c>
      <c r="C13" t="s">
        <v>15</v>
      </c>
      <c r="D13" s="1">
        <v>42996</v>
      </c>
      <c r="E13" t="s">
        <v>59</v>
      </c>
      <c r="F13" t="s">
        <v>60</v>
      </c>
      <c r="G13" t="s">
        <v>18</v>
      </c>
      <c r="H13" t="s">
        <v>61</v>
      </c>
      <c r="I13" s="2">
        <v>22.96</v>
      </c>
      <c r="J13" s="2">
        <v>30.995000000000001</v>
      </c>
      <c r="K13" s="2">
        <v>39.03</v>
      </c>
      <c r="L13" s="3">
        <v>47756.800000000003</v>
      </c>
      <c r="M13" s="3">
        <v>64469.599999999999</v>
      </c>
      <c r="N13" s="3">
        <v>81182.399999999994</v>
      </c>
    </row>
    <row r="14" spans="1:14" x14ac:dyDescent="0.35">
      <c r="A14" t="s">
        <v>62</v>
      </c>
      <c r="B14" t="s">
        <v>63</v>
      </c>
      <c r="C14" t="s">
        <v>15</v>
      </c>
      <c r="D14" s="1">
        <v>42898</v>
      </c>
      <c r="E14" t="s">
        <v>64</v>
      </c>
      <c r="F14" t="s">
        <v>65</v>
      </c>
      <c r="G14" t="s">
        <v>66</v>
      </c>
      <c r="H14" t="s">
        <v>49</v>
      </c>
      <c r="I14" s="2">
        <v>34.54</v>
      </c>
      <c r="J14" s="2">
        <v>48.255000000000003</v>
      </c>
      <c r="K14" s="2">
        <v>61.97</v>
      </c>
      <c r="L14" s="3">
        <v>71843.199999999997</v>
      </c>
      <c r="M14" s="3">
        <v>100370.4</v>
      </c>
      <c r="N14" s="3">
        <v>128897.60000000001</v>
      </c>
    </row>
    <row r="15" spans="1:14" x14ac:dyDescent="0.35">
      <c r="A15" t="s">
        <v>67</v>
      </c>
      <c r="B15" t="s">
        <v>68</v>
      </c>
      <c r="C15" t="s">
        <v>15</v>
      </c>
      <c r="D15" s="1">
        <v>42898</v>
      </c>
      <c r="E15" t="s">
        <v>64</v>
      </c>
      <c r="F15" t="s">
        <v>65</v>
      </c>
      <c r="G15" t="s">
        <v>66</v>
      </c>
      <c r="H15" t="s">
        <v>69</v>
      </c>
      <c r="I15" s="2">
        <v>39.729999999999997</v>
      </c>
      <c r="J15" s="2">
        <v>55.494999999999997</v>
      </c>
      <c r="K15" s="2">
        <v>71.260000000000005</v>
      </c>
      <c r="L15" s="3">
        <v>82638.399999999994</v>
      </c>
      <c r="M15" s="3">
        <v>115429.6</v>
      </c>
      <c r="N15" s="3">
        <v>148220.79999999999</v>
      </c>
    </row>
    <row r="16" spans="1:14" x14ac:dyDescent="0.35">
      <c r="A16" t="s">
        <v>70</v>
      </c>
      <c r="B16" t="s">
        <v>71</v>
      </c>
      <c r="C16" t="s">
        <v>15</v>
      </c>
      <c r="D16" s="1">
        <v>42898</v>
      </c>
      <c r="E16" t="s">
        <v>72</v>
      </c>
      <c r="F16" t="s">
        <v>73</v>
      </c>
      <c r="G16" t="s">
        <v>18</v>
      </c>
      <c r="H16" t="s">
        <v>74</v>
      </c>
      <c r="I16" s="2">
        <v>63.22</v>
      </c>
      <c r="J16" s="2">
        <v>85.34</v>
      </c>
      <c r="K16" s="2">
        <v>107.46</v>
      </c>
      <c r="L16" s="3">
        <v>131497.60000000001</v>
      </c>
      <c r="M16" s="3">
        <v>177507.20000000001</v>
      </c>
      <c r="N16" s="3">
        <v>223516.79999999999</v>
      </c>
    </row>
    <row r="17" spans="1:14" x14ac:dyDescent="0.35">
      <c r="A17" t="s">
        <v>75</v>
      </c>
      <c r="B17" t="s">
        <v>76</v>
      </c>
      <c r="C17" t="s">
        <v>15</v>
      </c>
      <c r="D17" s="1">
        <v>42996</v>
      </c>
      <c r="E17" t="s">
        <v>77</v>
      </c>
      <c r="F17" t="s">
        <v>78</v>
      </c>
      <c r="G17" t="s">
        <v>18</v>
      </c>
      <c r="H17" t="s">
        <v>79</v>
      </c>
      <c r="I17" s="2">
        <v>35.01</v>
      </c>
      <c r="J17" s="2">
        <v>52.52</v>
      </c>
      <c r="K17" s="2">
        <v>70.03</v>
      </c>
      <c r="L17" s="3">
        <v>72820.800000000003</v>
      </c>
      <c r="M17" s="3">
        <v>109241.60000000001</v>
      </c>
      <c r="N17" s="3">
        <v>145662.39999999999</v>
      </c>
    </row>
    <row r="18" spans="1:14" x14ac:dyDescent="0.35">
      <c r="A18" t="s">
        <v>80</v>
      </c>
      <c r="B18" t="s">
        <v>81</v>
      </c>
      <c r="C18" t="s">
        <v>15</v>
      </c>
      <c r="D18" s="1">
        <v>42996</v>
      </c>
      <c r="E18" t="s">
        <v>82</v>
      </c>
      <c r="F18" t="s">
        <v>83</v>
      </c>
      <c r="G18" t="s">
        <v>84</v>
      </c>
      <c r="H18" t="s">
        <v>85</v>
      </c>
      <c r="I18" s="2">
        <v>36.69</v>
      </c>
      <c r="J18" s="2">
        <v>51.35</v>
      </c>
      <c r="K18" s="2">
        <v>66.010000000000005</v>
      </c>
      <c r="L18" s="3">
        <v>76315.199999999997</v>
      </c>
      <c r="M18" s="3">
        <v>106808</v>
      </c>
      <c r="N18" s="3">
        <v>137300.79999999999</v>
      </c>
    </row>
    <row r="19" spans="1:14" x14ac:dyDescent="0.35">
      <c r="A19" t="s">
        <v>86</v>
      </c>
      <c r="B19" t="s">
        <v>87</v>
      </c>
      <c r="C19" t="s">
        <v>15</v>
      </c>
      <c r="D19" s="1">
        <v>42898</v>
      </c>
      <c r="E19" t="s">
        <v>88</v>
      </c>
      <c r="F19" t="s">
        <v>89</v>
      </c>
      <c r="G19" t="s">
        <v>90</v>
      </c>
      <c r="H19" t="s">
        <v>46</v>
      </c>
      <c r="I19" s="2">
        <v>28.74</v>
      </c>
      <c r="J19" s="2">
        <v>43.12</v>
      </c>
      <c r="K19" s="2">
        <v>57.5</v>
      </c>
      <c r="L19" s="3">
        <v>59779.199999999997</v>
      </c>
      <c r="M19" s="3">
        <v>89689.600000000006</v>
      </c>
      <c r="N19" s="3">
        <v>119600</v>
      </c>
    </row>
    <row r="20" spans="1:14" x14ac:dyDescent="0.35">
      <c r="A20" t="s">
        <v>91</v>
      </c>
      <c r="B20" t="s">
        <v>92</v>
      </c>
      <c r="C20" t="s">
        <v>15</v>
      </c>
      <c r="D20" s="1">
        <v>42898</v>
      </c>
      <c r="E20" t="s">
        <v>93</v>
      </c>
      <c r="F20" t="s">
        <v>94</v>
      </c>
      <c r="G20" t="s">
        <v>18</v>
      </c>
      <c r="H20" t="s">
        <v>95</v>
      </c>
      <c r="I20" s="2">
        <v>30.41</v>
      </c>
      <c r="J20" s="2">
        <v>41.04</v>
      </c>
      <c r="K20" s="2">
        <v>51.67</v>
      </c>
      <c r="L20" s="3">
        <v>63252.800000000003</v>
      </c>
      <c r="M20" s="3">
        <v>85363.199999999997</v>
      </c>
      <c r="N20" s="3">
        <v>107473.60000000001</v>
      </c>
    </row>
    <row r="21" spans="1:14" x14ac:dyDescent="0.35">
      <c r="A21" t="s">
        <v>96</v>
      </c>
      <c r="B21" t="s">
        <v>97</v>
      </c>
      <c r="C21" t="s">
        <v>15</v>
      </c>
      <c r="D21" s="1">
        <v>42996</v>
      </c>
      <c r="E21" t="s">
        <v>85</v>
      </c>
      <c r="F21" t="s">
        <v>98</v>
      </c>
      <c r="G21" t="s">
        <v>99</v>
      </c>
      <c r="H21" t="s">
        <v>100</v>
      </c>
      <c r="I21" s="2">
        <v>15.46</v>
      </c>
      <c r="J21" s="2">
        <v>18.37</v>
      </c>
      <c r="K21" s="2">
        <v>21.28</v>
      </c>
      <c r="L21" s="3">
        <v>32156.799999999999</v>
      </c>
      <c r="M21" s="3">
        <v>38209.599999999999</v>
      </c>
      <c r="N21" s="3">
        <v>44262.400000000001</v>
      </c>
    </row>
    <row r="22" spans="1:14" x14ac:dyDescent="0.35">
      <c r="A22" t="s">
        <v>101</v>
      </c>
      <c r="B22" t="s">
        <v>102</v>
      </c>
      <c r="C22" t="s">
        <v>15</v>
      </c>
      <c r="D22" s="1">
        <v>42996</v>
      </c>
      <c r="E22" t="s">
        <v>85</v>
      </c>
      <c r="F22" t="s">
        <v>98</v>
      </c>
      <c r="G22" t="s">
        <v>99</v>
      </c>
      <c r="H22" t="s">
        <v>103</v>
      </c>
      <c r="I22" s="2">
        <v>16.93</v>
      </c>
      <c r="J22" s="2">
        <v>23.1</v>
      </c>
      <c r="K22" s="2">
        <v>29.27</v>
      </c>
      <c r="L22" s="3">
        <v>35214.400000000001</v>
      </c>
      <c r="M22" s="3">
        <v>48048</v>
      </c>
      <c r="N22" s="3">
        <v>60881.599999999999</v>
      </c>
    </row>
    <row r="23" spans="1:14" x14ac:dyDescent="0.35">
      <c r="A23" t="s">
        <v>104</v>
      </c>
      <c r="B23" t="s">
        <v>105</v>
      </c>
      <c r="C23" t="s">
        <v>15</v>
      </c>
      <c r="D23" s="1">
        <v>42996</v>
      </c>
      <c r="E23" t="s">
        <v>85</v>
      </c>
      <c r="F23" t="s">
        <v>98</v>
      </c>
      <c r="G23" t="s">
        <v>18</v>
      </c>
      <c r="H23" t="s">
        <v>106</v>
      </c>
      <c r="I23" s="2">
        <v>35.409999999999997</v>
      </c>
      <c r="J23" s="2">
        <v>53.12</v>
      </c>
      <c r="K23" s="2">
        <v>70.83</v>
      </c>
      <c r="L23" s="3">
        <v>73652.800000000003</v>
      </c>
      <c r="M23" s="3">
        <v>110489.60000000001</v>
      </c>
      <c r="N23" s="3">
        <v>147326.39999999999</v>
      </c>
    </row>
    <row r="24" spans="1:14" x14ac:dyDescent="0.35">
      <c r="A24" t="s">
        <v>107</v>
      </c>
      <c r="B24" t="s">
        <v>108</v>
      </c>
      <c r="C24" t="s">
        <v>15</v>
      </c>
      <c r="D24" s="1">
        <v>43033</v>
      </c>
      <c r="E24" t="s">
        <v>85</v>
      </c>
      <c r="F24" t="s">
        <v>98</v>
      </c>
      <c r="G24" t="s">
        <v>99</v>
      </c>
      <c r="H24" t="s">
        <v>109</v>
      </c>
      <c r="I24" s="2">
        <v>15.97</v>
      </c>
      <c r="J24" s="2">
        <v>21.86</v>
      </c>
      <c r="K24" s="2">
        <v>27.75</v>
      </c>
      <c r="L24" s="3">
        <v>33217.599999999999</v>
      </c>
      <c r="M24" s="3">
        <v>45468.800000000003</v>
      </c>
      <c r="N24" s="3">
        <v>57720</v>
      </c>
    </row>
    <row r="25" spans="1:14" x14ac:dyDescent="0.35">
      <c r="A25" t="s">
        <v>110</v>
      </c>
      <c r="B25" t="s">
        <v>111</v>
      </c>
      <c r="C25" t="s">
        <v>15</v>
      </c>
      <c r="D25" s="1">
        <v>42996</v>
      </c>
      <c r="E25" t="s">
        <v>85</v>
      </c>
      <c r="F25" t="s">
        <v>98</v>
      </c>
      <c r="G25" t="s">
        <v>99</v>
      </c>
      <c r="H25" t="s">
        <v>112</v>
      </c>
      <c r="I25" s="2">
        <v>18.43</v>
      </c>
      <c r="J25" s="2">
        <v>25.184999999999999</v>
      </c>
      <c r="K25" s="2">
        <v>31.94</v>
      </c>
      <c r="L25" s="3">
        <v>38334.400000000001</v>
      </c>
      <c r="M25" s="3">
        <v>52384.800000000003</v>
      </c>
      <c r="N25" s="3">
        <v>66435.199999999997</v>
      </c>
    </row>
    <row r="26" spans="1:14" x14ac:dyDescent="0.35">
      <c r="A26" t="s">
        <v>113</v>
      </c>
      <c r="B26" t="s">
        <v>114</v>
      </c>
      <c r="C26" t="s">
        <v>15</v>
      </c>
      <c r="D26" s="1">
        <v>42898</v>
      </c>
      <c r="E26" t="s">
        <v>15</v>
      </c>
      <c r="F26" t="s">
        <v>115</v>
      </c>
      <c r="G26" t="s">
        <v>116</v>
      </c>
      <c r="H26" t="s">
        <v>112</v>
      </c>
      <c r="I26" s="2">
        <v>15.46</v>
      </c>
      <c r="J26" s="2">
        <v>17.145</v>
      </c>
      <c r="K26" s="2">
        <v>18.829999999999998</v>
      </c>
      <c r="L26" s="3">
        <v>32156.799999999999</v>
      </c>
      <c r="M26" s="3">
        <v>35661.599999999999</v>
      </c>
      <c r="N26" s="3">
        <v>39166.400000000001</v>
      </c>
    </row>
    <row r="27" spans="1:14" x14ac:dyDescent="0.35">
      <c r="A27" t="s">
        <v>117</v>
      </c>
      <c r="B27" t="s">
        <v>118</v>
      </c>
      <c r="C27" t="s">
        <v>15</v>
      </c>
      <c r="D27" s="1">
        <v>42898</v>
      </c>
      <c r="E27" t="s">
        <v>15</v>
      </c>
      <c r="F27" t="s">
        <v>115</v>
      </c>
      <c r="G27" t="s">
        <v>116</v>
      </c>
      <c r="H27" t="s">
        <v>119</v>
      </c>
      <c r="I27" s="2">
        <v>15.46</v>
      </c>
      <c r="J27" s="2">
        <v>18.809999999999999</v>
      </c>
      <c r="K27" s="2">
        <v>22.16</v>
      </c>
      <c r="L27" s="3">
        <v>32156.799999999999</v>
      </c>
      <c r="M27" s="3">
        <v>39124.800000000003</v>
      </c>
      <c r="N27" s="3">
        <v>46092.800000000003</v>
      </c>
    </row>
    <row r="28" spans="1:14" x14ac:dyDescent="0.35">
      <c r="A28" t="s">
        <v>120</v>
      </c>
      <c r="B28" t="s">
        <v>121</v>
      </c>
      <c r="C28" t="s">
        <v>15</v>
      </c>
      <c r="D28" s="1">
        <v>42898</v>
      </c>
      <c r="E28" t="s">
        <v>15</v>
      </c>
      <c r="F28" t="s">
        <v>115</v>
      </c>
      <c r="G28" t="s">
        <v>116</v>
      </c>
      <c r="H28" t="s">
        <v>122</v>
      </c>
      <c r="I28" s="2">
        <v>15.46</v>
      </c>
      <c r="J28" s="2">
        <v>18.8</v>
      </c>
      <c r="K28" s="2">
        <v>22.14</v>
      </c>
      <c r="L28" s="3">
        <v>32156.799999999999</v>
      </c>
      <c r="M28" s="3">
        <v>39104</v>
      </c>
      <c r="N28" s="3">
        <v>46051.199999999997</v>
      </c>
    </row>
    <row r="29" spans="1:14" x14ac:dyDescent="0.35">
      <c r="A29" t="s">
        <v>123</v>
      </c>
      <c r="B29" t="s">
        <v>124</v>
      </c>
      <c r="C29" t="s">
        <v>15</v>
      </c>
      <c r="D29" s="1">
        <v>42898</v>
      </c>
      <c r="E29" t="s">
        <v>15</v>
      </c>
      <c r="F29" t="s">
        <v>115</v>
      </c>
      <c r="G29" t="s">
        <v>116</v>
      </c>
      <c r="H29" t="s">
        <v>122</v>
      </c>
      <c r="I29" s="2">
        <v>15.46</v>
      </c>
      <c r="J29" s="2">
        <v>18.8</v>
      </c>
      <c r="K29" s="2">
        <v>22.14</v>
      </c>
      <c r="L29" s="3">
        <v>32156.799999999999</v>
      </c>
      <c r="M29" s="3">
        <v>39104</v>
      </c>
      <c r="N29" s="3">
        <v>46051.199999999997</v>
      </c>
    </row>
    <row r="30" spans="1:14" x14ac:dyDescent="0.35">
      <c r="A30" t="s">
        <v>125</v>
      </c>
      <c r="B30" t="s">
        <v>126</v>
      </c>
      <c r="C30" t="s">
        <v>15</v>
      </c>
      <c r="D30" s="1">
        <v>42898</v>
      </c>
      <c r="E30" t="s">
        <v>15</v>
      </c>
      <c r="F30" t="s">
        <v>115</v>
      </c>
      <c r="G30" t="s">
        <v>116</v>
      </c>
      <c r="H30" t="s">
        <v>39</v>
      </c>
      <c r="I30" s="2">
        <v>15.94</v>
      </c>
      <c r="J30" s="2">
        <v>21.375</v>
      </c>
      <c r="K30" s="2">
        <v>26.81</v>
      </c>
      <c r="L30" s="3">
        <v>33155.199999999997</v>
      </c>
      <c r="M30" s="3">
        <v>44460</v>
      </c>
      <c r="N30" s="3">
        <v>55764.800000000003</v>
      </c>
    </row>
    <row r="31" spans="1:14" x14ac:dyDescent="0.35">
      <c r="A31" t="s">
        <v>127</v>
      </c>
      <c r="B31" t="s">
        <v>128</v>
      </c>
      <c r="C31" t="s">
        <v>15</v>
      </c>
      <c r="D31" s="1">
        <v>42898</v>
      </c>
      <c r="E31" t="s">
        <v>15</v>
      </c>
      <c r="F31" t="s">
        <v>115</v>
      </c>
      <c r="G31" t="s">
        <v>116</v>
      </c>
      <c r="H31" t="s">
        <v>39</v>
      </c>
      <c r="I31" s="2">
        <v>15.94</v>
      </c>
      <c r="J31" s="2">
        <v>21.375</v>
      </c>
      <c r="K31" s="2">
        <v>26.81</v>
      </c>
      <c r="L31" s="3">
        <v>33155.199999999997</v>
      </c>
      <c r="M31" s="3">
        <v>44460</v>
      </c>
      <c r="N31" s="3">
        <v>55764.800000000003</v>
      </c>
    </row>
    <row r="32" spans="1:14" x14ac:dyDescent="0.35">
      <c r="A32" t="s">
        <v>129</v>
      </c>
      <c r="B32" t="s">
        <v>130</v>
      </c>
      <c r="C32" t="s">
        <v>15</v>
      </c>
      <c r="D32" s="1">
        <v>42898</v>
      </c>
      <c r="E32" t="s">
        <v>15</v>
      </c>
      <c r="F32" t="s">
        <v>115</v>
      </c>
      <c r="G32" t="s">
        <v>116</v>
      </c>
      <c r="H32" t="s">
        <v>39</v>
      </c>
      <c r="I32" s="2">
        <v>15.94</v>
      </c>
      <c r="J32" s="2">
        <v>21.375</v>
      </c>
      <c r="K32" s="2">
        <v>26.81</v>
      </c>
      <c r="L32" s="3">
        <v>33155.199999999997</v>
      </c>
      <c r="M32" s="3">
        <v>44460</v>
      </c>
      <c r="N32" s="3">
        <v>55764.800000000003</v>
      </c>
    </row>
    <row r="33" spans="1:14" x14ac:dyDescent="0.35">
      <c r="A33" t="s">
        <v>131</v>
      </c>
      <c r="B33" t="s">
        <v>132</v>
      </c>
      <c r="C33" t="s">
        <v>15</v>
      </c>
      <c r="D33" s="1">
        <v>42898</v>
      </c>
      <c r="E33" t="s">
        <v>15</v>
      </c>
      <c r="F33" t="s">
        <v>115</v>
      </c>
      <c r="G33" t="s">
        <v>116</v>
      </c>
      <c r="H33" t="s">
        <v>133</v>
      </c>
      <c r="I33" s="2">
        <v>17.05</v>
      </c>
      <c r="J33" s="2">
        <v>22.86</v>
      </c>
      <c r="K33" s="2">
        <v>28.67</v>
      </c>
      <c r="L33" s="3">
        <v>35464</v>
      </c>
      <c r="M33" s="3">
        <v>47548.800000000003</v>
      </c>
      <c r="N33" s="3">
        <v>59633.599999999999</v>
      </c>
    </row>
    <row r="34" spans="1:14" x14ac:dyDescent="0.35">
      <c r="A34" t="s">
        <v>134</v>
      </c>
      <c r="B34" t="s">
        <v>135</v>
      </c>
      <c r="C34" t="s">
        <v>15</v>
      </c>
      <c r="D34" s="1">
        <v>42100</v>
      </c>
      <c r="E34" t="s">
        <v>136</v>
      </c>
      <c r="F34" t="s">
        <v>137</v>
      </c>
      <c r="G34" t="s">
        <v>138</v>
      </c>
      <c r="H34" t="s">
        <v>49</v>
      </c>
      <c r="I34" s="2">
        <v>0</v>
      </c>
      <c r="J34" s="2">
        <v>0</v>
      </c>
      <c r="K34" s="2">
        <v>0</v>
      </c>
      <c r="L34" s="3">
        <v>0</v>
      </c>
      <c r="M34" s="3">
        <v>0</v>
      </c>
      <c r="N34" s="3">
        <v>0</v>
      </c>
    </row>
    <row r="35" spans="1:14" x14ac:dyDescent="0.35">
      <c r="A35" t="s">
        <v>139</v>
      </c>
      <c r="B35" t="s">
        <v>140</v>
      </c>
      <c r="C35" t="s">
        <v>15</v>
      </c>
      <c r="D35" s="1">
        <v>43094</v>
      </c>
      <c r="E35" t="s">
        <v>136</v>
      </c>
      <c r="F35" t="s">
        <v>137</v>
      </c>
      <c r="G35" t="s">
        <v>138</v>
      </c>
      <c r="H35" t="s">
        <v>22</v>
      </c>
      <c r="I35" s="2">
        <v>9.65</v>
      </c>
      <c r="J35" s="2">
        <v>9.65</v>
      </c>
      <c r="K35" s="2">
        <v>0</v>
      </c>
      <c r="L35" s="3">
        <v>20072</v>
      </c>
      <c r="M35" s="3">
        <v>20072</v>
      </c>
      <c r="N35" s="3">
        <v>0</v>
      </c>
    </row>
    <row r="36" spans="1:14" x14ac:dyDescent="0.35">
      <c r="A36" t="s">
        <v>141</v>
      </c>
      <c r="B36" t="s">
        <v>142</v>
      </c>
      <c r="C36" t="s">
        <v>15</v>
      </c>
      <c r="D36" s="1">
        <v>43094</v>
      </c>
      <c r="E36" t="s">
        <v>143</v>
      </c>
      <c r="F36" t="s">
        <v>144</v>
      </c>
      <c r="G36" t="s">
        <v>138</v>
      </c>
      <c r="H36" t="s">
        <v>22</v>
      </c>
      <c r="I36" s="2">
        <v>9.65</v>
      </c>
      <c r="J36" s="2">
        <v>9.65</v>
      </c>
      <c r="K36" s="2">
        <v>0</v>
      </c>
      <c r="L36" s="3">
        <v>20072</v>
      </c>
      <c r="M36" s="3">
        <v>20072</v>
      </c>
      <c r="N36" s="3">
        <v>0</v>
      </c>
    </row>
    <row r="37" spans="1:14" x14ac:dyDescent="0.35">
      <c r="A37" t="s">
        <v>145</v>
      </c>
      <c r="B37" t="s">
        <v>146</v>
      </c>
      <c r="C37" t="s">
        <v>15</v>
      </c>
      <c r="D37" s="1">
        <v>43094</v>
      </c>
      <c r="E37" t="s">
        <v>147</v>
      </c>
      <c r="F37" t="s">
        <v>146</v>
      </c>
      <c r="G37" t="s">
        <v>138</v>
      </c>
      <c r="H37" t="s">
        <v>22</v>
      </c>
      <c r="I37" s="2">
        <v>9.65</v>
      </c>
      <c r="J37" s="2">
        <v>9.65</v>
      </c>
      <c r="K37" s="2">
        <v>0</v>
      </c>
      <c r="L37" s="3">
        <v>20072</v>
      </c>
      <c r="M37" s="3">
        <v>20072</v>
      </c>
      <c r="N37" s="3">
        <v>0</v>
      </c>
    </row>
    <row r="38" spans="1:14" x14ac:dyDescent="0.35">
      <c r="A38" t="s">
        <v>148</v>
      </c>
      <c r="B38" t="s">
        <v>149</v>
      </c>
      <c r="C38" t="s">
        <v>15</v>
      </c>
      <c r="D38" s="1">
        <v>43094</v>
      </c>
      <c r="E38" t="s">
        <v>150</v>
      </c>
      <c r="F38" t="s">
        <v>151</v>
      </c>
      <c r="G38" t="s">
        <v>138</v>
      </c>
      <c r="H38" t="s">
        <v>22</v>
      </c>
      <c r="I38" s="2">
        <v>9.65</v>
      </c>
      <c r="J38" s="2">
        <v>9.65</v>
      </c>
      <c r="K38" s="2">
        <v>0</v>
      </c>
      <c r="L38" s="3">
        <v>20072</v>
      </c>
      <c r="M38" s="3">
        <v>20072</v>
      </c>
      <c r="N38" s="3">
        <v>0</v>
      </c>
    </row>
    <row r="39" spans="1:14" x14ac:dyDescent="0.35">
      <c r="A39" t="s">
        <v>152</v>
      </c>
      <c r="B39" t="s">
        <v>153</v>
      </c>
      <c r="C39" t="s">
        <v>15</v>
      </c>
      <c r="D39" s="1">
        <v>43094</v>
      </c>
      <c r="E39" t="s">
        <v>154</v>
      </c>
      <c r="F39" t="s">
        <v>155</v>
      </c>
      <c r="G39" t="s">
        <v>138</v>
      </c>
      <c r="H39" t="s">
        <v>22</v>
      </c>
      <c r="I39" s="2">
        <v>9.65</v>
      </c>
      <c r="J39" s="2">
        <v>9.65</v>
      </c>
      <c r="K39" s="2">
        <v>0</v>
      </c>
      <c r="L39" s="3">
        <v>20072</v>
      </c>
      <c r="M39" s="3">
        <v>20072</v>
      </c>
      <c r="N39" s="3">
        <v>0</v>
      </c>
    </row>
    <row r="40" spans="1:14" x14ac:dyDescent="0.35">
      <c r="A40" t="s">
        <v>156</v>
      </c>
      <c r="B40" t="s">
        <v>157</v>
      </c>
      <c r="C40" t="s">
        <v>15</v>
      </c>
      <c r="D40" s="1">
        <v>43094</v>
      </c>
      <c r="E40" t="s">
        <v>158</v>
      </c>
      <c r="F40" t="s">
        <v>159</v>
      </c>
      <c r="G40" t="s">
        <v>138</v>
      </c>
      <c r="H40" t="s">
        <v>22</v>
      </c>
      <c r="I40" s="2">
        <v>9.65</v>
      </c>
      <c r="J40" s="2">
        <v>9.65</v>
      </c>
      <c r="K40" s="2">
        <v>0</v>
      </c>
      <c r="L40" s="3">
        <v>20072</v>
      </c>
      <c r="M40" s="3">
        <v>20072</v>
      </c>
      <c r="N40" s="3">
        <v>0</v>
      </c>
    </row>
    <row r="41" spans="1:14" x14ac:dyDescent="0.35">
      <c r="A41" t="s">
        <v>160</v>
      </c>
      <c r="B41" t="s">
        <v>161</v>
      </c>
      <c r="C41" t="s">
        <v>15</v>
      </c>
      <c r="D41" s="1">
        <v>42996</v>
      </c>
      <c r="E41" t="s">
        <v>162</v>
      </c>
      <c r="F41" t="s">
        <v>163</v>
      </c>
      <c r="G41" t="s">
        <v>18</v>
      </c>
      <c r="H41" t="s">
        <v>164</v>
      </c>
      <c r="I41" s="2">
        <v>26.21</v>
      </c>
      <c r="J41" s="2">
        <v>35.4</v>
      </c>
      <c r="K41" s="2">
        <v>44.59</v>
      </c>
      <c r="L41" s="3">
        <v>54516.800000000003</v>
      </c>
      <c r="M41" s="3">
        <v>73632</v>
      </c>
      <c r="N41" s="3">
        <v>92747.199999999997</v>
      </c>
    </row>
    <row r="42" spans="1:14" x14ac:dyDescent="0.35">
      <c r="A42" t="s">
        <v>165</v>
      </c>
      <c r="B42" t="s">
        <v>166</v>
      </c>
      <c r="C42" t="s">
        <v>15</v>
      </c>
      <c r="D42" s="1">
        <v>42996</v>
      </c>
      <c r="E42" t="s">
        <v>162</v>
      </c>
      <c r="F42" t="s">
        <v>163</v>
      </c>
      <c r="G42" t="s">
        <v>18</v>
      </c>
      <c r="H42" t="s">
        <v>167</v>
      </c>
      <c r="I42" s="2">
        <v>30.2</v>
      </c>
      <c r="J42" s="2">
        <v>40.770000000000003</v>
      </c>
      <c r="K42" s="2">
        <v>51.34</v>
      </c>
      <c r="L42" s="3">
        <v>62816</v>
      </c>
      <c r="M42" s="3">
        <v>84801.600000000006</v>
      </c>
      <c r="N42" s="3">
        <v>106787.2</v>
      </c>
    </row>
    <row r="43" spans="1:14" x14ac:dyDescent="0.35">
      <c r="A43" t="s">
        <v>168</v>
      </c>
      <c r="B43" t="s">
        <v>169</v>
      </c>
      <c r="C43" t="s">
        <v>15</v>
      </c>
      <c r="D43" s="1">
        <v>42996</v>
      </c>
      <c r="E43" t="s">
        <v>162</v>
      </c>
      <c r="F43" t="s">
        <v>163</v>
      </c>
      <c r="G43" t="s">
        <v>18</v>
      </c>
      <c r="H43" t="s">
        <v>167</v>
      </c>
      <c r="I43" s="2">
        <v>30.2</v>
      </c>
      <c r="J43" s="2">
        <v>40.770000000000003</v>
      </c>
      <c r="K43" s="2">
        <v>51.34</v>
      </c>
      <c r="L43" s="3">
        <v>62816</v>
      </c>
      <c r="M43" s="3">
        <v>84801.600000000006</v>
      </c>
      <c r="N43" s="3">
        <v>106787.2</v>
      </c>
    </row>
    <row r="44" spans="1:14" x14ac:dyDescent="0.35">
      <c r="A44" t="s">
        <v>170</v>
      </c>
      <c r="B44" t="s">
        <v>171</v>
      </c>
      <c r="C44" t="s">
        <v>15</v>
      </c>
      <c r="D44" s="1">
        <v>42996</v>
      </c>
      <c r="E44" t="s">
        <v>162</v>
      </c>
      <c r="F44" t="s">
        <v>163</v>
      </c>
      <c r="G44" t="s">
        <v>18</v>
      </c>
      <c r="H44" t="s">
        <v>167</v>
      </c>
      <c r="I44" s="2">
        <v>30.2</v>
      </c>
      <c r="J44" s="2">
        <v>40.770000000000003</v>
      </c>
      <c r="K44" s="2">
        <v>51.34</v>
      </c>
      <c r="L44" s="3">
        <v>62816</v>
      </c>
      <c r="M44" s="3">
        <v>84801.600000000006</v>
      </c>
      <c r="N44" s="3">
        <v>106787.2</v>
      </c>
    </row>
    <row r="45" spans="1:14" x14ac:dyDescent="0.35">
      <c r="A45" t="s">
        <v>172</v>
      </c>
      <c r="B45" t="s">
        <v>173</v>
      </c>
      <c r="C45" t="s">
        <v>15</v>
      </c>
      <c r="D45" s="1">
        <v>42996</v>
      </c>
      <c r="E45" t="s">
        <v>162</v>
      </c>
      <c r="F45" t="s">
        <v>163</v>
      </c>
      <c r="G45" t="s">
        <v>18</v>
      </c>
      <c r="H45" t="s">
        <v>174</v>
      </c>
      <c r="I45" s="2">
        <v>37.14</v>
      </c>
      <c r="J45" s="2">
        <v>50.15</v>
      </c>
      <c r="K45" s="2">
        <v>63.16</v>
      </c>
      <c r="L45" s="3">
        <v>77251.199999999997</v>
      </c>
      <c r="M45" s="3">
        <v>104312</v>
      </c>
      <c r="N45" s="3">
        <v>131372.79999999999</v>
      </c>
    </row>
    <row r="46" spans="1:14" x14ac:dyDescent="0.35">
      <c r="A46" t="s">
        <v>175</v>
      </c>
      <c r="B46" t="s">
        <v>176</v>
      </c>
      <c r="C46" t="s">
        <v>15</v>
      </c>
      <c r="D46" s="1">
        <v>42996</v>
      </c>
      <c r="E46" t="s">
        <v>162</v>
      </c>
      <c r="F46" t="s">
        <v>163</v>
      </c>
      <c r="G46" t="s">
        <v>18</v>
      </c>
      <c r="H46" t="s">
        <v>174</v>
      </c>
      <c r="I46" s="2">
        <v>37.14</v>
      </c>
      <c r="J46" s="2">
        <v>50.15</v>
      </c>
      <c r="K46" s="2">
        <v>63.16</v>
      </c>
      <c r="L46" s="3">
        <v>77251.199999999997</v>
      </c>
      <c r="M46" s="3">
        <v>104312</v>
      </c>
      <c r="N46" s="3">
        <v>131372.79999999999</v>
      </c>
    </row>
    <row r="47" spans="1:14" x14ac:dyDescent="0.35">
      <c r="A47" t="s">
        <v>177</v>
      </c>
      <c r="B47" t="s">
        <v>178</v>
      </c>
      <c r="C47" t="s">
        <v>15</v>
      </c>
      <c r="D47" s="1">
        <v>42996</v>
      </c>
      <c r="E47" t="s">
        <v>162</v>
      </c>
      <c r="F47" t="s">
        <v>163</v>
      </c>
      <c r="G47" t="s">
        <v>18</v>
      </c>
      <c r="H47" t="s">
        <v>164</v>
      </c>
      <c r="I47" s="2">
        <v>26.21</v>
      </c>
      <c r="J47" s="2">
        <v>35.4</v>
      </c>
      <c r="K47" s="2">
        <v>44.59</v>
      </c>
      <c r="L47" s="3">
        <v>54516.800000000003</v>
      </c>
      <c r="M47" s="3">
        <v>73632</v>
      </c>
      <c r="N47" s="3">
        <v>92747.199999999997</v>
      </c>
    </row>
    <row r="48" spans="1:14" x14ac:dyDescent="0.35">
      <c r="A48" t="s">
        <v>179</v>
      </c>
      <c r="B48" t="s">
        <v>180</v>
      </c>
      <c r="C48" t="s">
        <v>15</v>
      </c>
      <c r="D48" s="1">
        <v>42996</v>
      </c>
      <c r="E48" t="s">
        <v>181</v>
      </c>
      <c r="F48" t="s">
        <v>182</v>
      </c>
      <c r="G48" t="s">
        <v>18</v>
      </c>
      <c r="H48" t="s">
        <v>183</v>
      </c>
      <c r="I48" s="2">
        <v>25.7</v>
      </c>
      <c r="J48" s="2">
        <v>34.71</v>
      </c>
      <c r="K48" s="2">
        <v>43.72</v>
      </c>
      <c r="L48" s="3">
        <v>53456</v>
      </c>
      <c r="M48" s="3">
        <v>72196.800000000003</v>
      </c>
      <c r="N48" s="3">
        <v>90937.600000000006</v>
      </c>
    </row>
    <row r="49" spans="1:14" x14ac:dyDescent="0.35">
      <c r="A49" t="s">
        <v>184</v>
      </c>
      <c r="B49" t="s">
        <v>185</v>
      </c>
      <c r="C49" t="s">
        <v>15</v>
      </c>
      <c r="D49" s="1">
        <v>42996</v>
      </c>
      <c r="E49" t="s">
        <v>181</v>
      </c>
      <c r="F49" t="s">
        <v>182</v>
      </c>
      <c r="G49" t="s">
        <v>18</v>
      </c>
      <c r="H49" t="s">
        <v>186</v>
      </c>
      <c r="I49" s="2">
        <v>29.61</v>
      </c>
      <c r="J49" s="2">
        <v>39.97</v>
      </c>
      <c r="K49" s="2">
        <v>50.33</v>
      </c>
      <c r="L49" s="3">
        <v>61588.800000000003</v>
      </c>
      <c r="M49" s="3">
        <v>83137.600000000006</v>
      </c>
      <c r="N49" s="3">
        <v>104686.39999999999</v>
      </c>
    </row>
    <row r="50" spans="1:14" x14ac:dyDescent="0.35">
      <c r="A50" t="s">
        <v>187</v>
      </c>
      <c r="B50" t="s">
        <v>188</v>
      </c>
      <c r="C50" t="s">
        <v>15</v>
      </c>
      <c r="D50" s="1">
        <v>42996</v>
      </c>
      <c r="E50" t="s">
        <v>181</v>
      </c>
      <c r="F50" t="s">
        <v>182</v>
      </c>
      <c r="G50" t="s">
        <v>18</v>
      </c>
      <c r="H50" t="s">
        <v>189</v>
      </c>
      <c r="I50" s="2">
        <v>33.01</v>
      </c>
      <c r="J50" s="2">
        <v>44.564999999999998</v>
      </c>
      <c r="K50" s="2">
        <v>56.12</v>
      </c>
      <c r="L50" s="3">
        <v>68660.800000000003</v>
      </c>
      <c r="M50" s="3">
        <v>92695.2</v>
      </c>
      <c r="N50" s="3">
        <v>116729.60000000001</v>
      </c>
    </row>
    <row r="51" spans="1:14" x14ac:dyDescent="0.35">
      <c r="A51" t="s">
        <v>190</v>
      </c>
      <c r="B51" t="s">
        <v>191</v>
      </c>
      <c r="C51" t="s">
        <v>15</v>
      </c>
      <c r="D51" s="1">
        <v>42996</v>
      </c>
      <c r="E51" t="s">
        <v>181</v>
      </c>
      <c r="F51" t="s">
        <v>182</v>
      </c>
      <c r="G51" t="s">
        <v>18</v>
      </c>
      <c r="H51" t="s">
        <v>192</v>
      </c>
      <c r="I51" s="2">
        <v>41.86</v>
      </c>
      <c r="J51" s="2">
        <v>56.52</v>
      </c>
      <c r="K51" s="2">
        <v>71.180000000000007</v>
      </c>
      <c r="L51" s="3">
        <v>87068.800000000003</v>
      </c>
      <c r="M51" s="3">
        <v>117561.60000000001</v>
      </c>
      <c r="N51" s="3">
        <v>148054.39999999999</v>
      </c>
    </row>
    <row r="52" spans="1:14" x14ac:dyDescent="0.35">
      <c r="A52" t="s">
        <v>193</v>
      </c>
      <c r="B52" t="s">
        <v>194</v>
      </c>
      <c r="C52" t="s">
        <v>15</v>
      </c>
      <c r="D52" s="1">
        <v>42996</v>
      </c>
      <c r="E52" t="s">
        <v>181</v>
      </c>
      <c r="F52" t="s">
        <v>182</v>
      </c>
      <c r="G52" t="s">
        <v>18</v>
      </c>
      <c r="H52" t="s">
        <v>192</v>
      </c>
      <c r="I52" s="2">
        <v>41.86</v>
      </c>
      <c r="J52" s="2">
        <v>56.52</v>
      </c>
      <c r="K52" s="2">
        <v>71.180000000000007</v>
      </c>
      <c r="L52" s="3">
        <v>87068.800000000003</v>
      </c>
      <c r="M52" s="3">
        <v>117561.60000000001</v>
      </c>
      <c r="N52" s="3">
        <v>148054.39999999999</v>
      </c>
    </row>
    <row r="53" spans="1:14" x14ac:dyDescent="0.35">
      <c r="A53" t="s">
        <v>195</v>
      </c>
      <c r="B53" t="s">
        <v>196</v>
      </c>
      <c r="C53" t="s">
        <v>15</v>
      </c>
      <c r="D53" s="1">
        <v>42996</v>
      </c>
      <c r="E53" t="s">
        <v>181</v>
      </c>
      <c r="F53" t="s">
        <v>182</v>
      </c>
      <c r="G53" t="s">
        <v>18</v>
      </c>
      <c r="H53" t="s">
        <v>197</v>
      </c>
      <c r="I53" s="2">
        <v>36.409999999999997</v>
      </c>
      <c r="J53" s="2">
        <v>49.164999999999999</v>
      </c>
      <c r="K53" s="2">
        <v>61.92</v>
      </c>
      <c r="L53" s="3">
        <v>75732.800000000003</v>
      </c>
      <c r="M53" s="3">
        <v>102263.2</v>
      </c>
      <c r="N53" s="3">
        <v>128793.60000000001</v>
      </c>
    </row>
    <row r="54" spans="1:14" x14ac:dyDescent="0.35">
      <c r="A54" t="s">
        <v>198</v>
      </c>
      <c r="B54" t="s">
        <v>199</v>
      </c>
      <c r="C54" t="s">
        <v>15</v>
      </c>
      <c r="D54" s="1">
        <v>42996</v>
      </c>
      <c r="E54" t="s">
        <v>181</v>
      </c>
      <c r="F54" t="s">
        <v>182</v>
      </c>
      <c r="G54" t="s">
        <v>18</v>
      </c>
      <c r="H54" t="s">
        <v>189</v>
      </c>
      <c r="I54" s="2">
        <v>33.01</v>
      </c>
      <c r="J54" s="2">
        <v>44.564999999999998</v>
      </c>
      <c r="K54" s="2">
        <v>56.12</v>
      </c>
      <c r="L54" s="3">
        <v>68660.800000000003</v>
      </c>
      <c r="M54" s="3">
        <v>92695.2</v>
      </c>
      <c r="N54" s="3">
        <v>116729.60000000001</v>
      </c>
    </row>
    <row r="55" spans="1:14" x14ac:dyDescent="0.35">
      <c r="A55" t="s">
        <v>200</v>
      </c>
      <c r="B55" t="s">
        <v>201</v>
      </c>
      <c r="C55" t="s">
        <v>15</v>
      </c>
      <c r="D55" s="1">
        <v>42996</v>
      </c>
      <c r="E55" t="s">
        <v>181</v>
      </c>
      <c r="F55" t="s">
        <v>182</v>
      </c>
      <c r="G55" t="s">
        <v>18</v>
      </c>
      <c r="H55" t="s">
        <v>186</v>
      </c>
      <c r="I55" s="2">
        <v>29.61</v>
      </c>
      <c r="J55" s="2">
        <v>39.97</v>
      </c>
      <c r="K55" s="2">
        <v>50.33</v>
      </c>
      <c r="L55" s="3">
        <v>61588.800000000003</v>
      </c>
      <c r="M55" s="3">
        <v>83137.600000000006</v>
      </c>
      <c r="N55" s="3">
        <v>104686.39999999999</v>
      </c>
    </row>
    <row r="56" spans="1:14" x14ac:dyDescent="0.35">
      <c r="A56" t="s">
        <v>202</v>
      </c>
      <c r="B56" t="s">
        <v>203</v>
      </c>
      <c r="C56" t="s">
        <v>15</v>
      </c>
      <c r="D56" s="1">
        <v>42996</v>
      </c>
      <c r="E56" t="s">
        <v>204</v>
      </c>
      <c r="F56" t="s">
        <v>205</v>
      </c>
      <c r="G56" t="s">
        <v>206</v>
      </c>
      <c r="H56" t="s">
        <v>49</v>
      </c>
      <c r="I56" s="2">
        <v>15.29</v>
      </c>
      <c r="J56" s="2">
        <v>17.78</v>
      </c>
      <c r="K56" s="2">
        <v>20.27</v>
      </c>
      <c r="L56" s="3">
        <v>31803.200000000001</v>
      </c>
      <c r="M56" s="3">
        <v>36982.400000000001</v>
      </c>
      <c r="N56" s="3">
        <v>42161.599999999999</v>
      </c>
    </row>
    <row r="57" spans="1:14" x14ac:dyDescent="0.35">
      <c r="A57" t="s">
        <v>207</v>
      </c>
      <c r="B57" t="s">
        <v>208</v>
      </c>
      <c r="C57" t="s">
        <v>15</v>
      </c>
      <c r="D57" s="1">
        <v>42996</v>
      </c>
      <c r="E57" t="s">
        <v>204</v>
      </c>
      <c r="F57" t="s">
        <v>205</v>
      </c>
      <c r="G57" t="s">
        <v>206</v>
      </c>
      <c r="H57" t="s">
        <v>209</v>
      </c>
      <c r="I57" s="2">
        <v>15.29</v>
      </c>
      <c r="J57" s="2">
        <v>20.004999999999999</v>
      </c>
      <c r="K57" s="2">
        <v>24.72</v>
      </c>
      <c r="L57" s="3">
        <v>31803.200000000001</v>
      </c>
      <c r="M57" s="3">
        <v>41610.400000000001</v>
      </c>
      <c r="N57" s="3">
        <v>51417.599999999999</v>
      </c>
    </row>
    <row r="58" spans="1:14" x14ac:dyDescent="0.35">
      <c r="A58" t="s">
        <v>210</v>
      </c>
      <c r="B58" t="s">
        <v>211</v>
      </c>
      <c r="C58" t="s">
        <v>15</v>
      </c>
      <c r="D58" s="1">
        <v>42996</v>
      </c>
      <c r="E58" t="s">
        <v>204</v>
      </c>
      <c r="F58" t="s">
        <v>205</v>
      </c>
      <c r="G58" t="s">
        <v>206</v>
      </c>
      <c r="H58" t="s">
        <v>109</v>
      </c>
      <c r="I58" s="2">
        <v>16.18</v>
      </c>
      <c r="J58" s="2">
        <v>22.265000000000001</v>
      </c>
      <c r="K58" s="2">
        <v>28.35</v>
      </c>
      <c r="L58" s="3">
        <v>33654.400000000001</v>
      </c>
      <c r="M58" s="3">
        <v>46311.199999999997</v>
      </c>
      <c r="N58" s="3">
        <v>58968</v>
      </c>
    </row>
    <row r="59" spans="1:14" x14ac:dyDescent="0.35">
      <c r="A59" t="s">
        <v>212</v>
      </c>
      <c r="B59" t="s">
        <v>213</v>
      </c>
      <c r="C59" t="s">
        <v>15</v>
      </c>
      <c r="D59" s="1">
        <v>42996</v>
      </c>
      <c r="E59" t="s">
        <v>204</v>
      </c>
      <c r="F59" t="s">
        <v>205</v>
      </c>
      <c r="G59" t="s">
        <v>206</v>
      </c>
      <c r="H59" t="s">
        <v>133</v>
      </c>
      <c r="I59" s="2">
        <v>18.670000000000002</v>
      </c>
      <c r="J59" s="2">
        <v>25.655000000000001</v>
      </c>
      <c r="K59" s="2">
        <v>32.64</v>
      </c>
      <c r="L59" s="3">
        <v>38833.599999999999</v>
      </c>
      <c r="M59" s="3">
        <v>53362.400000000001</v>
      </c>
      <c r="N59" s="3">
        <v>67891.199999999997</v>
      </c>
    </row>
    <row r="60" spans="1:14" x14ac:dyDescent="0.35">
      <c r="A60" t="s">
        <v>214</v>
      </c>
      <c r="B60" t="s">
        <v>215</v>
      </c>
      <c r="C60" t="s">
        <v>15</v>
      </c>
      <c r="D60" s="1">
        <v>42996</v>
      </c>
      <c r="E60" t="s">
        <v>204</v>
      </c>
      <c r="F60" t="s">
        <v>205</v>
      </c>
      <c r="G60" t="s">
        <v>206</v>
      </c>
      <c r="H60" t="s">
        <v>216</v>
      </c>
      <c r="I60" s="2">
        <v>15.29</v>
      </c>
      <c r="J60" s="2">
        <v>18.405000000000001</v>
      </c>
      <c r="K60" s="2">
        <v>21.52</v>
      </c>
      <c r="L60" s="3">
        <v>31803.200000000001</v>
      </c>
      <c r="M60" s="3">
        <v>38282.400000000001</v>
      </c>
      <c r="N60" s="3">
        <v>44761.599999999999</v>
      </c>
    </row>
    <row r="61" spans="1:14" x14ac:dyDescent="0.35">
      <c r="A61" t="s">
        <v>217</v>
      </c>
      <c r="B61" t="s">
        <v>218</v>
      </c>
      <c r="C61" t="s">
        <v>15</v>
      </c>
      <c r="D61" s="1">
        <v>42996</v>
      </c>
      <c r="E61" t="s">
        <v>204</v>
      </c>
      <c r="F61" t="s">
        <v>205</v>
      </c>
      <c r="G61" t="s">
        <v>206</v>
      </c>
      <c r="H61" t="s">
        <v>77</v>
      </c>
      <c r="I61" s="2">
        <v>15.74</v>
      </c>
      <c r="J61" s="2">
        <v>21.63</v>
      </c>
      <c r="K61" s="2">
        <v>27.52</v>
      </c>
      <c r="L61" s="3">
        <v>32739.200000000001</v>
      </c>
      <c r="M61" s="3">
        <v>44990.400000000001</v>
      </c>
      <c r="N61" s="3">
        <v>57241.599999999999</v>
      </c>
    </row>
    <row r="62" spans="1:14" x14ac:dyDescent="0.35">
      <c r="A62" t="s">
        <v>219</v>
      </c>
      <c r="B62" t="s">
        <v>220</v>
      </c>
      <c r="C62" t="s">
        <v>15</v>
      </c>
      <c r="D62" s="1">
        <v>42996</v>
      </c>
      <c r="E62" t="s">
        <v>204</v>
      </c>
      <c r="F62" t="s">
        <v>205</v>
      </c>
      <c r="G62" t="s">
        <v>206</v>
      </c>
      <c r="H62" t="s">
        <v>119</v>
      </c>
      <c r="I62" s="2">
        <v>17.63</v>
      </c>
      <c r="J62" s="2">
        <v>24.24</v>
      </c>
      <c r="K62" s="2">
        <v>30.85</v>
      </c>
      <c r="L62" s="3">
        <v>36670.400000000001</v>
      </c>
      <c r="M62" s="3">
        <v>50419.199999999997</v>
      </c>
      <c r="N62" s="3">
        <v>64168</v>
      </c>
    </row>
    <row r="63" spans="1:14" x14ac:dyDescent="0.35">
      <c r="A63" t="s">
        <v>221</v>
      </c>
      <c r="B63" t="s">
        <v>222</v>
      </c>
      <c r="C63" t="s">
        <v>15</v>
      </c>
      <c r="D63" s="1">
        <v>42996</v>
      </c>
      <c r="E63" t="s">
        <v>204</v>
      </c>
      <c r="F63" t="s">
        <v>205</v>
      </c>
      <c r="G63" t="s">
        <v>206</v>
      </c>
      <c r="H63" t="s">
        <v>223</v>
      </c>
      <c r="I63" s="2">
        <v>15.29</v>
      </c>
      <c r="J63" s="2">
        <v>16.3</v>
      </c>
      <c r="K63" s="2">
        <v>17.309999999999999</v>
      </c>
      <c r="L63" s="3">
        <v>31803.200000000001</v>
      </c>
      <c r="M63" s="3">
        <v>33904</v>
      </c>
      <c r="N63" s="3">
        <v>36004.800000000003</v>
      </c>
    </row>
    <row r="64" spans="1:14" x14ac:dyDescent="0.35">
      <c r="A64" t="s">
        <v>224</v>
      </c>
      <c r="B64" t="s">
        <v>225</v>
      </c>
      <c r="C64" t="s">
        <v>15</v>
      </c>
      <c r="D64" s="1">
        <v>42996</v>
      </c>
      <c r="E64" t="s">
        <v>204</v>
      </c>
      <c r="F64" t="s">
        <v>205</v>
      </c>
      <c r="G64" t="s">
        <v>206</v>
      </c>
      <c r="H64" t="s">
        <v>162</v>
      </c>
      <c r="I64" s="2">
        <v>15.33</v>
      </c>
      <c r="J64" s="2">
        <v>20.54</v>
      </c>
      <c r="K64" s="2">
        <v>25.75</v>
      </c>
      <c r="L64" s="3">
        <v>31886.400000000001</v>
      </c>
      <c r="M64" s="3">
        <v>42723.199999999997</v>
      </c>
      <c r="N64" s="3">
        <v>53560</v>
      </c>
    </row>
    <row r="65" spans="1:14" x14ac:dyDescent="0.35">
      <c r="A65" t="s">
        <v>226</v>
      </c>
      <c r="B65" t="s">
        <v>227</v>
      </c>
      <c r="C65" t="s">
        <v>15</v>
      </c>
      <c r="D65" s="1">
        <v>42996</v>
      </c>
      <c r="E65" t="s">
        <v>204</v>
      </c>
      <c r="F65" t="s">
        <v>205</v>
      </c>
      <c r="G65" t="s">
        <v>206</v>
      </c>
      <c r="H65" t="s">
        <v>100</v>
      </c>
      <c r="I65" s="2">
        <v>15.3</v>
      </c>
      <c r="J65" s="2">
        <v>19.5</v>
      </c>
      <c r="K65" s="2">
        <v>23.7</v>
      </c>
      <c r="L65" s="3">
        <v>31824</v>
      </c>
      <c r="M65" s="3">
        <v>40560</v>
      </c>
      <c r="N65" s="3">
        <v>49296</v>
      </c>
    </row>
    <row r="66" spans="1:14" x14ac:dyDescent="0.35">
      <c r="A66" t="s">
        <v>228</v>
      </c>
      <c r="B66" t="s">
        <v>229</v>
      </c>
      <c r="C66" t="s">
        <v>15</v>
      </c>
      <c r="D66" s="1">
        <v>42996</v>
      </c>
      <c r="E66" t="s">
        <v>204</v>
      </c>
      <c r="F66" t="s">
        <v>205</v>
      </c>
      <c r="G66" t="s">
        <v>206</v>
      </c>
      <c r="H66" t="s">
        <v>100</v>
      </c>
      <c r="I66" s="2">
        <v>15.3</v>
      </c>
      <c r="J66" s="2">
        <v>19.5</v>
      </c>
      <c r="K66" s="2">
        <v>23.7</v>
      </c>
      <c r="L66" s="3">
        <v>31824</v>
      </c>
      <c r="M66" s="3">
        <v>40560</v>
      </c>
      <c r="N66" s="3">
        <v>49296</v>
      </c>
    </row>
    <row r="67" spans="1:14" x14ac:dyDescent="0.35">
      <c r="A67" t="s">
        <v>230</v>
      </c>
      <c r="B67" t="s">
        <v>231</v>
      </c>
      <c r="C67" t="s">
        <v>15</v>
      </c>
      <c r="D67" s="1">
        <v>42996</v>
      </c>
      <c r="E67" t="s">
        <v>204</v>
      </c>
      <c r="F67" t="s">
        <v>205</v>
      </c>
      <c r="G67" t="s">
        <v>206</v>
      </c>
      <c r="H67" t="s">
        <v>100</v>
      </c>
      <c r="I67" s="2">
        <v>15.3</v>
      </c>
      <c r="J67" s="2">
        <v>19.5</v>
      </c>
      <c r="K67" s="2">
        <v>23.7</v>
      </c>
      <c r="L67" s="3">
        <v>31824</v>
      </c>
      <c r="M67" s="3">
        <v>40560</v>
      </c>
      <c r="N67" s="3">
        <v>49296</v>
      </c>
    </row>
    <row r="68" spans="1:14" x14ac:dyDescent="0.35">
      <c r="A68" t="s">
        <v>232</v>
      </c>
      <c r="B68" t="s">
        <v>233</v>
      </c>
      <c r="C68" t="s">
        <v>15</v>
      </c>
      <c r="D68" s="1">
        <v>42996</v>
      </c>
      <c r="E68" t="s">
        <v>204</v>
      </c>
      <c r="F68" t="s">
        <v>205</v>
      </c>
      <c r="G68" t="s">
        <v>206</v>
      </c>
      <c r="H68" t="s">
        <v>100</v>
      </c>
      <c r="I68" s="2">
        <v>15.3</v>
      </c>
      <c r="J68" s="2">
        <v>19.5</v>
      </c>
      <c r="K68" s="2">
        <v>23.7</v>
      </c>
      <c r="L68" s="3">
        <v>31824</v>
      </c>
      <c r="M68" s="3">
        <v>40560</v>
      </c>
      <c r="N68" s="3">
        <v>49296</v>
      </c>
    </row>
    <row r="69" spans="1:14" x14ac:dyDescent="0.35">
      <c r="A69" t="s">
        <v>234</v>
      </c>
      <c r="B69" t="s">
        <v>235</v>
      </c>
      <c r="C69" t="s">
        <v>15</v>
      </c>
      <c r="D69" s="1">
        <v>42996</v>
      </c>
      <c r="E69" t="s">
        <v>236</v>
      </c>
      <c r="F69" t="s">
        <v>237</v>
      </c>
      <c r="G69" t="s">
        <v>206</v>
      </c>
      <c r="H69" t="s">
        <v>238</v>
      </c>
      <c r="I69" s="2">
        <v>15.29</v>
      </c>
      <c r="J69" s="2">
        <v>20.254999999999999</v>
      </c>
      <c r="K69" s="2">
        <v>25.22</v>
      </c>
      <c r="L69" s="3">
        <v>31803.200000000001</v>
      </c>
      <c r="M69" s="3">
        <v>42130.400000000001</v>
      </c>
      <c r="N69" s="3">
        <v>52457.599999999999</v>
      </c>
    </row>
    <row r="70" spans="1:14" x14ac:dyDescent="0.35">
      <c r="A70" t="s">
        <v>239</v>
      </c>
      <c r="B70" t="s">
        <v>240</v>
      </c>
      <c r="C70" t="s">
        <v>15</v>
      </c>
      <c r="D70" s="1">
        <v>42996</v>
      </c>
      <c r="E70" t="s">
        <v>236</v>
      </c>
      <c r="F70" t="s">
        <v>237</v>
      </c>
      <c r="G70" t="s">
        <v>206</v>
      </c>
      <c r="H70" t="s">
        <v>119</v>
      </c>
      <c r="I70" s="2">
        <v>17.63</v>
      </c>
      <c r="J70" s="2">
        <v>24.24</v>
      </c>
      <c r="K70" s="2">
        <v>30.85</v>
      </c>
      <c r="L70" s="3">
        <v>36670.400000000001</v>
      </c>
      <c r="M70" s="3">
        <v>50419.199999999997</v>
      </c>
      <c r="N70" s="3">
        <v>64168</v>
      </c>
    </row>
    <row r="71" spans="1:14" x14ac:dyDescent="0.35">
      <c r="A71" t="s">
        <v>241</v>
      </c>
      <c r="B71" t="s">
        <v>242</v>
      </c>
      <c r="C71" t="s">
        <v>15</v>
      </c>
      <c r="D71" s="1">
        <v>42996</v>
      </c>
      <c r="E71" t="s">
        <v>236</v>
      </c>
      <c r="F71" t="s">
        <v>237</v>
      </c>
      <c r="G71" t="s">
        <v>206</v>
      </c>
      <c r="H71" t="s">
        <v>243</v>
      </c>
      <c r="I71" s="2">
        <v>20.260000000000002</v>
      </c>
      <c r="J71" s="2">
        <v>27.855</v>
      </c>
      <c r="K71" s="2">
        <v>35.450000000000003</v>
      </c>
      <c r="L71" s="3">
        <v>42140.800000000003</v>
      </c>
      <c r="M71" s="3">
        <v>57938.400000000001</v>
      </c>
      <c r="N71" s="3">
        <v>73736</v>
      </c>
    </row>
    <row r="72" spans="1:14" x14ac:dyDescent="0.35">
      <c r="A72" t="s">
        <v>244</v>
      </c>
      <c r="B72" t="s">
        <v>245</v>
      </c>
      <c r="C72" t="s">
        <v>15</v>
      </c>
      <c r="D72" s="1">
        <v>42996</v>
      </c>
      <c r="E72" t="s">
        <v>204</v>
      </c>
      <c r="F72" t="s">
        <v>205</v>
      </c>
      <c r="G72" t="s">
        <v>206</v>
      </c>
      <c r="H72" t="s">
        <v>246</v>
      </c>
      <c r="I72" s="2">
        <v>15.29</v>
      </c>
      <c r="J72" s="2">
        <v>19.065000000000001</v>
      </c>
      <c r="K72" s="2">
        <v>22.84</v>
      </c>
      <c r="L72" s="3">
        <v>31803.200000000001</v>
      </c>
      <c r="M72" s="3">
        <v>39655.199999999997</v>
      </c>
      <c r="N72" s="3">
        <v>47507.199999999997</v>
      </c>
    </row>
    <row r="73" spans="1:14" x14ac:dyDescent="0.35">
      <c r="A73" t="s">
        <v>247</v>
      </c>
      <c r="B73" t="s">
        <v>248</v>
      </c>
      <c r="C73" t="s">
        <v>15</v>
      </c>
      <c r="D73" s="1">
        <v>42996</v>
      </c>
      <c r="E73" t="s">
        <v>204</v>
      </c>
      <c r="F73" t="s">
        <v>205</v>
      </c>
      <c r="G73" t="s">
        <v>206</v>
      </c>
      <c r="H73" t="s">
        <v>209</v>
      </c>
      <c r="I73" s="2">
        <v>15.29</v>
      </c>
      <c r="J73" s="2">
        <v>20.004999999999999</v>
      </c>
      <c r="K73" s="2">
        <v>24.72</v>
      </c>
      <c r="L73" s="3">
        <v>31803.200000000001</v>
      </c>
      <c r="M73" s="3">
        <v>41610.400000000001</v>
      </c>
      <c r="N73" s="3">
        <v>51417.599999999999</v>
      </c>
    </row>
    <row r="74" spans="1:14" x14ac:dyDescent="0.35">
      <c r="A74" t="s">
        <v>249</v>
      </c>
      <c r="B74" t="s">
        <v>250</v>
      </c>
      <c r="C74" t="s">
        <v>15</v>
      </c>
      <c r="D74" s="1">
        <v>42996</v>
      </c>
      <c r="E74" t="s">
        <v>204</v>
      </c>
      <c r="F74" t="s">
        <v>205</v>
      </c>
      <c r="G74" t="s">
        <v>206</v>
      </c>
      <c r="H74" t="s">
        <v>251</v>
      </c>
      <c r="I74" s="2">
        <v>17.12</v>
      </c>
      <c r="J74" s="2">
        <v>23.574999999999999</v>
      </c>
      <c r="K74" s="2">
        <v>30.03</v>
      </c>
      <c r="L74" s="3">
        <v>35609.599999999999</v>
      </c>
      <c r="M74" s="3">
        <v>49036</v>
      </c>
      <c r="N74" s="3">
        <v>62462.400000000001</v>
      </c>
    </row>
    <row r="75" spans="1:14" x14ac:dyDescent="0.35">
      <c r="A75" t="s">
        <v>252</v>
      </c>
      <c r="B75" t="s">
        <v>253</v>
      </c>
      <c r="C75" t="s">
        <v>15</v>
      </c>
      <c r="D75" s="1">
        <v>42996</v>
      </c>
      <c r="E75" t="s">
        <v>204</v>
      </c>
      <c r="F75" t="s">
        <v>205</v>
      </c>
      <c r="G75" t="s">
        <v>206</v>
      </c>
      <c r="H75" t="s">
        <v>77</v>
      </c>
      <c r="I75" s="2">
        <v>15.74</v>
      </c>
      <c r="J75" s="2">
        <v>21.63</v>
      </c>
      <c r="K75" s="2">
        <v>27.52</v>
      </c>
      <c r="L75" s="3">
        <v>32739.200000000001</v>
      </c>
      <c r="M75" s="3">
        <v>44990.400000000001</v>
      </c>
      <c r="N75" s="3">
        <v>57241.599999999999</v>
      </c>
    </row>
    <row r="76" spans="1:14" x14ac:dyDescent="0.35">
      <c r="A76" t="s">
        <v>254</v>
      </c>
      <c r="B76" t="s">
        <v>255</v>
      </c>
      <c r="C76" t="s">
        <v>15</v>
      </c>
      <c r="D76" s="1">
        <v>42996</v>
      </c>
      <c r="E76" t="s">
        <v>204</v>
      </c>
      <c r="F76" t="s">
        <v>205</v>
      </c>
      <c r="G76" t="s">
        <v>206</v>
      </c>
      <c r="H76" t="s">
        <v>256</v>
      </c>
      <c r="I76" s="2">
        <v>15.29</v>
      </c>
      <c r="J76" s="2">
        <v>18.405000000000001</v>
      </c>
      <c r="K76" s="2">
        <v>21.52</v>
      </c>
      <c r="L76" s="3">
        <v>31803.200000000001</v>
      </c>
      <c r="M76" s="3">
        <v>38282.400000000001</v>
      </c>
      <c r="N76" s="3">
        <v>44761.599999999999</v>
      </c>
    </row>
    <row r="77" spans="1:14" x14ac:dyDescent="0.35">
      <c r="A77" t="s">
        <v>257</v>
      </c>
      <c r="B77" t="s">
        <v>258</v>
      </c>
      <c r="C77" t="s">
        <v>15</v>
      </c>
      <c r="D77" s="1">
        <v>42996</v>
      </c>
      <c r="E77" t="s">
        <v>204</v>
      </c>
      <c r="F77" t="s">
        <v>205</v>
      </c>
      <c r="G77" t="s">
        <v>206</v>
      </c>
      <c r="H77" t="s">
        <v>162</v>
      </c>
      <c r="I77" s="2">
        <v>15.33</v>
      </c>
      <c r="J77" s="2">
        <v>20.54</v>
      </c>
      <c r="K77" s="2">
        <v>25.75</v>
      </c>
      <c r="L77" s="3">
        <v>31886.400000000001</v>
      </c>
      <c r="M77" s="3">
        <v>42723.199999999997</v>
      </c>
      <c r="N77" s="3">
        <v>53560</v>
      </c>
    </row>
    <row r="78" spans="1:14" x14ac:dyDescent="0.35">
      <c r="A78" t="s">
        <v>259</v>
      </c>
      <c r="B78" t="s">
        <v>260</v>
      </c>
      <c r="C78" t="s">
        <v>15</v>
      </c>
      <c r="D78" s="1">
        <v>42996</v>
      </c>
      <c r="E78" t="s">
        <v>204</v>
      </c>
      <c r="F78" t="s">
        <v>205</v>
      </c>
      <c r="G78" t="s">
        <v>206</v>
      </c>
      <c r="H78" t="s">
        <v>181</v>
      </c>
      <c r="I78" s="2">
        <v>16.18</v>
      </c>
      <c r="J78" s="2">
        <v>22.27</v>
      </c>
      <c r="K78" s="2">
        <v>28.36</v>
      </c>
      <c r="L78" s="3">
        <v>33654.400000000001</v>
      </c>
      <c r="M78" s="3">
        <v>46321.599999999999</v>
      </c>
      <c r="N78" s="3">
        <v>58988.800000000003</v>
      </c>
    </row>
    <row r="79" spans="1:14" x14ac:dyDescent="0.35">
      <c r="A79" t="s">
        <v>261</v>
      </c>
      <c r="B79" t="s">
        <v>262</v>
      </c>
      <c r="C79" t="s">
        <v>15</v>
      </c>
      <c r="D79" s="1">
        <v>42996</v>
      </c>
      <c r="E79" t="s">
        <v>204</v>
      </c>
      <c r="F79" t="s">
        <v>205</v>
      </c>
      <c r="G79" t="s">
        <v>206</v>
      </c>
      <c r="H79" t="s">
        <v>77</v>
      </c>
      <c r="I79" s="2">
        <v>15.74</v>
      </c>
      <c r="J79" s="2">
        <v>21.63</v>
      </c>
      <c r="K79" s="2">
        <v>27.52</v>
      </c>
      <c r="L79" s="3">
        <v>32739.200000000001</v>
      </c>
      <c r="M79" s="3">
        <v>44990.400000000001</v>
      </c>
      <c r="N79" s="3">
        <v>57241.599999999999</v>
      </c>
    </row>
    <row r="80" spans="1:14" x14ac:dyDescent="0.35">
      <c r="A80" t="s">
        <v>263</v>
      </c>
      <c r="B80" t="s">
        <v>264</v>
      </c>
      <c r="C80" t="s">
        <v>15</v>
      </c>
      <c r="D80" s="1">
        <v>42996</v>
      </c>
      <c r="E80" t="s">
        <v>204</v>
      </c>
      <c r="F80" t="s">
        <v>205</v>
      </c>
      <c r="G80" t="s">
        <v>206</v>
      </c>
      <c r="H80" t="s">
        <v>265</v>
      </c>
      <c r="I80" s="2">
        <v>15.29</v>
      </c>
      <c r="J80" s="2">
        <v>19.53</v>
      </c>
      <c r="K80" s="2">
        <v>23.77</v>
      </c>
      <c r="L80" s="3">
        <v>31803.200000000001</v>
      </c>
      <c r="M80" s="3">
        <v>40622.400000000001</v>
      </c>
      <c r="N80" s="3">
        <v>49441.599999999999</v>
      </c>
    </row>
    <row r="81" spans="1:14" x14ac:dyDescent="0.35">
      <c r="A81" t="s">
        <v>266</v>
      </c>
      <c r="B81" t="s">
        <v>267</v>
      </c>
      <c r="C81" t="s">
        <v>15</v>
      </c>
      <c r="D81" s="1">
        <v>42996</v>
      </c>
      <c r="E81" t="s">
        <v>204</v>
      </c>
      <c r="F81" t="s">
        <v>205</v>
      </c>
      <c r="G81" t="s">
        <v>206</v>
      </c>
      <c r="H81" t="s">
        <v>268</v>
      </c>
      <c r="I81" s="2">
        <v>15.29</v>
      </c>
      <c r="J81" s="2">
        <v>19.53</v>
      </c>
      <c r="K81" s="2">
        <v>23.77</v>
      </c>
      <c r="L81" s="3">
        <v>31803.200000000001</v>
      </c>
      <c r="M81" s="3">
        <v>40622.400000000001</v>
      </c>
      <c r="N81" s="3">
        <v>49441.599999999999</v>
      </c>
    </row>
    <row r="82" spans="1:14" x14ac:dyDescent="0.35">
      <c r="A82" t="s">
        <v>269</v>
      </c>
      <c r="B82" t="s">
        <v>270</v>
      </c>
      <c r="C82" t="s">
        <v>15</v>
      </c>
      <c r="D82" s="1">
        <v>42996</v>
      </c>
      <c r="E82" t="s">
        <v>204</v>
      </c>
      <c r="F82" t="s">
        <v>205</v>
      </c>
      <c r="G82" t="s">
        <v>206</v>
      </c>
      <c r="H82" t="s">
        <v>271</v>
      </c>
      <c r="I82" s="2">
        <v>17.84</v>
      </c>
      <c r="J82" s="2">
        <v>23.91</v>
      </c>
      <c r="K82" s="2">
        <v>29.98</v>
      </c>
      <c r="L82" s="3">
        <v>37107.199999999997</v>
      </c>
      <c r="M82" s="3">
        <v>49732.800000000003</v>
      </c>
      <c r="N82" s="3">
        <v>62358.400000000001</v>
      </c>
    </row>
    <row r="83" spans="1:14" x14ac:dyDescent="0.35">
      <c r="A83" t="s">
        <v>272</v>
      </c>
      <c r="B83" t="s">
        <v>273</v>
      </c>
      <c r="C83" t="s">
        <v>15</v>
      </c>
      <c r="D83" s="1">
        <v>42996</v>
      </c>
      <c r="E83" t="s">
        <v>204</v>
      </c>
      <c r="F83" t="s">
        <v>205</v>
      </c>
      <c r="G83" t="s">
        <v>206</v>
      </c>
      <c r="H83" t="s">
        <v>274</v>
      </c>
      <c r="I83" s="2">
        <v>15.29</v>
      </c>
      <c r="J83" s="2">
        <v>17.78</v>
      </c>
      <c r="K83" s="2">
        <v>20.27</v>
      </c>
      <c r="L83" s="3">
        <v>31803.200000000001</v>
      </c>
      <c r="M83" s="3">
        <v>36982.400000000001</v>
      </c>
      <c r="N83" s="3">
        <v>42161.599999999999</v>
      </c>
    </row>
    <row r="84" spans="1:14" x14ac:dyDescent="0.35">
      <c r="A84" t="s">
        <v>275</v>
      </c>
      <c r="B84" t="s">
        <v>276</v>
      </c>
      <c r="C84" t="s">
        <v>15</v>
      </c>
      <c r="D84" s="1">
        <v>42996</v>
      </c>
      <c r="E84" t="s">
        <v>204</v>
      </c>
      <c r="F84" t="s">
        <v>205</v>
      </c>
      <c r="G84" t="s">
        <v>27</v>
      </c>
      <c r="H84" t="s">
        <v>28</v>
      </c>
      <c r="I84" s="2">
        <v>0</v>
      </c>
      <c r="J84" s="2">
        <v>0</v>
      </c>
      <c r="K84" s="2">
        <v>0</v>
      </c>
      <c r="L84" s="3">
        <v>0</v>
      </c>
      <c r="M84" s="3">
        <v>0</v>
      </c>
      <c r="N84" s="3">
        <v>0</v>
      </c>
    </row>
    <row r="85" spans="1:14" x14ac:dyDescent="0.35">
      <c r="A85" t="s">
        <v>277</v>
      </c>
      <c r="B85" t="s">
        <v>278</v>
      </c>
      <c r="C85" t="s">
        <v>15</v>
      </c>
      <c r="D85" s="1">
        <v>42996</v>
      </c>
      <c r="E85" t="s">
        <v>204</v>
      </c>
      <c r="F85" t="s">
        <v>205</v>
      </c>
      <c r="G85" t="s">
        <v>206</v>
      </c>
      <c r="H85" t="s">
        <v>216</v>
      </c>
      <c r="I85" s="2">
        <v>15.29</v>
      </c>
      <c r="J85" s="2">
        <v>18.405000000000001</v>
      </c>
      <c r="K85" s="2">
        <v>21.52</v>
      </c>
      <c r="L85" s="3">
        <v>31803.200000000001</v>
      </c>
      <c r="M85" s="3">
        <v>38282.400000000001</v>
      </c>
      <c r="N85" s="3">
        <v>44761.599999999999</v>
      </c>
    </row>
    <row r="86" spans="1:14" x14ac:dyDescent="0.35">
      <c r="A86" t="s">
        <v>279</v>
      </c>
      <c r="B86" t="s">
        <v>280</v>
      </c>
      <c r="C86" t="s">
        <v>15</v>
      </c>
      <c r="D86" s="1">
        <v>42898</v>
      </c>
      <c r="E86" t="s">
        <v>204</v>
      </c>
      <c r="F86" t="s">
        <v>205</v>
      </c>
      <c r="G86" t="s">
        <v>206</v>
      </c>
      <c r="H86" t="s">
        <v>238</v>
      </c>
      <c r="I86" s="2">
        <v>15.29</v>
      </c>
      <c r="J86" s="2">
        <v>20.254999999999999</v>
      </c>
      <c r="K86" s="2">
        <v>25.22</v>
      </c>
      <c r="L86" s="3">
        <v>31803.200000000001</v>
      </c>
      <c r="M86" s="3">
        <v>42130.400000000001</v>
      </c>
      <c r="N86" s="3">
        <v>52457.599999999999</v>
      </c>
    </row>
    <row r="87" spans="1:14" x14ac:dyDescent="0.35">
      <c r="A87" t="s">
        <v>281</v>
      </c>
      <c r="B87" t="s">
        <v>282</v>
      </c>
      <c r="C87" t="s">
        <v>15</v>
      </c>
      <c r="D87" s="1">
        <v>42996</v>
      </c>
      <c r="E87" t="s">
        <v>204</v>
      </c>
      <c r="F87" t="s">
        <v>205</v>
      </c>
      <c r="G87" t="s">
        <v>206</v>
      </c>
      <c r="H87" t="s">
        <v>251</v>
      </c>
      <c r="I87" s="2">
        <v>17.12</v>
      </c>
      <c r="J87" s="2">
        <v>23.574999999999999</v>
      </c>
      <c r="K87" s="2">
        <v>30.03</v>
      </c>
      <c r="L87" s="3">
        <v>35609.599999999999</v>
      </c>
      <c r="M87" s="3">
        <v>49036</v>
      </c>
      <c r="N87" s="3">
        <v>62462.400000000001</v>
      </c>
    </row>
    <row r="88" spans="1:14" x14ac:dyDescent="0.35">
      <c r="A88" t="s">
        <v>283</v>
      </c>
      <c r="B88" t="s">
        <v>284</v>
      </c>
      <c r="C88" t="s">
        <v>15</v>
      </c>
      <c r="D88" s="1">
        <v>42898</v>
      </c>
      <c r="E88" t="s">
        <v>204</v>
      </c>
      <c r="F88" t="s">
        <v>205</v>
      </c>
      <c r="G88" t="s">
        <v>206</v>
      </c>
      <c r="H88" t="s">
        <v>69</v>
      </c>
      <c r="I88" s="2">
        <v>15.29</v>
      </c>
      <c r="J88" s="2">
        <v>18.195</v>
      </c>
      <c r="K88" s="2">
        <v>21.1</v>
      </c>
      <c r="L88" s="3">
        <v>31803.200000000001</v>
      </c>
      <c r="M88" s="3">
        <v>37845.599999999999</v>
      </c>
      <c r="N88" s="3">
        <v>43888</v>
      </c>
    </row>
    <row r="89" spans="1:14" x14ac:dyDescent="0.35">
      <c r="A89" t="s">
        <v>285</v>
      </c>
      <c r="B89" t="s">
        <v>286</v>
      </c>
      <c r="C89" t="s">
        <v>15</v>
      </c>
      <c r="D89" s="1">
        <v>42996</v>
      </c>
      <c r="E89" t="s">
        <v>204</v>
      </c>
      <c r="F89" t="s">
        <v>205</v>
      </c>
      <c r="G89" t="s">
        <v>206</v>
      </c>
      <c r="H89" t="s">
        <v>77</v>
      </c>
      <c r="I89" s="2">
        <v>15.74</v>
      </c>
      <c r="J89" s="2">
        <v>21.63</v>
      </c>
      <c r="K89" s="2">
        <v>27.52</v>
      </c>
      <c r="L89" s="3">
        <v>32739.200000000001</v>
      </c>
      <c r="M89" s="3">
        <v>44990.400000000001</v>
      </c>
      <c r="N89" s="3">
        <v>57241.599999999999</v>
      </c>
    </row>
    <row r="90" spans="1:14" x14ac:dyDescent="0.35">
      <c r="A90" t="s">
        <v>287</v>
      </c>
      <c r="B90" t="s">
        <v>288</v>
      </c>
      <c r="C90" t="s">
        <v>15</v>
      </c>
      <c r="D90" s="1">
        <v>42996</v>
      </c>
      <c r="E90" t="s">
        <v>204</v>
      </c>
      <c r="F90" t="s">
        <v>205</v>
      </c>
      <c r="G90" t="s">
        <v>206</v>
      </c>
      <c r="H90" t="s">
        <v>162</v>
      </c>
      <c r="I90" s="2">
        <v>15.33</v>
      </c>
      <c r="J90" s="2">
        <v>20.54</v>
      </c>
      <c r="K90" s="2">
        <v>25.75</v>
      </c>
      <c r="L90" s="3">
        <v>31886.400000000001</v>
      </c>
      <c r="M90" s="3">
        <v>42723.199999999997</v>
      </c>
      <c r="N90" s="3">
        <v>53560</v>
      </c>
    </row>
    <row r="91" spans="1:14" x14ac:dyDescent="0.35">
      <c r="A91" t="s">
        <v>289</v>
      </c>
      <c r="B91" t="s">
        <v>290</v>
      </c>
      <c r="C91" t="s">
        <v>15</v>
      </c>
      <c r="D91" s="1">
        <v>42996</v>
      </c>
      <c r="E91" t="s">
        <v>204</v>
      </c>
      <c r="F91" t="s">
        <v>205</v>
      </c>
      <c r="G91" t="s">
        <v>206</v>
      </c>
      <c r="H91" t="s">
        <v>251</v>
      </c>
      <c r="I91" s="2">
        <v>17.12</v>
      </c>
      <c r="J91" s="2">
        <v>23.574999999999999</v>
      </c>
      <c r="K91" s="2">
        <v>30.03</v>
      </c>
      <c r="L91" s="3">
        <v>35609.599999999999</v>
      </c>
      <c r="M91" s="3">
        <v>49036</v>
      </c>
      <c r="N91" s="3">
        <v>62462.400000000001</v>
      </c>
    </row>
    <row r="92" spans="1:14" x14ac:dyDescent="0.35">
      <c r="A92" t="s">
        <v>291</v>
      </c>
      <c r="B92" t="s">
        <v>292</v>
      </c>
      <c r="C92" t="s">
        <v>15</v>
      </c>
      <c r="D92" s="1">
        <v>42898</v>
      </c>
      <c r="E92" t="s">
        <v>293</v>
      </c>
      <c r="F92" t="s">
        <v>294</v>
      </c>
      <c r="G92" t="s">
        <v>206</v>
      </c>
      <c r="H92" t="s">
        <v>22</v>
      </c>
      <c r="I92" s="2">
        <v>15.29</v>
      </c>
      <c r="J92" s="2">
        <v>15.795</v>
      </c>
      <c r="K92" s="2">
        <v>16.3</v>
      </c>
      <c r="L92" s="3">
        <v>31803.200000000001</v>
      </c>
      <c r="M92" s="3">
        <v>32853.599999999999</v>
      </c>
      <c r="N92" s="3">
        <v>33904</v>
      </c>
    </row>
    <row r="93" spans="1:14" x14ac:dyDescent="0.35">
      <c r="A93" t="s">
        <v>295</v>
      </c>
      <c r="B93" t="s">
        <v>296</v>
      </c>
      <c r="C93" t="s">
        <v>15</v>
      </c>
      <c r="D93" s="1">
        <v>42996</v>
      </c>
      <c r="E93" t="s">
        <v>204</v>
      </c>
      <c r="F93" t="s">
        <v>205</v>
      </c>
      <c r="G93" t="s">
        <v>206</v>
      </c>
      <c r="H93" t="s">
        <v>297</v>
      </c>
      <c r="I93" s="2">
        <v>15.3</v>
      </c>
      <c r="J93" s="2">
        <v>18.190000000000001</v>
      </c>
      <c r="K93" s="2">
        <v>21.08</v>
      </c>
      <c r="L93" s="3">
        <v>31824</v>
      </c>
      <c r="M93" s="3">
        <v>37835.199999999997</v>
      </c>
      <c r="N93" s="3">
        <v>43846.400000000001</v>
      </c>
    </row>
    <row r="94" spans="1:14" x14ac:dyDescent="0.35">
      <c r="A94" t="s">
        <v>298</v>
      </c>
      <c r="B94" t="s">
        <v>299</v>
      </c>
      <c r="C94" t="s">
        <v>15</v>
      </c>
      <c r="D94" s="1">
        <v>42996</v>
      </c>
      <c r="E94" t="s">
        <v>204</v>
      </c>
      <c r="F94" t="s">
        <v>205</v>
      </c>
      <c r="G94" t="s">
        <v>206</v>
      </c>
      <c r="H94" t="s">
        <v>300</v>
      </c>
      <c r="I94" s="2">
        <v>16.41</v>
      </c>
      <c r="J94" s="2">
        <v>22.01</v>
      </c>
      <c r="K94" s="2">
        <v>27.61</v>
      </c>
      <c r="L94" s="3">
        <v>34132.800000000003</v>
      </c>
      <c r="M94" s="3">
        <v>45780.800000000003</v>
      </c>
      <c r="N94" s="3">
        <v>57428.800000000003</v>
      </c>
    </row>
    <row r="95" spans="1:14" x14ac:dyDescent="0.35">
      <c r="A95" t="s">
        <v>301</v>
      </c>
      <c r="B95" t="s">
        <v>302</v>
      </c>
      <c r="C95" t="s">
        <v>15</v>
      </c>
      <c r="D95" s="1">
        <v>42996</v>
      </c>
      <c r="E95" t="s">
        <v>204</v>
      </c>
      <c r="F95" t="s">
        <v>205</v>
      </c>
      <c r="G95" t="s">
        <v>206</v>
      </c>
      <c r="H95" t="s">
        <v>303</v>
      </c>
      <c r="I95" s="2">
        <v>16.649999999999999</v>
      </c>
      <c r="J95" s="2">
        <v>22.885000000000002</v>
      </c>
      <c r="K95" s="2">
        <v>29.12</v>
      </c>
      <c r="L95" s="3">
        <v>34632</v>
      </c>
      <c r="M95" s="3">
        <v>47600.800000000003</v>
      </c>
      <c r="N95" s="3">
        <v>60569.599999999999</v>
      </c>
    </row>
    <row r="96" spans="1:14" x14ac:dyDescent="0.35">
      <c r="A96" t="s">
        <v>304</v>
      </c>
      <c r="B96" t="s">
        <v>305</v>
      </c>
      <c r="C96" t="s">
        <v>15</v>
      </c>
      <c r="D96" s="1">
        <v>42996</v>
      </c>
      <c r="E96" t="s">
        <v>204</v>
      </c>
      <c r="F96" t="s">
        <v>205</v>
      </c>
      <c r="G96" t="s">
        <v>206</v>
      </c>
      <c r="H96" t="s">
        <v>306</v>
      </c>
      <c r="I96" s="2">
        <v>19.2</v>
      </c>
      <c r="J96" s="2">
        <v>26.37</v>
      </c>
      <c r="K96" s="2">
        <v>33.54</v>
      </c>
      <c r="L96" s="3">
        <v>39936</v>
      </c>
      <c r="M96" s="3">
        <v>54849.599999999999</v>
      </c>
      <c r="N96" s="3">
        <v>69763.199999999997</v>
      </c>
    </row>
    <row r="97" spans="1:14" x14ac:dyDescent="0.35">
      <c r="A97" t="s">
        <v>307</v>
      </c>
      <c r="B97" t="s">
        <v>308</v>
      </c>
      <c r="C97" t="s">
        <v>15</v>
      </c>
      <c r="D97" s="1">
        <v>42996</v>
      </c>
      <c r="E97" t="s">
        <v>204</v>
      </c>
      <c r="F97" t="s">
        <v>205</v>
      </c>
      <c r="G97" t="s">
        <v>206</v>
      </c>
      <c r="H97" t="s">
        <v>133</v>
      </c>
      <c r="I97" s="2">
        <v>18.670000000000002</v>
      </c>
      <c r="J97" s="2">
        <v>25.655000000000001</v>
      </c>
      <c r="K97" s="2">
        <v>32.64</v>
      </c>
      <c r="L97" s="3">
        <v>38833.599999999999</v>
      </c>
      <c r="M97" s="3">
        <v>53362.400000000001</v>
      </c>
      <c r="N97" s="3">
        <v>67891.199999999997</v>
      </c>
    </row>
    <row r="98" spans="1:14" x14ac:dyDescent="0.35">
      <c r="A98" t="s">
        <v>309</v>
      </c>
      <c r="B98" t="s">
        <v>310</v>
      </c>
      <c r="C98" t="s">
        <v>15</v>
      </c>
      <c r="D98" s="1">
        <v>42996</v>
      </c>
      <c r="E98" t="s">
        <v>204</v>
      </c>
      <c r="F98" t="s">
        <v>205</v>
      </c>
      <c r="G98" t="s">
        <v>206</v>
      </c>
      <c r="H98" t="s">
        <v>311</v>
      </c>
      <c r="I98" s="2">
        <v>17.12</v>
      </c>
      <c r="J98" s="2">
        <v>23.54</v>
      </c>
      <c r="K98" s="2">
        <v>29.96</v>
      </c>
      <c r="L98" s="3">
        <v>35609.599999999999</v>
      </c>
      <c r="M98" s="3">
        <v>48963.199999999997</v>
      </c>
      <c r="N98" s="3">
        <v>62316.800000000003</v>
      </c>
    </row>
    <row r="99" spans="1:14" x14ac:dyDescent="0.35">
      <c r="A99" t="s">
        <v>312</v>
      </c>
      <c r="B99" t="s">
        <v>313</v>
      </c>
      <c r="C99" t="s">
        <v>15</v>
      </c>
      <c r="D99" s="1">
        <v>42996</v>
      </c>
      <c r="E99" t="s">
        <v>204</v>
      </c>
      <c r="F99" t="s">
        <v>205</v>
      </c>
      <c r="G99" t="s">
        <v>206</v>
      </c>
      <c r="H99" t="s">
        <v>246</v>
      </c>
      <c r="I99" s="2">
        <v>15.29</v>
      </c>
      <c r="J99" s="2">
        <v>19.065000000000001</v>
      </c>
      <c r="K99" s="2">
        <v>22.84</v>
      </c>
      <c r="L99" s="3">
        <v>31803.200000000001</v>
      </c>
      <c r="M99" s="3">
        <v>39655.199999999997</v>
      </c>
      <c r="N99" s="3">
        <v>47507.199999999997</v>
      </c>
    </row>
    <row r="100" spans="1:14" x14ac:dyDescent="0.35">
      <c r="A100" t="s">
        <v>314</v>
      </c>
      <c r="B100" t="s">
        <v>315</v>
      </c>
      <c r="C100" t="s">
        <v>15</v>
      </c>
      <c r="D100" s="1">
        <v>42996</v>
      </c>
      <c r="E100" t="s">
        <v>204</v>
      </c>
      <c r="F100" t="s">
        <v>205</v>
      </c>
      <c r="G100" t="s">
        <v>206</v>
      </c>
      <c r="H100" t="s">
        <v>316</v>
      </c>
      <c r="I100" s="2">
        <v>17.29</v>
      </c>
      <c r="J100" s="2">
        <v>23.19</v>
      </c>
      <c r="K100" s="2">
        <v>29.09</v>
      </c>
      <c r="L100" s="3">
        <v>35963.199999999997</v>
      </c>
      <c r="M100" s="3">
        <v>48235.199999999997</v>
      </c>
      <c r="N100" s="3">
        <v>60507.199999999997</v>
      </c>
    </row>
    <row r="101" spans="1:14" x14ac:dyDescent="0.35">
      <c r="A101" t="s">
        <v>317</v>
      </c>
      <c r="B101" t="s">
        <v>318</v>
      </c>
      <c r="C101" t="s">
        <v>15</v>
      </c>
      <c r="D101" s="1">
        <v>42996</v>
      </c>
      <c r="E101" t="s">
        <v>204</v>
      </c>
      <c r="F101" t="s">
        <v>205</v>
      </c>
      <c r="G101" t="s">
        <v>206</v>
      </c>
      <c r="H101" t="s">
        <v>319</v>
      </c>
      <c r="I101" s="2">
        <v>19.059999999999999</v>
      </c>
      <c r="J101" s="2">
        <v>23.195</v>
      </c>
      <c r="K101" s="2">
        <v>27.33</v>
      </c>
      <c r="L101" s="3">
        <v>39644.800000000003</v>
      </c>
      <c r="M101" s="3">
        <v>48245.599999999999</v>
      </c>
      <c r="N101" s="3">
        <v>56846.400000000001</v>
      </c>
    </row>
    <row r="102" spans="1:14" x14ac:dyDescent="0.35">
      <c r="A102" t="s">
        <v>320</v>
      </c>
      <c r="B102" t="s">
        <v>321</v>
      </c>
      <c r="C102" t="s">
        <v>15</v>
      </c>
      <c r="D102" s="1">
        <v>42996</v>
      </c>
      <c r="E102" t="s">
        <v>204</v>
      </c>
      <c r="F102" t="s">
        <v>205</v>
      </c>
      <c r="G102" t="s">
        <v>206</v>
      </c>
      <c r="H102" t="s">
        <v>322</v>
      </c>
      <c r="I102" s="2">
        <v>15.29</v>
      </c>
      <c r="J102" s="2">
        <v>19.29</v>
      </c>
      <c r="K102" s="2">
        <v>23.29</v>
      </c>
      <c r="L102" s="3">
        <v>31803.200000000001</v>
      </c>
      <c r="M102" s="3">
        <v>40123.199999999997</v>
      </c>
      <c r="N102" s="3">
        <v>48443.199999999997</v>
      </c>
    </row>
    <row r="103" spans="1:14" x14ac:dyDescent="0.35">
      <c r="A103" t="s">
        <v>323</v>
      </c>
      <c r="B103" t="s">
        <v>324</v>
      </c>
      <c r="C103" t="s">
        <v>15</v>
      </c>
      <c r="D103" s="1">
        <v>42996</v>
      </c>
      <c r="E103" t="s">
        <v>204</v>
      </c>
      <c r="F103" t="s">
        <v>205</v>
      </c>
      <c r="G103" t="s">
        <v>206</v>
      </c>
      <c r="H103" t="s">
        <v>311</v>
      </c>
      <c r="I103" s="2">
        <v>17.12</v>
      </c>
      <c r="J103" s="2">
        <v>23.54</v>
      </c>
      <c r="K103" s="2">
        <v>29.96</v>
      </c>
      <c r="L103" s="3">
        <v>35609.599999999999</v>
      </c>
      <c r="M103" s="3">
        <v>48963.199999999997</v>
      </c>
      <c r="N103" s="3">
        <v>62316.800000000003</v>
      </c>
    </row>
    <row r="104" spans="1:14" x14ac:dyDescent="0.35">
      <c r="A104" t="s">
        <v>325</v>
      </c>
      <c r="B104" t="s">
        <v>326</v>
      </c>
      <c r="C104" t="s">
        <v>15</v>
      </c>
      <c r="D104" s="1">
        <v>42996</v>
      </c>
      <c r="E104" t="s">
        <v>204</v>
      </c>
      <c r="F104" t="s">
        <v>205</v>
      </c>
      <c r="G104" t="s">
        <v>206</v>
      </c>
      <c r="H104" t="s">
        <v>85</v>
      </c>
      <c r="I104" s="2">
        <v>16.72</v>
      </c>
      <c r="J104" s="2">
        <v>21.895</v>
      </c>
      <c r="K104" s="2">
        <v>27.07</v>
      </c>
      <c r="L104" s="3">
        <v>34777.599999999999</v>
      </c>
      <c r="M104" s="3">
        <v>45541.599999999999</v>
      </c>
      <c r="N104" s="3">
        <v>56305.599999999999</v>
      </c>
    </row>
    <row r="105" spans="1:14" x14ac:dyDescent="0.35">
      <c r="A105" t="s">
        <v>327</v>
      </c>
      <c r="B105" t="s">
        <v>328</v>
      </c>
      <c r="C105" t="s">
        <v>15</v>
      </c>
      <c r="D105" s="1">
        <v>42996</v>
      </c>
      <c r="E105" t="s">
        <v>204</v>
      </c>
      <c r="F105" t="s">
        <v>205</v>
      </c>
      <c r="G105" t="s">
        <v>206</v>
      </c>
      <c r="H105" t="s">
        <v>329</v>
      </c>
      <c r="I105" s="2">
        <v>15.47</v>
      </c>
      <c r="J105" s="2">
        <v>20.25</v>
      </c>
      <c r="K105" s="2">
        <v>25.03</v>
      </c>
      <c r="L105" s="3">
        <v>32177.599999999999</v>
      </c>
      <c r="M105" s="3">
        <v>42120</v>
      </c>
      <c r="N105" s="3">
        <v>52062.400000000001</v>
      </c>
    </row>
    <row r="106" spans="1:14" x14ac:dyDescent="0.35">
      <c r="A106" t="s">
        <v>330</v>
      </c>
      <c r="B106" t="s">
        <v>331</v>
      </c>
      <c r="C106" t="s">
        <v>15</v>
      </c>
      <c r="D106" s="1">
        <v>42996</v>
      </c>
      <c r="E106" t="s">
        <v>204</v>
      </c>
      <c r="F106" t="s">
        <v>205</v>
      </c>
      <c r="G106" t="s">
        <v>206</v>
      </c>
      <c r="H106" t="s">
        <v>112</v>
      </c>
      <c r="I106" s="2">
        <v>17.18</v>
      </c>
      <c r="J106" s="2">
        <v>23.35</v>
      </c>
      <c r="K106" s="2">
        <v>29.52</v>
      </c>
      <c r="L106" s="3">
        <v>35734.400000000001</v>
      </c>
      <c r="M106" s="3">
        <v>48568</v>
      </c>
      <c r="N106" s="3">
        <v>61401.599999999999</v>
      </c>
    </row>
    <row r="107" spans="1:14" x14ac:dyDescent="0.35">
      <c r="A107" t="s">
        <v>332</v>
      </c>
      <c r="B107" t="s">
        <v>333</v>
      </c>
      <c r="C107" t="s">
        <v>15</v>
      </c>
      <c r="D107" s="1">
        <v>42996</v>
      </c>
      <c r="E107" t="s">
        <v>204</v>
      </c>
      <c r="F107" t="s">
        <v>205</v>
      </c>
      <c r="G107" t="s">
        <v>206</v>
      </c>
      <c r="H107" t="s">
        <v>334</v>
      </c>
      <c r="I107" s="2">
        <v>18.86</v>
      </c>
      <c r="J107" s="2">
        <v>25.324999999999999</v>
      </c>
      <c r="K107" s="2">
        <v>31.79</v>
      </c>
      <c r="L107" s="3">
        <v>39228.800000000003</v>
      </c>
      <c r="M107" s="3">
        <v>52676</v>
      </c>
      <c r="N107" s="3">
        <v>66123.199999999997</v>
      </c>
    </row>
    <row r="108" spans="1:14" x14ac:dyDescent="0.35">
      <c r="A108" t="s">
        <v>335</v>
      </c>
      <c r="B108" t="s">
        <v>336</v>
      </c>
      <c r="C108" t="s">
        <v>15</v>
      </c>
      <c r="D108" s="1">
        <v>42996</v>
      </c>
      <c r="E108" t="s">
        <v>204</v>
      </c>
      <c r="F108" t="s">
        <v>205</v>
      </c>
      <c r="G108" t="s">
        <v>206</v>
      </c>
      <c r="H108" t="s">
        <v>334</v>
      </c>
      <c r="I108" s="2">
        <v>18.86</v>
      </c>
      <c r="J108" s="2">
        <v>25.324999999999999</v>
      </c>
      <c r="K108" s="2">
        <v>31.79</v>
      </c>
      <c r="L108" s="3">
        <v>39228.800000000003</v>
      </c>
      <c r="M108" s="3">
        <v>52676</v>
      </c>
      <c r="N108" s="3">
        <v>66123.199999999997</v>
      </c>
    </row>
    <row r="109" spans="1:14" x14ac:dyDescent="0.35">
      <c r="A109" t="s">
        <v>337</v>
      </c>
      <c r="B109" t="s">
        <v>338</v>
      </c>
      <c r="C109" t="s">
        <v>15</v>
      </c>
      <c r="D109" s="1">
        <v>42996</v>
      </c>
      <c r="E109" t="s">
        <v>204</v>
      </c>
      <c r="F109" t="s">
        <v>205</v>
      </c>
      <c r="G109" t="s">
        <v>206</v>
      </c>
      <c r="H109" t="s">
        <v>209</v>
      </c>
      <c r="I109" s="2">
        <v>15.29</v>
      </c>
      <c r="J109" s="2">
        <v>20.004999999999999</v>
      </c>
      <c r="K109" s="2">
        <v>24.72</v>
      </c>
      <c r="L109" s="3">
        <v>31803.200000000001</v>
      </c>
      <c r="M109" s="3">
        <v>41610.400000000001</v>
      </c>
      <c r="N109" s="3">
        <v>51417.599999999999</v>
      </c>
    </row>
    <row r="110" spans="1:14" x14ac:dyDescent="0.35">
      <c r="A110" t="s">
        <v>339</v>
      </c>
      <c r="B110" t="s">
        <v>340</v>
      </c>
      <c r="C110" t="s">
        <v>15</v>
      </c>
      <c r="D110" s="1">
        <v>42996</v>
      </c>
      <c r="E110" t="s">
        <v>204</v>
      </c>
      <c r="F110" t="s">
        <v>205</v>
      </c>
      <c r="G110" t="s">
        <v>206</v>
      </c>
      <c r="H110" t="s">
        <v>103</v>
      </c>
      <c r="I110" s="2">
        <v>16.649999999999999</v>
      </c>
      <c r="J110" s="2">
        <v>22.87</v>
      </c>
      <c r="K110" s="2">
        <v>29.09</v>
      </c>
      <c r="L110" s="3">
        <v>34632</v>
      </c>
      <c r="M110" s="3">
        <v>47569.599999999999</v>
      </c>
      <c r="N110" s="3">
        <v>60507.199999999997</v>
      </c>
    </row>
    <row r="111" spans="1:14" x14ac:dyDescent="0.35">
      <c r="A111" t="s">
        <v>341</v>
      </c>
      <c r="B111" t="s">
        <v>342</v>
      </c>
      <c r="C111" t="s">
        <v>15</v>
      </c>
      <c r="D111" s="1">
        <v>42996</v>
      </c>
      <c r="E111" t="s">
        <v>204</v>
      </c>
      <c r="F111" t="s">
        <v>205</v>
      </c>
      <c r="G111" t="s">
        <v>206</v>
      </c>
      <c r="H111" t="s">
        <v>343</v>
      </c>
      <c r="I111" s="2">
        <v>19.2</v>
      </c>
      <c r="J111" s="2">
        <v>26.37</v>
      </c>
      <c r="K111" s="2">
        <v>33.54</v>
      </c>
      <c r="L111" s="3">
        <v>39936</v>
      </c>
      <c r="M111" s="3">
        <v>54849.599999999999</v>
      </c>
      <c r="N111" s="3">
        <v>69763.199999999997</v>
      </c>
    </row>
    <row r="112" spans="1:14" x14ac:dyDescent="0.35">
      <c r="A112" t="s">
        <v>344</v>
      </c>
      <c r="B112" t="s">
        <v>345</v>
      </c>
      <c r="C112" t="s">
        <v>15</v>
      </c>
      <c r="D112" s="1">
        <v>42996</v>
      </c>
      <c r="E112" t="s">
        <v>204</v>
      </c>
      <c r="F112" t="s">
        <v>205</v>
      </c>
      <c r="G112" t="s">
        <v>206</v>
      </c>
      <c r="H112" t="s">
        <v>343</v>
      </c>
      <c r="I112" s="2">
        <v>19.2</v>
      </c>
      <c r="J112" s="2">
        <v>26.37</v>
      </c>
      <c r="K112" s="2">
        <v>33.54</v>
      </c>
      <c r="L112" s="3">
        <v>39936</v>
      </c>
      <c r="M112" s="3">
        <v>54849.599999999999</v>
      </c>
      <c r="N112" s="3">
        <v>69763.199999999997</v>
      </c>
    </row>
    <row r="113" spans="1:14" x14ac:dyDescent="0.35">
      <c r="A113" t="s">
        <v>346</v>
      </c>
      <c r="B113" t="s">
        <v>347</v>
      </c>
      <c r="C113" t="s">
        <v>15</v>
      </c>
      <c r="D113" s="1">
        <v>42996</v>
      </c>
      <c r="E113" t="s">
        <v>204</v>
      </c>
      <c r="F113" t="s">
        <v>205</v>
      </c>
      <c r="G113" t="s">
        <v>206</v>
      </c>
      <c r="H113" t="s">
        <v>348</v>
      </c>
      <c r="I113" s="2">
        <v>21.88</v>
      </c>
      <c r="J113" s="2">
        <v>29</v>
      </c>
      <c r="K113" s="2">
        <v>36.119999999999997</v>
      </c>
      <c r="L113" s="3">
        <v>45510.400000000001</v>
      </c>
      <c r="M113" s="3">
        <v>60320</v>
      </c>
      <c r="N113" s="3">
        <v>75129.600000000006</v>
      </c>
    </row>
    <row r="114" spans="1:14" x14ac:dyDescent="0.35">
      <c r="A114" t="s">
        <v>349</v>
      </c>
      <c r="B114" t="s">
        <v>350</v>
      </c>
      <c r="C114" t="s">
        <v>15</v>
      </c>
      <c r="D114" s="1">
        <v>42996</v>
      </c>
      <c r="E114" t="s">
        <v>204</v>
      </c>
      <c r="F114" t="s">
        <v>205</v>
      </c>
      <c r="G114" t="s">
        <v>206</v>
      </c>
      <c r="H114" t="s">
        <v>209</v>
      </c>
      <c r="I114" s="2">
        <v>15.29</v>
      </c>
      <c r="J114" s="2">
        <v>20.004999999999999</v>
      </c>
      <c r="K114" s="2">
        <v>24.72</v>
      </c>
      <c r="L114" s="3">
        <v>31803.200000000001</v>
      </c>
      <c r="M114" s="3">
        <v>41610.400000000001</v>
      </c>
      <c r="N114" s="3">
        <v>51417.599999999999</v>
      </c>
    </row>
    <row r="115" spans="1:14" x14ac:dyDescent="0.35">
      <c r="A115" t="s">
        <v>351</v>
      </c>
      <c r="B115" t="s">
        <v>352</v>
      </c>
      <c r="C115" t="s">
        <v>15</v>
      </c>
      <c r="D115" s="1">
        <v>42996</v>
      </c>
      <c r="E115" t="s">
        <v>204</v>
      </c>
      <c r="F115" t="s">
        <v>205</v>
      </c>
      <c r="G115" t="s">
        <v>206</v>
      </c>
      <c r="H115" t="s">
        <v>300</v>
      </c>
      <c r="I115" s="2">
        <v>16.41</v>
      </c>
      <c r="J115" s="2">
        <v>22.01</v>
      </c>
      <c r="K115" s="2">
        <v>27.61</v>
      </c>
      <c r="L115" s="3">
        <v>34132.800000000003</v>
      </c>
      <c r="M115" s="3">
        <v>45780.800000000003</v>
      </c>
      <c r="N115" s="3">
        <v>57428.800000000003</v>
      </c>
    </row>
    <row r="116" spans="1:14" x14ac:dyDescent="0.35">
      <c r="A116" t="s">
        <v>353</v>
      </c>
      <c r="B116" t="s">
        <v>354</v>
      </c>
      <c r="C116" t="s">
        <v>15</v>
      </c>
      <c r="D116" s="1">
        <v>42996</v>
      </c>
      <c r="E116" t="s">
        <v>204</v>
      </c>
      <c r="F116" t="s">
        <v>205</v>
      </c>
      <c r="G116" t="s">
        <v>206</v>
      </c>
      <c r="H116" t="s">
        <v>316</v>
      </c>
      <c r="I116" s="2">
        <v>17.29</v>
      </c>
      <c r="J116" s="2">
        <v>23.19</v>
      </c>
      <c r="K116" s="2">
        <v>29.09</v>
      </c>
      <c r="L116" s="3">
        <v>35963.199999999997</v>
      </c>
      <c r="M116" s="3">
        <v>48235.199999999997</v>
      </c>
      <c r="N116" s="3">
        <v>60507.199999999997</v>
      </c>
    </row>
    <row r="117" spans="1:14" x14ac:dyDescent="0.35">
      <c r="A117" t="s">
        <v>355</v>
      </c>
      <c r="B117" t="s">
        <v>356</v>
      </c>
      <c r="C117" t="s">
        <v>15</v>
      </c>
      <c r="D117" s="1">
        <v>42996</v>
      </c>
      <c r="E117" t="s">
        <v>204</v>
      </c>
      <c r="F117" t="s">
        <v>205</v>
      </c>
      <c r="G117" t="s">
        <v>206</v>
      </c>
      <c r="H117" t="s">
        <v>357</v>
      </c>
      <c r="I117" s="2">
        <v>19.97</v>
      </c>
      <c r="J117" s="2">
        <v>26.754999999999999</v>
      </c>
      <c r="K117" s="2">
        <v>33.54</v>
      </c>
      <c r="L117" s="3">
        <v>41537.599999999999</v>
      </c>
      <c r="M117" s="3">
        <v>55650.400000000001</v>
      </c>
      <c r="N117" s="3">
        <v>69763.199999999997</v>
      </c>
    </row>
    <row r="118" spans="1:14" x14ac:dyDescent="0.35">
      <c r="A118" t="s">
        <v>358</v>
      </c>
      <c r="B118" t="s">
        <v>359</v>
      </c>
      <c r="C118" t="s">
        <v>15</v>
      </c>
      <c r="D118" s="1">
        <v>42996</v>
      </c>
      <c r="E118" t="s">
        <v>204</v>
      </c>
      <c r="F118" t="s">
        <v>205</v>
      </c>
      <c r="G118" t="s">
        <v>206</v>
      </c>
      <c r="H118" t="s">
        <v>33</v>
      </c>
      <c r="I118" s="2">
        <v>21.3</v>
      </c>
      <c r="J118" s="2">
        <v>28.95</v>
      </c>
      <c r="K118" s="2">
        <v>36.6</v>
      </c>
      <c r="L118" s="3">
        <v>44304</v>
      </c>
      <c r="M118" s="3">
        <v>60216</v>
      </c>
      <c r="N118" s="3">
        <v>76128</v>
      </c>
    </row>
    <row r="119" spans="1:14" x14ac:dyDescent="0.35">
      <c r="A119" t="s">
        <v>360</v>
      </c>
      <c r="B119" t="s">
        <v>361</v>
      </c>
      <c r="C119" t="s">
        <v>15</v>
      </c>
      <c r="D119" s="1">
        <v>42996</v>
      </c>
      <c r="E119" t="s">
        <v>204</v>
      </c>
      <c r="F119" t="s">
        <v>205</v>
      </c>
      <c r="G119" t="s">
        <v>206</v>
      </c>
      <c r="H119" t="s">
        <v>39</v>
      </c>
      <c r="I119" s="2">
        <v>18.670000000000002</v>
      </c>
      <c r="J119" s="2">
        <v>25.66</v>
      </c>
      <c r="K119" s="2">
        <v>32.65</v>
      </c>
      <c r="L119" s="3">
        <v>38833.599999999999</v>
      </c>
      <c r="M119" s="3">
        <v>53372.800000000003</v>
      </c>
      <c r="N119" s="3">
        <v>67912</v>
      </c>
    </row>
    <row r="120" spans="1:14" x14ac:dyDescent="0.35">
      <c r="A120" t="s">
        <v>362</v>
      </c>
      <c r="B120" t="s">
        <v>363</v>
      </c>
      <c r="C120" t="s">
        <v>15</v>
      </c>
      <c r="D120" s="1">
        <v>42996</v>
      </c>
      <c r="E120" t="s">
        <v>204</v>
      </c>
      <c r="F120" t="s">
        <v>205</v>
      </c>
      <c r="G120" t="s">
        <v>206</v>
      </c>
      <c r="H120" t="s">
        <v>364</v>
      </c>
      <c r="I120" s="2">
        <v>19.39</v>
      </c>
      <c r="J120" s="2">
        <v>26.015000000000001</v>
      </c>
      <c r="K120" s="2">
        <v>32.64</v>
      </c>
      <c r="L120" s="3">
        <v>40331.199999999997</v>
      </c>
      <c r="M120" s="3">
        <v>54111.199999999997</v>
      </c>
      <c r="N120" s="3">
        <v>67891.199999999997</v>
      </c>
    </row>
    <row r="121" spans="1:14" x14ac:dyDescent="0.35">
      <c r="A121" t="s">
        <v>365</v>
      </c>
      <c r="B121" t="s">
        <v>366</v>
      </c>
      <c r="C121" t="s">
        <v>15</v>
      </c>
      <c r="D121" s="1">
        <v>42996</v>
      </c>
      <c r="E121" t="s">
        <v>204</v>
      </c>
      <c r="F121" t="s">
        <v>205</v>
      </c>
      <c r="G121" t="s">
        <v>206</v>
      </c>
      <c r="H121" t="s">
        <v>69</v>
      </c>
      <c r="I121" s="2">
        <v>15.29</v>
      </c>
      <c r="J121" s="2">
        <v>18.195</v>
      </c>
      <c r="K121" s="2">
        <v>21.1</v>
      </c>
      <c r="L121" s="3">
        <v>31803.200000000001</v>
      </c>
      <c r="M121" s="3">
        <v>37845.599999999999</v>
      </c>
      <c r="N121" s="3">
        <v>43888</v>
      </c>
    </row>
    <row r="122" spans="1:14" x14ac:dyDescent="0.35">
      <c r="A122" t="s">
        <v>367</v>
      </c>
      <c r="B122" t="s">
        <v>368</v>
      </c>
      <c r="C122" t="s">
        <v>15</v>
      </c>
      <c r="D122" s="1">
        <v>42996</v>
      </c>
      <c r="E122" t="s">
        <v>204</v>
      </c>
      <c r="F122" t="s">
        <v>205</v>
      </c>
      <c r="G122" t="s">
        <v>206</v>
      </c>
      <c r="H122" t="s">
        <v>238</v>
      </c>
      <c r="I122" s="2">
        <v>15.29</v>
      </c>
      <c r="J122" s="2">
        <v>20.254999999999999</v>
      </c>
      <c r="K122" s="2">
        <v>25.22</v>
      </c>
      <c r="L122" s="3">
        <v>31803.200000000001</v>
      </c>
      <c r="M122" s="3">
        <v>42130.400000000001</v>
      </c>
      <c r="N122" s="3">
        <v>52457.599999999999</v>
      </c>
    </row>
    <row r="123" spans="1:14" x14ac:dyDescent="0.35">
      <c r="A123" t="s">
        <v>369</v>
      </c>
      <c r="B123" t="s">
        <v>370</v>
      </c>
      <c r="C123" t="s">
        <v>15</v>
      </c>
      <c r="D123" s="1">
        <v>42996</v>
      </c>
      <c r="E123" t="s">
        <v>204</v>
      </c>
      <c r="F123" t="s">
        <v>205</v>
      </c>
      <c r="G123" t="s">
        <v>206</v>
      </c>
      <c r="H123" t="s">
        <v>122</v>
      </c>
      <c r="I123" s="2">
        <v>18.149999999999999</v>
      </c>
      <c r="J123" s="2">
        <v>24.97</v>
      </c>
      <c r="K123" s="2">
        <v>31.79</v>
      </c>
      <c r="L123" s="3">
        <v>37752</v>
      </c>
      <c r="M123" s="3">
        <v>51937.599999999999</v>
      </c>
      <c r="N123" s="3">
        <v>66123.199999999997</v>
      </c>
    </row>
    <row r="124" spans="1:14" x14ac:dyDescent="0.35">
      <c r="A124" t="s">
        <v>371</v>
      </c>
      <c r="B124" t="s">
        <v>372</v>
      </c>
      <c r="C124" t="s">
        <v>15</v>
      </c>
      <c r="D124" s="1">
        <v>42996</v>
      </c>
      <c r="E124" t="s">
        <v>204</v>
      </c>
      <c r="F124" t="s">
        <v>205</v>
      </c>
      <c r="G124" t="s">
        <v>206</v>
      </c>
      <c r="H124" t="s">
        <v>373</v>
      </c>
      <c r="I124" s="2">
        <v>19.57</v>
      </c>
      <c r="J124" s="2">
        <v>25.594999999999999</v>
      </c>
      <c r="K124" s="2">
        <v>31.62</v>
      </c>
      <c r="L124" s="3">
        <v>40705.599999999999</v>
      </c>
      <c r="M124" s="3">
        <v>53237.599999999999</v>
      </c>
      <c r="N124" s="3">
        <v>65769.600000000006</v>
      </c>
    </row>
    <row r="125" spans="1:14" x14ac:dyDescent="0.35">
      <c r="A125" t="s">
        <v>374</v>
      </c>
      <c r="B125" t="s">
        <v>375</v>
      </c>
      <c r="C125" t="s">
        <v>15</v>
      </c>
      <c r="D125" s="1">
        <v>42996</v>
      </c>
      <c r="E125" t="s">
        <v>204</v>
      </c>
      <c r="F125" t="s">
        <v>205</v>
      </c>
      <c r="G125" t="s">
        <v>206</v>
      </c>
      <c r="H125" t="s">
        <v>77</v>
      </c>
      <c r="I125" s="2">
        <v>15.74</v>
      </c>
      <c r="J125" s="2">
        <v>21.63</v>
      </c>
      <c r="K125" s="2">
        <v>27.52</v>
      </c>
      <c r="L125" s="3">
        <v>32739.200000000001</v>
      </c>
      <c r="M125" s="3">
        <v>44990.400000000001</v>
      </c>
      <c r="N125" s="3">
        <v>57241.599999999999</v>
      </c>
    </row>
    <row r="126" spans="1:14" x14ac:dyDescent="0.35">
      <c r="A126" t="s">
        <v>376</v>
      </c>
      <c r="B126" t="s">
        <v>377</v>
      </c>
      <c r="C126" t="s">
        <v>15</v>
      </c>
      <c r="D126" s="1">
        <v>42996</v>
      </c>
      <c r="E126" t="s">
        <v>378</v>
      </c>
      <c r="F126" t="s">
        <v>379</v>
      </c>
      <c r="G126" t="s">
        <v>380</v>
      </c>
      <c r="H126" t="s">
        <v>69</v>
      </c>
      <c r="I126" s="2">
        <v>16.27</v>
      </c>
      <c r="J126" s="2">
        <v>18.754999999999999</v>
      </c>
      <c r="K126" s="2">
        <v>21.24</v>
      </c>
      <c r="L126" s="3">
        <v>33841.599999999999</v>
      </c>
      <c r="M126" s="3">
        <v>39010.400000000001</v>
      </c>
      <c r="N126" s="3">
        <v>44179.199999999997</v>
      </c>
    </row>
    <row r="127" spans="1:14" x14ac:dyDescent="0.35">
      <c r="A127" t="s">
        <v>381</v>
      </c>
      <c r="B127" t="s">
        <v>382</v>
      </c>
      <c r="C127" t="s">
        <v>15</v>
      </c>
      <c r="D127" s="1">
        <v>42996</v>
      </c>
      <c r="E127" t="s">
        <v>378</v>
      </c>
      <c r="F127" t="s">
        <v>379</v>
      </c>
      <c r="G127" t="s">
        <v>380</v>
      </c>
      <c r="H127" t="s">
        <v>383</v>
      </c>
      <c r="I127" s="2">
        <v>17.18</v>
      </c>
      <c r="J127" s="2">
        <v>19.57</v>
      </c>
      <c r="K127" s="2">
        <v>21.96</v>
      </c>
      <c r="L127" s="3">
        <v>35734.400000000001</v>
      </c>
      <c r="M127" s="3">
        <v>40705.599999999999</v>
      </c>
      <c r="N127" s="3">
        <v>45676.800000000003</v>
      </c>
    </row>
    <row r="128" spans="1:14" x14ac:dyDescent="0.35">
      <c r="A128" t="s">
        <v>384</v>
      </c>
      <c r="B128" t="s">
        <v>385</v>
      </c>
      <c r="C128" t="s">
        <v>15</v>
      </c>
      <c r="D128" s="1">
        <v>42996</v>
      </c>
      <c r="E128" t="s">
        <v>378</v>
      </c>
      <c r="F128" t="s">
        <v>379</v>
      </c>
      <c r="G128" t="s">
        <v>380</v>
      </c>
      <c r="H128" t="s">
        <v>322</v>
      </c>
      <c r="I128" s="2">
        <v>16.25</v>
      </c>
      <c r="J128" s="2">
        <v>18.125</v>
      </c>
      <c r="K128" s="2">
        <v>20</v>
      </c>
      <c r="L128" s="3">
        <v>33800</v>
      </c>
      <c r="M128" s="3">
        <v>37700</v>
      </c>
      <c r="N128" s="3">
        <v>41600</v>
      </c>
    </row>
    <row r="129" spans="1:14" x14ac:dyDescent="0.35">
      <c r="A129" t="s">
        <v>386</v>
      </c>
      <c r="B129" t="s">
        <v>387</v>
      </c>
      <c r="C129" t="s">
        <v>15</v>
      </c>
      <c r="D129" s="1">
        <v>42996</v>
      </c>
      <c r="E129" t="s">
        <v>378</v>
      </c>
      <c r="F129" t="s">
        <v>379</v>
      </c>
      <c r="G129" t="s">
        <v>380</v>
      </c>
      <c r="H129" t="s">
        <v>388</v>
      </c>
      <c r="I129" s="2">
        <v>19.8</v>
      </c>
      <c r="J129" s="2">
        <v>22.35</v>
      </c>
      <c r="K129" s="2">
        <v>24.9</v>
      </c>
      <c r="L129" s="3">
        <v>41184</v>
      </c>
      <c r="M129" s="3">
        <v>46488</v>
      </c>
      <c r="N129" s="3">
        <v>51792</v>
      </c>
    </row>
    <row r="130" spans="1:14" x14ac:dyDescent="0.35">
      <c r="A130" t="s">
        <v>389</v>
      </c>
      <c r="B130" t="s">
        <v>390</v>
      </c>
      <c r="C130" t="s">
        <v>15</v>
      </c>
      <c r="D130" s="1">
        <v>42996</v>
      </c>
      <c r="E130" t="s">
        <v>378</v>
      </c>
      <c r="F130" t="s">
        <v>379</v>
      </c>
      <c r="G130" t="s">
        <v>380</v>
      </c>
      <c r="H130" t="s">
        <v>46</v>
      </c>
      <c r="I130" s="2">
        <v>15.33</v>
      </c>
      <c r="J130" s="2">
        <v>17.074999999999999</v>
      </c>
      <c r="K130" s="2">
        <v>18.82</v>
      </c>
      <c r="L130" s="3">
        <v>31886.400000000001</v>
      </c>
      <c r="M130" s="3">
        <v>35516</v>
      </c>
      <c r="N130" s="3">
        <v>39145.599999999999</v>
      </c>
    </row>
    <row r="131" spans="1:14" x14ac:dyDescent="0.35">
      <c r="A131" t="s">
        <v>391</v>
      </c>
      <c r="B131" t="s">
        <v>392</v>
      </c>
      <c r="C131" t="s">
        <v>15</v>
      </c>
      <c r="D131" s="1">
        <v>42996</v>
      </c>
      <c r="E131" t="s">
        <v>378</v>
      </c>
      <c r="F131" t="s">
        <v>379</v>
      </c>
      <c r="G131" t="s">
        <v>380</v>
      </c>
      <c r="H131" t="s">
        <v>256</v>
      </c>
      <c r="I131" s="2">
        <v>16.170000000000002</v>
      </c>
      <c r="J131" s="2">
        <v>18.11</v>
      </c>
      <c r="K131" s="2">
        <v>20.05</v>
      </c>
      <c r="L131" s="3">
        <v>33633.599999999999</v>
      </c>
      <c r="M131" s="3">
        <v>37668.800000000003</v>
      </c>
      <c r="N131" s="3">
        <v>41704</v>
      </c>
    </row>
    <row r="132" spans="1:14" x14ac:dyDescent="0.35">
      <c r="A132" t="s">
        <v>393</v>
      </c>
      <c r="B132" t="s">
        <v>394</v>
      </c>
      <c r="C132" t="s">
        <v>15</v>
      </c>
      <c r="D132" s="1">
        <v>42996</v>
      </c>
      <c r="E132" t="s">
        <v>378</v>
      </c>
      <c r="F132" t="s">
        <v>379</v>
      </c>
      <c r="G132" t="s">
        <v>380</v>
      </c>
      <c r="H132" t="s">
        <v>395</v>
      </c>
      <c r="I132" s="2">
        <v>19.16</v>
      </c>
      <c r="J132" s="2">
        <v>21.995000000000001</v>
      </c>
      <c r="K132" s="2">
        <v>24.83</v>
      </c>
      <c r="L132" s="3">
        <v>39852.800000000003</v>
      </c>
      <c r="M132" s="3">
        <v>45749.599999999999</v>
      </c>
      <c r="N132" s="3">
        <v>51646.400000000001</v>
      </c>
    </row>
    <row r="133" spans="1:14" x14ac:dyDescent="0.35">
      <c r="A133" t="s">
        <v>396</v>
      </c>
      <c r="B133" t="s">
        <v>397</v>
      </c>
      <c r="C133" t="s">
        <v>15</v>
      </c>
      <c r="D133" s="1">
        <v>42996</v>
      </c>
      <c r="E133" t="s">
        <v>378</v>
      </c>
      <c r="F133" t="s">
        <v>379</v>
      </c>
      <c r="G133" t="s">
        <v>380</v>
      </c>
      <c r="H133" t="s">
        <v>398</v>
      </c>
      <c r="I133" s="2">
        <v>18.86</v>
      </c>
      <c r="J133" s="2">
        <v>21.65</v>
      </c>
      <c r="K133" s="2">
        <v>24.44</v>
      </c>
      <c r="L133" s="3">
        <v>39228.800000000003</v>
      </c>
      <c r="M133" s="3">
        <v>45032</v>
      </c>
      <c r="N133" s="3">
        <v>50835.199999999997</v>
      </c>
    </row>
    <row r="134" spans="1:14" x14ac:dyDescent="0.35">
      <c r="A134" t="s">
        <v>399</v>
      </c>
      <c r="B134" t="s">
        <v>400</v>
      </c>
      <c r="C134" t="s">
        <v>15</v>
      </c>
      <c r="D134" s="1">
        <v>42996</v>
      </c>
      <c r="E134" t="s">
        <v>378</v>
      </c>
      <c r="F134" t="s">
        <v>379</v>
      </c>
      <c r="G134" t="s">
        <v>380</v>
      </c>
      <c r="H134" t="s">
        <v>401</v>
      </c>
      <c r="I134" s="2">
        <v>15.64</v>
      </c>
      <c r="J134" s="2">
        <v>18.184999999999999</v>
      </c>
      <c r="K134" s="2">
        <v>20.73</v>
      </c>
      <c r="L134" s="3">
        <v>32531.200000000001</v>
      </c>
      <c r="M134" s="3">
        <v>37824.800000000003</v>
      </c>
      <c r="N134" s="3">
        <v>43118.400000000001</v>
      </c>
    </row>
    <row r="135" spans="1:14" x14ac:dyDescent="0.35">
      <c r="A135" t="s">
        <v>402</v>
      </c>
      <c r="B135" t="s">
        <v>403</v>
      </c>
      <c r="C135" t="s">
        <v>15</v>
      </c>
      <c r="D135" s="1">
        <v>42996</v>
      </c>
      <c r="E135" t="s">
        <v>378</v>
      </c>
      <c r="F135" t="s">
        <v>379</v>
      </c>
      <c r="G135" t="s">
        <v>380</v>
      </c>
      <c r="H135" t="s">
        <v>22</v>
      </c>
      <c r="I135" s="2">
        <v>15.33</v>
      </c>
      <c r="J135" s="2">
        <v>17.405000000000001</v>
      </c>
      <c r="K135" s="2">
        <v>19.48</v>
      </c>
      <c r="L135" s="3">
        <v>31886.400000000001</v>
      </c>
      <c r="M135" s="3">
        <v>36202.400000000001</v>
      </c>
      <c r="N135" s="3">
        <v>40518.400000000001</v>
      </c>
    </row>
    <row r="136" spans="1:14" x14ac:dyDescent="0.35">
      <c r="A136" t="s">
        <v>404</v>
      </c>
      <c r="B136" t="s">
        <v>405</v>
      </c>
      <c r="C136" t="s">
        <v>15</v>
      </c>
      <c r="D136" s="1">
        <v>42996</v>
      </c>
      <c r="E136" t="s">
        <v>378</v>
      </c>
      <c r="F136" t="s">
        <v>379</v>
      </c>
      <c r="G136" t="s">
        <v>380</v>
      </c>
      <c r="H136" t="s">
        <v>19</v>
      </c>
      <c r="I136" s="2">
        <v>15.33</v>
      </c>
      <c r="J136" s="2">
        <v>17.39</v>
      </c>
      <c r="K136" s="2">
        <v>19.45</v>
      </c>
      <c r="L136" s="3">
        <v>31886.400000000001</v>
      </c>
      <c r="M136" s="3">
        <v>36171.199999999997</v>
      </c>
      <c r="N136" s="3">
        <v>40456</v>
      </c>
    </row>
    <row r="137" spans="1:14" x14ac:dyDescent="0.35">
      <c r="A137" t="s">
        <v>406</v>
      </c>
      <c r="B137" t="s">
        <v>407</v>
      </c>
      <c r="C137" t="s">
        <v>15</v>
      </c>
      <c r="D137" s="1">
        <v>42996</v>
      </c>
      <c r="E137" t="s">
        <v>378</v>
      </c>
      <c r="F137" t="s">
        <v>379</v>
      </c>
      <c r="G137" t="s">
        <v>380</v>
      </c>
      <c r="H137" t="s">
        <v>408</v>
      </c>
      <c r="I137" s="2">
        <v>19.66</v>
      </c>
      <c r="J137" s="2">
        <v>23.655000000000001</v>
      </c>
      <c r="K137" s="2">
        <v>27.65</v>
      </c>
      <c r="L137" s="3">
        <v>40892.800000000003</v>
      </c>
      <c r="M137" s="3">
        <v>49202.400000000001</v>
      </c>
      <c r="N137" s="3">
        <v>57512</v>
      </c>
    </row>
    <row r="138" spans="1:14" x14ac:dyDescent="0.35">
      <c r="A138" t="s">
        <v>409</v>
      </c>
      <c r="B138" t="s">
        <v>410</v>
      </c>
      <c r="C138" t="s">
        <v>15</v>
      </c>
      <c r="D138" s="1">
        <v>42996</v>
      </c>
      <c r="E138" t="s">
        <v>378</v>
      </c>
      <c r="F138" t="s">
        <v>379</v>
      </c>
      <c r="G138" t="s">
        <v>380</v>
      </c>
      <c r="H138" t="s">
        <v>77</v>
      </c>
      <c r="I138" s="2">
        <v>30.04</v>
      </c>
      <c r="J138" s="2">
        <v>34.24</v>
      </c>
      <c r="K138" s="2">
        <v>38.44</v>
      </c>
      <c r="L138" s="3">
        <v>62483.199999999997</v>
      </c>
      <c r="M138" s="3">
        <v>71219.199999999997</v>
      </c>
      <c r="N138" s="3">
        <v>79955.199999999997</v>
      </c>
    </row>
    <row r="139" spans="1:14" x14ac:dyDescent="0.35">
      <c r="A139" t="s">
        <v>411</v>
      </c>
      <c r="B139" t="s">
        <v>412</v>
      </c>
      <c r="C139" t="s">
        <v>15</v>
      </c>
      <c r="D139" s="1">
        <v>42996</v>
      </c>
      <c r="E139" t="s">
        <v>378</v>
      </c>
      <c r="F139" t="s">
        <v>379</v>
      </c>
      <c r="G139" t="s">
        <v>380</v>
      </c>
      <c r="H139" t="s">
        <v>162</v>
      </c>
      <c r="I139" s="2">
        <v>19.649999999999999</v>
      </c>
      <c r="J139" s="2">
        <v>23.245000000000001</v>
      </c>
      <c r="K139" s="2">
        <v>26.84</v>
      </c>
      <c r="L139" s="3">
        <v>40872</v>
      </c>
      <c r="M139" s="3">
        <v>48349.599999999999</v>
      </c>
      <c r="N139" s="3">
        <v>55827.199999999997</v>
      </c>
    </row>
    <row r="140" spans="1:14" x14ac:dyDescent="0.35">
      <c r="A140" t="s">
        <v>413</v>
      </c>
      <c r="B140" t="s">
        <v>414</v>
      </c>
      <c r="C140" t="s">
        <v>15</v>
      </c>
      <c r="D140" s="1">
        <v>42996</v>
      </c>
      <c r="E140" t="s">
        <v>378</v>
      </c>
      <c r="F140" t="s">
        <v>379</v>
      </c>
      <c r="G140" t="s">
        <v>380</v>
      </c>
      <c r="H140" t="s">
        <v>268</v>
      </c>
      <c r="I140" s="2">
        <v>16.87</v>
      </c>
      <c r="J140" s="2">
        <v>19.260000000000002</v>
      </c>
      <c r="K140" s="2">
        <v>21.65</v>
      </c>
      <c r="L140" s="3">
        <v>35089.599999999999</v>
      </c>
      <c r="M140" s="3">
        <v>40060.800000000003</v>
      </c>
      <c r="N140" s="3">
        <v>45032</v>
      </c>
    </row>
    <row r="141" spans="1:14" x14ac:dyDescent="0.35">
      <c r="A141" t="s">
        <v>415</v>
      </c>
      <c r="B141" t="s">
        <v>416</v>
      </c>
      <c r="C141" t="s">
        <v>15</v>
      </c>
      <c r="D141" s="1">
        <v>42996</v>
      </c>
      <c r="E141" t="s">
        <v>378</v>
      </c>
      <c r="F141" t="s">
        <v>379</v>
      </c>
      <c r="G141" t="s">
        <v>380</v>
      </c>
      <c r="H141" t="s">
        <v>417</v>
      </c>
      <c r="I141" s="2">
        <v>16.13</v>
      </c>
      <c r="J141" s="2">
        <v>18.664999999999999</v>
      </c>
      <c r="K141" s="2">
        <v>21.2</v>
      </c>
      <c r="L141" s="3">
        <v>33550.400000000001</v>
      </c>
      <c r="M141" s="3">
        <v>38823.199999999997</v>
      </c>
      <c r="N141" s="3">
        <v>44096</v>
      </c>
    </row>
    <row r="142" spans="1:14" x14ac:dyDescent="0.35">
      <c r="A142" t="s">
        <v>418</v>
      </c>
      <c r="B142" t="s">
        <v>419</v>
      </c>
      <c r="C142" t="s">
        <v>15</v>
      </c>
      <c r="D142" s="1">
        <v>42996</v>
      </c>
      <c r="E142" t="s">
        <v>378</v>
      </c>
      <c r="F142" t="s">
        <v>379</v>
      </c>
      <c r="G142" t="s">
        <v>380</v>
      </c>
      <c r="H142" t="s">
        <v>420</v>
      </c>
      <c r="I142" s="2">
        <v>16.39</v>
      </c>
      <c r="J142" s="2">
        <v>19.364999999999998</v>
      </c>
      <c r="K142" s="2">
        <v>22.34</v>
      </c>
      <c r="L142" s="3">
        <v>34091.199999999997</v>
      </c>
      <c r="M142" s="3">
        <v>40279.199999999997</v>
      </c>
      <c r="N142" s="3">
        <v>46467.199999999997</v>
      </c>
    </row>
    <row r="143" spans="1:14" x14ac:dyDescent="0.35">
      <c r="A143" t="s">
        <v>421</v>
      </c>
      <c r="B143" t="s">
        <v>422</v>
      </c>
      <c r="C143" t="s">
        <v>15</v>
      </c>
      <c r="D143" s="1">
        <v>42996</v>
      </c>
      <c r="E143" t="s">
        <v>378</v>
      </c>
      <c r="F143" t="s">
        <v>379</v>
      </c>
      <c r="G143" t="s">
        <v>380</v>
      </c>
      <c r="H143" t="s">
        <v>223</v>
      </c>
      <c r="I143" s="2">
        <v>15.33</v>
      </c>
      <c r="J143" s="2">
        <v>17.305</v>
      </c>
      <c r="K143" s="2">
        <v>19.28</v>
      </c>
      <c r="L143" s="3">
        <v>31886.400000000001</v>
      </c>
      <c r="M143" s="3">
        <v>35994.400000000001</v>
      </c>
      <c r="N143" s="3">
        <v>40102.400000000001</v>
      </c>
    </row>
    <row r="144" spans="1:14" x14ac:dyDescent="0.35">
      <c r="A144" t="s">
        <v>423</v>
      </c>
      <c r="B144" t="s">
        <v>424</v>
      </c>
      <c r="C144" t="s">
        <v>15</v>
      </c>
      <c r="D144" s="1">
        <v>42996</v>
      </c>
      <c r="E144" t="s">
        <v>425</v>
      </c>
      <c r="F144" t="s">
        <v>426</v>
      </c>
      <c r="G144" t="s">
        <v>427</v>
      </c>
      <c r="H144" t="s">
        <v>428</v>
      </c>
      <c r="I144" s="2">
        <v>6.53</v>
      </c>
      <c r="J144" s="2">
        <v>16.274999999999999</v>
      </c>
      <c r="K144" s="2">
        <v>26.02</v>
      </c>
      <c r="L144" s="3">
        <v>13582.4</v>
      </c>
      <c r="M144" s="3">
        <v>33852</v>
      </c>
      <c r="N144" s="3">
        <v>54121.599999999999</v>
      </c>
    </row>
    <row r="145" spans="1:14" x14ac:dyDescent="0.35">
      <c r="A145" t="s">
        <v>429</v>
      </c>
      <c r="B145" t="s">
        <v>430</v>
      </c>
      <c r="C145" t="s">
        <v>15</v>
      </c>
      <c r="D145" s="1">
        <v>42996</v>
      </c>
      <c r="E145" t="s">
        <v>425</v>
      </c>
      <c r="F145" t="s">
        <v>426</v>
      </c>
      <c r="G145" t="s">
        <v>427</v>
      </c>
      <c r="H145" t="s">
        <v>431</v>
      </c>
      <c r="I145" s="2">
        <v>24.39</v>
      </c>
      <c r="J145" s="2">
        <v>26.045000000000002</v>
      </c>
      <c r="K145" s="2">
        <v>27.7</v>
      </c>
      <c r="L145" s="3">
        <v>50731.199999999997</v>
      </c>
      <c r="M145" s="3">
        <v>54173.599999999999</v>
      </c>
      <c r="N145" s="3">
        <v>57616</v>
      </c>
    </row>
    <row r="146" spans="1:14" x14ac:dyDescent="0.35">
      <c r="A146" t="s">
        <v>432</v>
      </c>
      <c r="B146" t="s">
        <v>433</v>
      </c>
      <c r="C146" t="s">
        <v>15</v>
      </c>
      <c r="D146" s="1">
        <v>42996</v>
      </c>
      <c r="E146" t="s">
        <v>425</v>
      </c>
      <c r="F146" t="s">
        <v>426</v>
      </c>
      <c r="G146" t="s">
        <v>427</v>
      </c>
      <c r="H146" t="s">
        <v>434</v>
      </c>
      <c r="I146" s="2">
        <v>14.51</v>
      </c>
      <c r="J146" s="2">
        <v>14.51</v>
      </c>
      <c r="K146" s="2">
        <v>14.51</v>
      </c>
      <c r="L146" s="3">
        <v>30180.799999999999</v>
      </c>
      <c r="M146" s="3">
        <v>30180.799999999999</v>
      </c>
      <c r="N146" s="3">
        <v>30180.799999999999</v>
      </c>
    </row>
    <row r="147" spans="1:14" x14ac:dyDescent="0.35">
      <c r="A147" t="s">
        <v>435</v>
      </c>
      <c r="B147" t="s">
        <v>436</v>
      </c>
      <c r="C147" t="s">
        <v>15</v>
      </c>
      <c r="D147" s="1">
        <v>42996</v>
      </c>
      <c r="E147" t="s">
        <v>425</v>
      </c>
      <c r="F147" t="s">
        <v>426</v>
      </c>
      <c r="G147" t="s">
        <v>427</v>
      </c>
      <c r="H147" t="s">
        <v>437</v>
      </c>
      <c r="I147" s="2">
        <v>19.87</v>
      </c>
      <c r="J147" s="2">
        <v>21.34</v>
      </c>
      <c r="K147" s="2">
        <v>22.81</v>
      </c>
      <c r="L147" s="3">
        <v>41329.599999999999</v>
      </c>
      <c r="M147" s="3">
        <v>44387.199999999997</v>
      </c>
      <c r="N147" s="3">
        <v>47444.800000000003</v>
      </c>
    </row>
    <row r="148" spans="1:14" x14ac:dyDescent="0.35">
      <c r="A148" t="s">
        <v>438</v>
      </c>
      <c r="B148" t="s">
        <v>439</v>
      </c>
      <c r="C148" t="s">
        <v>15</v>
      </c>
      <c r="D148" s="1">
        <v>42996</v>
      </c>
      <c r="E148" t="s">
        <v>425</v>
      </c>
      <c r="F148" t="s">
        <v>426</v>
      </c>
      <c r="G148" t="s">
        <v>427</v>
      </c>
      <c r="H148" t="s">
        <v>440</v>
      </c>
      <c r="I148" s="2">
        <v>22.12</v>
      </c>
      <c r="J148" s="2">
        <v>22.12</v>
      </c>
      <c r="K148" s="2">
        <v>22.12</v>
      </c>
      <c r="L148" s="3">
        <v>46009.599999999999</v>
      </c>
      <c r="M148" s="3">
        <v>46009.599999999999</v>
      </c>
      <c r="N148" s="3">
        <v>46009.599999999999</v>
      </c>
    </row>
    <row r="149" spans="1:14" x14ac:dyDescent="0.35">
      <c r="A149" t="s">
        <v>441</v>
      </c>
      <c r="B149" t="s">
        <v>442</v>
      </c>
      <c r="C149" t="s">
        <v>15</v>
      </c>
      <c r="D149" s="1">
        <v>42996</v>
      </c>
      <c r="E149" t="s">
        <v>425</v>
      </c>
      <c r="F149" t="s">
        <v>426</v>
      </c>
      <c r="G149" t="s">
        <v>427</v>
      </c>
      <c r="H149" t="s">
        <v>443</v>
      </c>
      <c r="I149" s="2">
        <v>34.340000000000003</v>
      </c>
      <c r="J149" s="2">
        <v>34.340000000000003</v>
      </c>
      <c r="K149" s="2">
        <v>34.340000000000003</v>
      </c>
      <c r="L149" s="3">
        <v>71427.199999999997</v>
      </c>
      <c r="M149" s="3">
        <v>71427.199999999997</v>
      </c>
      <c r="N149" s="3">
        <v>71427.199999999997</v>
      </c>
    </row>
    <row r="150" spans="1:14" x14ac:dyDescent="0.35">
      <c r="A150" t="s">
        <v>444</v>
      </c>
      <c r="B150" t="s">
        <v>445</v>
      </c>
      <c r="C150" t="s">
        <v>15</v>
      </c>
      <c r="D150" s="1">
        <v>42996</v>
      </c>
      <c r="E150" t="s">
        <v>425</v>
      </c>
      <c r="F150" t="s">
        <v>426</v>
      </c>
      <c r="G150" t="s">
        <v>427</v>
      </c>
      <c r="H150" t="s">
        <v>446</v>
      </c>
      <c r="I150" s="2">
        <v>36.340000000000003</v>
      </c>
      <c r="J150" s="2">
        <v>37.340000000000003</v>
      </c>
      <c r="K150" s="2">
        <v>38.340000000000003</v>
      </c>
      <c r="L150" s="3">
        <v>75587.199999999997</v>
      </c>
      <c r="M150" s="3">
        <v>77667.199999999997</v>
      </c>
      <c r="N150" s="3">
        <v>79747.199999999997</v>
      </c>
    </row>
    <row r="151" spans="1:14" x14ac:dyDescent="0.35">
      <c r="A151" t="s">
        <v>447</v>
      </c>
      <c r="B151" t="s">
        <v>448</v>
      </c>
      <c r="C151" t="s">
        <v>15</v>
      </c>
      <c r="D151" s="1">
        <v>42996</v>
      </c>
      <c r="E151" t="s">
        <v>425</v>
      </c>
      <c r="F151" t="s">
        <v>426</v>
      </c>
      <c r="G151" t="s">
        <v>427</v>
      </c>
      <c r="H151" t="s">
        <v>449</v>
      </c>
      <c r="I151" s="2">
        <v>14.19</v>
      </c>
      <c r="J151" s="2">
        <v>23.234999999999999</v>
      </c>
      <c r="K151" s="2">
        <v>32.28</v>
      </c>
      <c r="L151" s="3">
        <v>29515.200000000001</v>
      </c>
      <c r="M151" s="3">
        <v>48328.800000000003</v>
      </c>
      <c r="N151" s="3">
        <v>67142.399999999994</v>
      </c>
    </row>
    <row r="152" spans="1:14" x14ac:dyDescent="0.35">
      <c r="A152" t="s">
        <v>450</v>
      </c>
      <c r="B152" t="s">
        <v>451</v>
      </c>
      <c r="C152" t="s">
        <v>15</v>
      </c>
      <c r="D152" s="1">
        <v>42996</v>
      </c>
      <c r="E152" t="s">
        <v>425</v>
      </c>
      <c r="F152" t="s">
        <v>426</v>
      </c>
      <c r="G152" t="s">
        <v>427</v>
      </c>
      <c r="H152" t="s">
        <v>452</v>
      </c>
      <c r="I152" s="2">
        <v>40.33</v>
      </c>
      <c r="J152" s="2">
        <v>42.95</v>
      </c>
      <c r="K152" s="2">
        <v>45.57</v>
      </c>
      <c r="L152" s="3">
        <v>83886.399999999994</v>
      </c>
      <c r="M152" s="3">
        <v>89336</v>
      </c>
      <c r="N152" s="3">
        <v>94785.600000000006</v>
      </c>
    </row>
    <row r="153" spans="1:14" x14ac:dyDescent="0.35">
      <c r="A153" t="s">
        <v>453</v>
      </c>
      <c r="B153" t="s">
        <v>454</v>
      </c>
      <c r="C153" t="s">
        <v>15</v>
      </c>
      <c r="D153" s="1">
        <v>42996</v>
      </c>
      <c r="E153" t="s">
        <v>425</v>
      </c>
      <c r="F153" t="s">
        <v>426</v>
      </c>
      <c r="G153" t="s">
        <v>427</v>
      </c>
      <c r="H153" t="s">
        <v>455</v>
      </c>
      <c r="I153" s="2">
        <v>21.69</v>
      </c>
      <c r="J153" s="2">
        <v>29.28</v>
      </c>
      <c r="K153" s="2">
        <v>36.869999999999997</v>
      </c>
      <c r="L153" s="3">
        <v>45115.199999999997</v>
      </c>
      <c r="M153" s="3">
        <v>60902.400000000001</v>
      </c>
      <c r="N153" s="3">
        <v>76689.600000000006</v>
      </c>
    </row>
    <row r="154" spans="1:14" x14ac:dyDescent="0.35">
      <c r="A154" t="s">
        <v>456</v>
      </c>
      <c r="B154" t="s">
        <v>457</v>
      </c>
      <c r="C154" t="s">
        <v>15</v>
      </c>
      <c r="D154" s="1">
        <v>42996</v>
      </c>
      <c r="E154" t="s">
        <v>425</v>
      </c>
      <c r="F154" t="s">
        <v>426</v>
      </c>
      <c r="G154" t="s">
        <v>427</v>
      </c>
      <c r="H154" t="s">
        <v>458</v>
      </c>
      <c r="I154" s="2">
        <v>30.07</v>
      </c>
      <c r="J154" s="2">
        <v>31.045000000000002</v>
      </c>
      <c r="K154" s="2">
        <v>32.020000000000003</v>
      </c>
      <c r="L154" s="3">
        <v>62545.599999999999</v>
      </c>
      <c r="M154" s="3">
        <v>64573.599999999999</v>
      </c>
      <c r="N154" s="3">
        <v>66601.600000000006</v>
      </c>
    </row>
    <row r="155" spans="1:14" x14ac:dyDescent="0.35">
      <c r="A155" t="s">
        <v>459</v>
      </c>
      <c r="B155" t="s">
        <v>460</v>
      </c>
      <c r="C155" t="s">
        <v>15</v>
      </c>
      <c r="D155" s="1">
        <v>42996</v>
      </c>
      <c r="E155" t="s">
        <v>425</v>
      </c>
      <c r="F155" t="s">
        <v>426</v>
      </c>
      <c r="G155" t="s">
        <v>427</v>
      </c>
      <c r="H155" t="s">
        <v>461</v>
      </c>
      <c r="I155" s="2">
        <v>22.02</v>
      </c>
      <c r="J155" s="2">
        <v>28.895</v>
      </c>
      <c r="K155" s="2">
        <v>35.770000000000003</v>
      </c>
      <c r="L155" s="3">
        <v>45801.599999999999</v>
      </c>
      <c r="M155" s="3">
        <v>60101.599999999999</v>
      </c>
      <c r="N155" s="3">
        <v>74401.600000000006</v>
      </c>
    </row>
    <row r="156" spans="1:14" x14ac:dyDescent="0.35">
      <c r="A156" t="s">
        <v>462</v>
      </c>
      <c r="B156" t="s">
        <v>463</v>
      </c>
      <c r="C156" t="s">
        <v>15</v>
      </c>
      <c r="D156" s="1">
        <v>42996</v>
      </c>
      <c r="E156" t="s">
        <v>425</v>
      </c>
      <c r="F156" t="s">
        <v>426</v>
      </c>
      <c r="G156" t="s">
        <v>427</v>
      </c>
      <c r="H156" t="s">
        <v>464</v>
      </c>
      <c r="I156" s="2">
        <v>32.82</v>
      </c>
      <c r="J156" s="2">
        <v>32.82</v>
      </c>
      <c r="K156" s="2">
        <v>32.82</v>
      </c>
      <c r="L156" s="3">
        <v>68265.600000000006</v>
      </c>
      <c r="M156" s="3">
        <v>68265.600000000006</v>
      </c>
      <c r="N156" s="3">
        <v>68265.600000000006</v>
      </c>
    </row>
    <row r="157" spans="1:14" x14ac:dyDescent="0.35">
      <c r="A157" t="s">
        <v>465</v>
      </c>
      <c r="B157" t="s">
        <v>466</v>
      </c>
      <c r="C157" t="s">
        <v>15</v>
      </c>
      <c r="D157" s="1">
        <v>42996</v>
      </c>
      <c r="E157" t="s">
        <v>425</v>
      </c>
      <c r="F157" t="s">
        <v>426</v>
      </c>
      <c r="G157" t="s">
        <v>427</v>
      </c>
      <c r="H157" t="s">
        <v>467</v>
      </c>
      <c r="I157" s="2">
        <v>33.82</v>
      </c>
      <c r="J157" s="2">
        <v>34.32</v>
      </c>
      <c r="K157" s="2">
        <v>34.82</v>
      </c>
      <c r="L157" s="3">
        <v>70345.600000000006</v>
      </c>
      <c r="M157" s="3">
        <v>71385.600000000006</v>
      </c>
      <c r="N157" s="3">
        <v>72425.600000000006</v>
      </c>
    </row>
    <row r="158" spans="1:14" x14ac:dyDescent="0.35">
      <c r="A158" t="s">
        <v>468</v>
      </c>
      <c r="B158" t="s">
        <v>469</v>
      </c>
      <c r="C158" t="s">
        <v>15</v>
      </c>
      <c r="D158" s="1">
        <v>42996</v>
      </c>
      <c r="E158" t="s">
        <v>425</v>
      </c>
      <c r="F158" t="s">
        <v>426</v>
      </c>
      <c r="G158" t="s">
        <v>427</v>
      </c>
      <c r="H158" t="s">
        <v>470</v>
      </c>
      <c r="I158" s="2">
        <v>16.52</v>
      </c>
      <c r="J158" s="2">
        <v>26.61</v>
      </c>
      <c r="K158" s="2">
        <v>36.700000000000003</v>
      </c>
      <c r="L158" s="3">
        <v>34361.599999999999</v>
      </c>
      <c r="M158" s="3">
        <v>55348.800000000003</v>
      </c>
      <c r="N158" s="3">
        <v>76336</v>
      </c>
    </row>
    <row r="159" spans="1:14" x14ac:dyDescent="0.35">
      <c r="A159" t="s">
        <v>471</v>
      </c>
      <c r="B159" t="s">
        <v>472</v>
      </c>
      <c r="C159" t="s">
        <v>15</v>
      </c>
      <c r="D159" s="1">
        <v>42996</v>
      </c>
      <c r="E159" t="s">
        <v>425</v>
      </c>
      <c r="F159" t="s">
        <v>426</v>
      </c>
      <c r="G159" t="s">
        <v>427</v>
      </c>
      <c r="H159" t="s">
        <v>473</v>
      </c>
      <c r="I159" s="2">
        <v>39.4</v>
      </c>
      <c r="J159" s="2">
        <v>39.975000000000001</v>
      </c>
      <c r="K159" s="2">
        <v>40.549999999999997</v>
      </c>
      <c r="L159" s="3">
        <v>81952</v>
      </c>
      <c r="M159" s="3">
        <v>83148</v>
      </c>
      <c r="N159" s="3">
        <v>84344</v>
      </c>
    </row>
    <row r="160" spans="1:14" x14ac:dyDescent="0.35">
      <c r="A160" t="s">
        <v>474</v>
      </c>
      <c r="B160" t="s">
        <v>475</v>
      </c>
      <c r="C160" t="s">
        <v>15</v>
      </c>
      <c r="D160" s="1">
        <v>42996</v>
      </c>
      <c r="E160" t="s">
        <v>425</v>
      </c>
      <c r="F160" t="s">
        <v>426</v>
      </c>
      <c r="G160" t="s">
        <v>427</v>
      </c>
      <c r="H160" t="s">
        <v>476</v>
      </c>
      <c r="I160" s="2">
        <v>43.19</v>
      </c>
      <c r="J160" s="2">
        <v>44.015000000000001</v>
      </c>
      <c r="K160" s="2">
        <v>44.84</v>
      </c>
      <c r="L160" s="3">
        <v>89835.199999999997</v>
      </c>
      <c r="M160" s="3">
        <v>91551.2</v>
      </c>
      <c r="N160" s="3">
        <v>93267.199999999997</v>
      </c>
    </row>
    <row r="161" spans="1:14" x14ac:dyDescent="0.35">
      <c r="A161" t="s">
        <v>477</v>
      </c>
      <c r="B161" t="s">
        <v>478</v>
      </c>
      <c r="C161" t="s">
        <v>15</v>
      </c>
      <c r="D161" s="1">
        <v>42996</v>
      </c>
      <c r="E161" t="s">
        <v>425</v>
      </c>
      <c r="F161" t="s">
        <v>426</v>
      </c>
      <c r="G161" t="s">
        <v>427</v>
      </c>
      <c r="H161" t="s">
        <v>479</v>
      </c>
      <c r="I161" s="2">
        <v>19.88</v>
      </c>
      <c r="J161" s="2">
        <v>29.934999999999999</v>
      </c>
      <c r="K161" s="2">
        <v>39.99</v>
      </c>
      <c r="L161" s="3">
        <v>41350.400000000001</v>
      </c>
      <c r="M161" s="3">
        <v>62264.800000000003</v>
      </c>
      <c r="N161" s="3">
        <v>83179.199999999997</v>
      </c>
    </row>
    <row r="162" spans="1:14" x14ac:dyDescent="0.35">
      <c r="A162" t="s">
        <v>480</v>
      </c>
      <c r="B162" t="s">
        <v>481</v>
      </c>
      <c r="C162" t="s">
        <v>15</v>
      </c>
      <c r="D162" s="1">
        <v>42996</v>
      </c>
      <c r="E162" t="s">
        <v>425</v>
      </c>
      <c r="F162" t="s">
        <v>426</v>
      </c>
      <c r="G162" t="s">
        <v>427</v>
      </c>
      <c r="H162" t="s">
        <v>482</v>
      </c>
      <c r="I162" s="2">
        <v>39.03</v>
      </c>
      <c r="J162" s="2">
        <v>40.43</v>
      </c>
      <c r="K162" s="2">
        <v>41.83</v>
      </c>
      <c r="L162" s="3">
        <v>81182.399999999994</v>
      </c>
      <c r="M162" s="3">
        <v>84094.399999999994</v>
      </c>
      <c r="N162" s="3">
        <v>87006.399999999994</v>
      </c>
    </row>
    <row r="163" spans="1:14" x14ac:dyDescent="0.35">
      <c r="A163" t="s">
        <v>483</v>
      </c>
      <c r="B163" t="s">
        <v>484</v>
      </c>
      <c r="C163" t="s">
        <v>15</v>
      </c>
      <c r="D163" s="1">
        <v>42996</v>
      </c>
      <c r="E163" t="s">
        <v>425</v>
      </c>
      <c r="F163" t="s">
        <v>426</v>
      </c>
      <c r="G163" t="s">
        <v>427</v>
      </c>
      <c r="H163" t="s">
        <v>485</v>
      </c>
      <c r="I163" s="2">
        <v>16.89</v>
      </c>
      <c r="J163" s="2">
        <v>25.22</v>
      </c>
      <c r="K163" s="2">
        <v>33.549999999999997</v>
      </c>
      <c r="L163" s="3">
        <v>35131.199999999997</v>
      </c>
      <c r="M163" s="3">
        <v>52457.599999999999</v>
      </c>
      <c r="N163" s="3">
        <v>69784</v>
      </c>
    </row>
    <row r="164" spans="1:14" x14ac:dyDescent="0.35">
      <c r="A164" t="s">
        <v>486</v>
      </c>
      <c r="B164" t="s">
        <v>487</v>
      </c>
      <c r="C164" t="s">
        <v>15</v>
      </c>
      <c r="D164" s="1">
        <v>42996</v>
      </c>
      <c r="E164" t="s">
        <v>425</v>
      </c>
      <c r="F164" t="s">
        <v>426</v>
      </c>
      <c r="G164" t="s">
        <v>427</v>
      </c>
      <c r="H164" t="s">
        <v>488</v>
      </c>
      <c r="I164" s="2">
        <v>17.54</v>
      </c>
      <c r="J164" s="2">
        <v>28.405000000000001</v>
      </c>
      <c r="K164" s="2">
        <v>39.270000000000003</v>
      </c>
      <c r="L164" s="3">
        <v>36483.199999999997</v>
      </c>
      <c r="M164" s="3">
        <v>59082.400000000001</v>
      </c>
      <c r="N164" s="3">
        <v>81681.600000000006</v>
      </c>
    </row>
    <row r="165" spans="1:14" x14ac:dyDescent="0.35">
      <c r="A165" t="s">
        <v>489</v>
      </c>
      <c r="B165" t="s">
        <v>490</v>
      </c>
      <c r="C165" t="s">
        <v>15</v>
      </c>
      <c r="D165" s="1">
        <v>42996</v>
      </c>
      <c r="E165" t="s">
        <v>425</v>
      </c>
      <c r="F165" t="s">
        <v>426</v>
      </c>
      <c r="G165" t="s">
        <v>427</v>
      </c>
      <c r="H165" t="s">
        <v>491</v>
      </c>
      <c r="I165" s="2">
        <v>41.77</v>
      </c>
      <c r="J165" s="2">
        <v>42.27</v>
      </c>
      <c r="K165" s="2">
        <v>42.77</v>
      </c>
      <c r="L165" s="3">
        <v>86881.600000000006</v>
      </c>
      <c r="M165" s="3">
        <v>87921.600000000006</v>
      </c>
      <c r="N165" s="3">
        <v>88961.600000000006</v>
      </c>
    </row>
    <row r="166" spans="1:14" x14ac:dyDescent="0.35">
      <c r="A166" t="s">
        <v>492</v>
      </c>
      <c r="B166" t="s">
        <v>493</v>
      </c>
      <c r="C166" t="s">
        <v>15</v>
      </c>
      <c r="D166" s="1">
        <v>42996</v>
      </c>
      <c r="E166" t="s">
        <v>425</v>
      </c>
      <c r="F166" t="s">
        <v>426</v>
      </c>
      <c r="G166" t="s">
        <v>427</v>
      </c>
      <c r="H166" t="s">
        <v>494</v>
      </c>
      <c r="I166" s="2">
        <v>16.97</v>
      </c>
      <c r="J166" s="2">
        <v>29.515000000000001</v>
      </c>
      <c r="K166" s="2">
        <v>42.06</v>
      </c>
      <c r="L166" s="3">
        <v>35297.599999999999</v>
      </c>
      <c r="M166" s="3">
        <v>61391.199999999997</v>
      </c>
      <c r="N166" s="3">
        <v>87484.800000000003</v>
      </c>
    </row>
    <row r="167" spans="1:14" x14ac:dyDescent="0.35">
      <c r="A167" t="s">
        <v>495</v>
      </c>
      <c r="B167" t="s">
        <v>496</v>
      </c>
      <c r="C167" t="s">
        <v>15</v>
      </c>
      <c r="D167" s="1">
        <v>42856</v>
      </c>
      <c r="E167" t="s">
        <v>425</v>
      </c>
      <c r="F167" t="s">
        <v>426</v>
      </c>
      <c r="G167" t="s">
        <v>427</v>
      </c>
      <c r="H167" t="s">
        <v>497</v>
      </c>
      <c r="I167" s="2">
        <v>33.26</v>
      </c>
      <c r="J167" s="2">
        <v>35.76</v>
      </c>
      <c r="K167" s="2">
        <v>38.26</v>
      </c>
      <c r="L167" s="3">
        <v>69180.800000000003</v>
      </c>
      <c r="M167" s="3">
        <v>74380.800000000003</v>
      </c>
      <c r="N167" s="3">
        <v>79580.800000000003</v>
      </c>
    </row>
    <row r="168" spans="1:14" x14ac:dyDescent="0.35">
      <c r="A168" t="s">
        <v>498</v>
      </c>
      <c r="B168" t="s">
        <v>499</v>
      </c>
      <c r="C168" t="s">
        <v>15</v>
      </c>
      <c r="D168" s="1">
        <v>42996</v>
      </c>
      <c r="E168" t="s">
        <v>425</v>
      </c>
      <c r="F168" t="s">
        <v>426</v>
      </c>
      <c r="G168" t="s">
        <v>427</v>
      </c>
      <c r="H168" t="s">
        <v>500</v>
      </c>
      <c r="I168" s="2">
        <v>33.26</v>
      </c>
      <c r="J168" s="2">
        <v>35.76</v>
      </c>
      <c r="K168" s="2">
        <v>38.26</v>
      </c>
      <c r="L168" s="3">
        <v>69180.800000000003</v>
      </c>
      <c r="M168" s="3">
        <v>74380.800000000003</v>
      </c>
      <c r="N168" s="3">
        <v>79580.800000000003</v>
      </c>
    </row>
    <row r="169" spans="1:14" x14ac:dyDescent="0.35">
      <c r="A169" t="s">
        <v>501</v>
      </c>
      <c r="B169" t="s">
        <v>502</v>
      </c>
      <c r="C169" t="s">
        <v>15</v>
      </c>
      <c r="D169" s="1">
        <v>42996</v>
      </c>
      <c r="E169" t="s">
        <v>425</v>
      </c>
      <c r="F169" t="s">
        <v>426</v>
      </c>
      <c r="G169" t="s">
        <v>427</v>
      </c>
      <c r="H169" t="s">
        <v>503</v>
      </c>
      <c r="I169" s="2">
        <v>33.15</v>
      </c>
      <c r="J169" s="2">
        <v>33.15</v>
      </c>
      <c r="K169" s="2">
        <v>33.15</v>
      </c>
      <c r="L169" s="3">
        <v>68952</v>
      </c>
      <c r="M169" s="3">
        <v>68952</v>
      </c>
      <c r="N169" s="3">
        <v>68952</v>
      </c>
    </row>
    <row r="170" spans="1:14" x14ac:dyDescent="0.35">
      <c r="A170" t="s">
        <v>504</v>
      </c>
      <c r="B170" t="s">
        <v>505</v>
      </c>
      <c r="C170" t="s">
        <v>15</v>
      </c>
      <c r="D170" s="1">
        <v>42996</v>
      </c>
      <c r="E170" t="s">
        <v>506</v>
      </c>
      <c r="F170" t="s">
        <v>507</v>
      </c>
      <c r="G170" t="s">
        <v>508</v>
      </c>
      <c r="H170" t="s">
        <v>509</v>
      </c>
      <c r="I170" s="2">
        <v>19.760000000000002</v>
      </c>
      <c r="J170" s="2">
        <v>22.24</v>
      </c>
      <c r="K170" s="2">
        <v>24.72</v>
      </c>
      <c r="L170" s="3">
        <v>41100.800000000003</v>
      </c>
      <c r="M170" s="3">
        <v>46259.199999999997</v>
      </c>
      <c r="N170" s="3">
        <v>51417.599999999999</v>
      </c>
    </row>
    <row r="171" spans="1:14" x14ac:dyDescent="0.35">
      <c r="A171" t="s">
        <v>510</v>
      </c>
      <c r="B171" t="s">
        <v>511</v>
      </c>
      <c r="C171" t="s">
        <v>15</v>
      </c>
      <c r="D171" s="1">
        <v>42996</v>
      </c>
      <c r="E171" t="s">
        <v>506</v>
      </c>
      <c r="F171" t="s">
        <v>507</v>
      </c>
      <c r="G171" t="s">
        <v>512</v>
      </c>
      <c r="H171" t="s">
        <v>246</v>
      </c>
      <c r="I171" s="2">
        <v>12.6</v>
      </c>
      <c r="J171" s="2">
        <v>16.295000000000002</v>
      </c>
      <c r="K171" s="2">
        <v>19.989999999999998</v>
      </c>
      <c r="L171" s="3">
        <v>26208</v>
      </c>
      <c r="M171" s="3">
        <v>33893.599999999999</v>
      </c>
      <c r="N171" s="3">
        <v>41579.199999999997</v>
      </c>
    </row>
    <row r="172" spans="1:14" x14ac:dyDescent="0.35">
      <c r="A172" t="s">
        <v>513</v>
      </c>
      <c r="B172" t="s">
        <v>514</v>
      </c>
      <c r="C172" t="s">
        <v>15</v>
      </c>
      <c r="D172" s="1">
        <v>42996</v>
      </c>
      <c r="E172" t="s">
        <v>506</v>
      </c>
      <c r="F172" t="s">
        <v>507</v>
      </c>
      <c r="G172" t="s">
        <v>508</v>
      </c>
      <c r="H172" t="s">
        <v>133</v>
      </c>
      <c r="I172" s="2">
        <v>18.64</v>
      </c>
      <c r="J172" s="2">
        <v>21.245000000000001</v>
      </c>
      <c r="K172" s="2">
        <v>23.85</v>
      </c>
      <c r="L172" s="3">
        <v>38771.199999999997</v>
      </c>
      <c r="M172" s="3">
        <v>44189.599999999999</v>
      </c>
      <c r="N172" s="3">
        <v>49608</v>
      </c>
    </row>
    <row r="173" spans="1:14" x14ac:dyDescent="0.35">
      <c r="A173" t="s">
        <v>515</v>
      </c>
      <c r="B173" t="s">
        <v>516</v>
      </c>
      <c r="C173" t="s">
        <v>15</v>
      </c>
      <c r="D173" s="1">
        <v>42996</v>
      </c>
      <c r="E173" t="s">
        <v>506</v>
      </c>
      <c r="F173" t="s">
        <v>507</v>
      </c>
      <c r="G173" t="s">
        <v>512</v>
      </c>
      <c r="H173" t="s">
        <v>22</v>
      </c>
      <c r="I173" s="2">
        <v>11.57</v>
      </c>
      <c r="J173" s="2">
        <v>13.984999999999999</v>
      </c>
      <c r="K173" s="2">
        <v>16.399999999999999</v>
      </c>
      <c r="L173" s="3">
        <v>24065.599999999999</v>
      </c>
      <c r="M173" s="3">
        <v>29088.799999999999</v>
      </c>
      <c r="N173" s="3">
        <v>34112</v>
      </c>
    </row>
    <row r="174" spans="1:14" x14ac:dyDescent="0.35">
      <c r="A174" t="s">
        <v>517</v>
      </c>
      <c r="B174" t="s">
        <v>518</v>
      </c>
      <c r="C174" t="s">
        <v>15</v>
      </c>
      <c r="D174" s="1">
        <v>42996</v>
      </c>
      <c r="E174" t="s">
        <v>506</v>
      </c>
      <c r="F174" t="s">
        <v>507</v>
      </c>
      <c r="G174" t="s">
        <v>512</v>
      </c>
      <c r="H174" t="s">
        <v>46</v>
      </c>
      <c r="I174" s="2">
        <v>11.75</v>
      </c>
      <c r="J174" s="2">
        <v>14.24</v>
      </c>
      <c r="K174" s="2">
        <v>16.73</v>
      </c>
      <c r="L174" s="3">
        <v>24440</v>
      </c>
      <c r="M174" s="3">
        <v>29619.200000000001</v>
      </c>
      <c r="N174" s="3">
        <v>34798.400000000001</v>
      </c>
    </row>
    <row r="175" spans="1:14" x14ac:dyDescent="0.35">
      <c r="A175" t="s">
        <v>519</v>
      </c>
      <c r="B175" t="s">
        <v>520</v>
      </c>
      <c r="C175" t="s">
        <v>15</v>
      </c>
      <c r="D175" s="1">
        <v>42996</v>
      </c>
      <c r="E175" t="s">
        <v>322</v>
      </c>
      <c r="F175" t="s">
        <v>521</v>
      </c>
      <c r="G175" t="s">
        <v>512</v>
      </c>
      <c r="H175" t="s">
        <v>522</v>
      </c>
      <c r="I175" s="2">
        <v>13.92</v>
      </c>
      <c r="J175" s="2">
        <v>17.625</v>
      </c>
      <c r="K175" s="2">
        <v>21.33</v>
      </c>
      <c r="L175" s="3">
        <v>28953.599999999999</v>
      </c>
      <c r="M175" s="3">
        <v>36660</v>
      </c>
      <c r="N175" s="3">
        <v>44366.400000000001</v>
      </c>
    </row>
    <row r="176" spans="1:14" x14ac:dyDescent="0.35">
      <c r="A176" t="s">
        <v>523</v>
      </c>
      <c r="B176" t="s">
        <v>524</v>
      </c>
      <c r="C176" t="s">
        <v>15</v>
      </c>
      <c r="D176" s="1">
        <v>42996</v>
      </c>
      <c r="E176" t="s">
        <v>506</v>
      </c>
      <c r="F176" t="s">
        <v>507</v>
      </c>
      <c r="G176" t="s">
        <v>508</v>
      </c>
      <c r="H176" t="s">
        <v>348</v>
      </c>
      <c r="I176" s="2">
        <v>19.91</v>
      </c>
      <c r="J176" s="2">
        <v>22.425000000000001</v>
      </c>
      <c r="K176" s="2">
        <v>24.94</v>
      </c>
      <c r="L176" s="3">
        <v>41412.800000000003</v>
      </c>
      <c r="M176" s="3">
        <v>46644</v>
      </c>
      <c r="N176" s="3">
        <v>51875.199999999997</v>
      </c>
    </row>
    <row r="177" spans="1:14" x14ac:dyDescent="0.35">
      <c r="A177" t="s">
        <v>525</v>
      </c>
      <c r="B177" t="s">
        <v>526</v>
      </c>
      <c r="C177" t="s">
        <v>15</v>
      </c>
      <c r="D177" s="1">
        <v>42996</v>
      </c>
      <c r="E177" t="s">
        <v>506</v>
      </c>
      <c r="F177" t="s">
        <v>507</v>
      </c>
      <c r="G177" t="s">
        <v>508</v>
      </c>
      <c r="H177" t="s">
        <v>420</v>
      </c>
      <c r="I177" s="2">
        <v>14.68</v>
      </c>
      <c r="J177" s="2">
        <v>16.655000000000001</v>
      </c>
      <c r="K177" s="2">
        <v>18.63</v>
      </c>
      <c r="L177" s="3">
        <v>30534.400000000001</v>
      </c>
      <c r="M177" s="3">
        <v>34642.400000000001</v>
      </c>
      <c r="N177" s="3">
        <v>38750.400000000001</v>
      </c>
    </row>
    <row r="178" spans="1:14" x14ac:dyDescent="0.35">
      <c r="A178" t="s">
        <v>527</v>
      </c>
      <c r="B178" t="s">
        <v>528</v>
      </c>
      <c r="C178" t="s">
        <v>15</v>
      </c>
      <c r="D178" s="1">
        <v>42996</v>
      </c>
      <c r="E178" t="s">
        <v>506</v>
      </c>
      <c r="F178" t="s">
        <v>507</v>
      </c>
      <c r="G178" t="s">
        <v>508</v>
      </c>
      <c r="H178" t="s">
        <v>74</v>
      </c>
      <c r="I178" s="2">
        <v>21.08</v>
      </c>
      <c r="J178" s="2">
        <v>23.745000000000001</v>
      </c>
      <c r="K178" s="2">
        <v>26.41</v>
      </c>
      <c r="L178" s="3">
        <v>43846.400000000001</v>
      </c>
      <c r="M178" s="3">
        <v>49389.599999999999</v>
      </c>
      <c r="N178" s="3">
        <v>54932.800000000003</v>
      </c>
    </row>
    <row r="179" spans="1:14" x14ac:dyDescent="0.35">
      <c r="A179" t="s">
        <v>529</v>
      </c>
      <c r="B179" t="s">
        <v>530</v>
      </c>
      <c r="C179" t="s">
        <v>15</v>
      </c>
      <c r="D179" s="1">
        <v>42996</v>
      </c>
      <c r="E179" t="s">
        <v>506</v>
      </c>
      <c r="F179" t="s">
        <v>507</v>
      </c>
      <c r="G179" t="s">
        <v>508</v>
      </c>
      <c r="H179" t="s">
        <v>322</v>
      </c>
      <c r="I179" s="2">
        <v>15.81</v>
      </c>
      <c r="J179" s="2">
        <v>18.015000000000001</v>
      </c>
      <c r="K179" s="2">
        <v>20.22</v>
      </c>
      <c r="L179" s="3">
        <v>32884.800000000003</v>
      </c>
      <c r="M179" s="3">
        <v>37471.199999999997</v>
      </c>
      <c r="N179" s="3">
        <v>42057.599999999999</v>
      </c>
    </row>
    <row r="180" spans="1:14" x14ac:dyDescent="0.35">
      <c r="A180" t="s">
        <v>531</v>
      </c>
      <c r="B180" t="s">
        <v>532</v>
      </c>
      <c r="C180" t="s">
        <v>15</v>
      </c>
      <c r="D180" s="1">
        <v>42996</v>
      </c>
      <c r="E180" t="s">
        <v>506</v>
      </c>
      <c r="F180" t="s">
        <v>507</v>
      </c>
      <c r="G180" t="s">
        <v>508</v>
      </c>
      <c r="H180" t="s">
        <v>112</v>
      </c>
      <c r="I180" s="2">
        <v>18.07</v>
      </c>
      <c r="J180" s="2">
        <v>20.315000000000001</v>
      </c>
      <c r="K180" s="2">
        <v>22.56</v>
      </c>
      <c r="L180" s="3">
        <v>37585.599999999999</v>
      </c>
      <c r="M180" s="3">
        <v>42255.199999999997</v>
      </c>
      <c r="N180" s="3">
        <v>46924.800000000003</v>
      </c>
    </row>
    <row r="181" spans="1:14" x14ac:dyDescent="0.35">
      <c r="A181" t="s">
        <v>533</v>
      </c>
      <c r="B181" t="s">
        <v>534</v>
      </c>
      <c r="C181" t="s">
        <v>15</v>
      </c>
      <c r="D181" s="1">
        <v>42996</v>
      </c>
      <c r="E181" t="s">
        <v>506</v>
      </c>
      <c r="F181" t="s">
        <v>507</v>
      </c>
      <c r="G181" t="s">
        <v>508</v>
      </c>
      <c r="H181" t="s">
        <v>238</v>
      </c>
      <c r="I181" s="2">
        <v>16.73</v>
      </c>
      <c r="J181" s="2">
        <v>19.38</v>
      </c>
      <c r="K181" s="2">
        <v>22.03</v>
      </c>
      <c r="L181" s="3">
        <v>34798.400000000001</v>
      </c>
      <c r="M181" s="3">
        <v>40310.400000000001</v>
      </c>
      <c r="N181" s="3">
        <v>45822.400000000001</v>
      </c>
    </row>
    <row r="182" spans="1:14" x14ac:dyDescent="0.35">
      <c r="A182" t="s">
        <v>535</v>
      </c>
      <c r="B182" t="s">
        <v>536</v>
      </c>
      <c r="C182" t="s">
        <v>15</v>
      </c>
      <c r="D182" s="1">
        <v>42996</v>
      </c>
      <c r="E182" t="s">
        <v>506</v>
      </c>
      <c r="F182" t="s">
        <v>507</v>
      </c>
      <c r="G182" t="s">
        <v>508</v>
      </c>
      <c r="H182" t="s">
        <v>537</v>
      </c>
      <c r="I182" s="2">
        <v>21.8</v>
      </c>
      <c r="J182" s="2">
        <v>24.63</v>
      </c>
      <c r="K182" s="2">
        <v>27.46</v>
      </c>
      <c r="L182" s="3">
        <v>45344</v>
      </c>
      <c r="M182" s="3">
        <v>51230.400000000001</v>
      </c>
      <c r="N182" s="3">
        <v>57116.800000000003</v>
      </c>
    </row>
    <row r="183" spans="1:14" x14ac:dyDescent="0.35">
      <c r="A183" t="s">
        <v>538</v>
      </c>
      <c r="B183" t="s">
        <v>539</v>
      </c>
      <c r="C183" t="s">
        <v>15</v>
      </c>
      <c r="D183" s="1">
        <v>42996</v>
      </c>
      <c r="E183" t="s">
        <v>506</v>
      </c>
      <c r="F183" t="s">
        <v>507</v>
      </c>
      <c r="G183" t="s">
        <v>508</v>
      </c>
      <c r="H183" t="s">
        <v>540</v>
      </c>
      <c r="I183" s="2">
        <v>21.85</v>
      </c>
      <c r="J183" s="2">
        <v>24.93</v>
      </c>
      <c r="K183" s="2">
        <v>28.01</v>
      </c>
      <c r="L183" s="3">
        <v>45448</v>
      </c>
      <c r="M183" s="3">
        <v>51854.400000000001</v>
      </c>
      <c r="N183" s="3">
        <v>58260.800000000003</v>
      </c>
    </row>
    <row r="184" spans="1:14" x14ac:dyDescent="0.35">
      <c r="A184" t="s">
        <v>541</v>
      </c>
      <c r="B184" t="s">
        <v>542</v>
      </c>
      <c r="C184" t="s">
        <v>15</v>
      </c>
      <c r="D184" s="1">
        <v>42996</v>
      </c>
      <c r="E184" t="s">
        <v>506</v>
      </c>
      <c r="F184" t="s">
        <v>507</v>
      </c>
      <c r="G184" t="s">
        <v>508</v>
      </c>
      <c r="H184" t="s">
        <v>543</v>
      </c>
      <c r="I184" s="2">
        <v>21.79</v>
      </c>
      <c r="J184" s="2">
        <v>24.52</v>
      </c>
      <c r="K184" s="2">
        <v>27.25</v>
      </c>
      <c r="L184" s="3">
        <v>45323.199999999997</v>
      </c>
      <c r="M184" s="3">
        <v>51001.599999999999</v>
      </c>
      <c r="N184" s="3">
        <v>56680</v>
      </c>
    </row>
    <row r="185" spans="1:14" x14ac:dyDescent="0.35">
      <c r="A185" t="s">
        <v>544</v>
      </c>
      <c r="B185" t="s">
        <v>545</v>
      </c>
      <c r="C185" t="s">
        <v>15</v>
      </c>
      <c r="D185" s="1">
        <v>42996</v>
      </c>
      <c r="E185" t="s">
        <v>506</v>
      </c>
      <c r="F185" t="s">
        <v>507</v>
      </c>
      <c r="G185" t="s">
        <v>508</v>
      </c>
      <c r="H185" t="s">
        <v>268</v>
      </c>
      <c r="I185" s="2">
        <v>16.48</v>
      </c>
      <c r="J185" s="2">
        <v>18.8</v>
      </c>
      <c r="K185" s="2">
        <v>21.12</v>
      </c>
      <c r="L185" s="3">
        <v>34278.400000000001</v>
      </c>
      <c r="M185" s="3">
        <v>39104</v>
      </c>
      <c r="N185" s="3">
        <v>43929.599999999999</v>
      </c>
    </row>
    <row r="186" spans="1:14" x14ac:dyDescent="0.35">
      <c r="A186" t="s">
        <v>546</v>
      </c>
      <c r="B186" t="s">
        <v>547</v>
      </c>
      <c r="C186" t="s">
        <v>15</v>
      </c>
      <c r="D186" s="1">
        <v>43164</v>
      </c>
      <c r="E186" t="s">
        <v>506</v>
      </c>
      <c r="F186" t="s">
        <v>507</v>
      </c>
      <c r="G186" t="s">
        <v>512</v>
      </c>
      <c r="H186" t="s">
        <v>420</v>
      </c>
      <c r="I186" s="2">
        <v>15</v>
      </c>
      <c r="J186" s="2">
        <v>16.254999999999999</v>
      </c>
      <c r="K186" s="2">
        <v>17.510000000000002</v>
      </c>
      <c r="L186" s="3">
        <v>31200</v>
      </c>
      <c r="M186" s="3">
        <v>33810.400000000001</v>
      </c>
      <c r="N186" s="3">
        <v>36420.800000000003</v>
      </c>
    </row>
    <row r="187" spans="1:14" x14ac:dyDescent="0.35">
      <c r="A187" t="s">
        <v>548</v>
      </c>
      <c r="B187" t="s">
        <v>549</v>
      </c>
      <c r="C187" t="s">
        <v>15</v>
      </c>
      <c r="D187" s="1">
        <v>42996</v>
      </c>
      <c r="E187" t="s">
        <v>506</v>
      </c>
      <c r="F187" t="s">
        <v>507</v>
      </c>
      <c r="G187" t="s">
        <v>508</v>
      </c>
      <c r="H187" t="s">
        <v>268</v>
      </c>
      <c r="I187" s="2">
        <v>16.48</v>
      </c>
      <c r="J187" s="2">
        <v>18.8</v>
      </c>
      <c r="K187" s="2">
        <v>21.12</v>
      </c>
      <c r="L187" s="3">
        <v>34278.400000000001</v>
      </c>
      <c r="M187" s="3">
        <v>39104</v>
      </c>
      <c r="N187" s="3">
        <v>43929.599999999999</v>
      </c>
    </row>
    <row r="188" spans="1:14" x14ac:dyDescent="0.35">
      <c r="A188" t="s">
        <v>550</v>
      </c>
      <c r="B188" t="s">
        <v>551</v>
      </c>
      <c r="C188" t="s">
        <v>15</v>
      </c>
      <c r="D188" s="1">
        <v>42996</v>
      </c>
      <c r="E188" t="s">
        <v>506</v>
      </c>
      <c r="F188" t="s">
        <v>507</v>
      </c>
      <c r="G188" t="s">
        <v>512</v>
      </c>
      <c r="H188" t="s">
        <v>388</v>
      </c>
      <c r="I188" s="2">
        <v>13.5</v>
      </c>
      <c r="J188" s="2">
        <v>17.170000000000002</v>
      </c>
      <c r="K188" s="2">
        <v>20.84</v>
      </c>
      <c r="L188" s="3">
        <v>28080</v>
      </c>
      <c r="M188" s="3">
        <v>35713.599999999999</v>
      </c>
      <c r="N188" s="3">
        <v>43347.199999999997</v>
      </c>
    </row>
    <row r="189" spans="1:14" x14ac:dyDescent="0.35">
      <c r="A189" t="s">
        <v>552</v>
      </c>
      <c r="B189" t="s">
        <v>553</v>
      </c>
      <c r="C189" t="s">
        <v>15</v>
      </c>
      <c r="D189" s="1">
        <v>42996</v>
      </c>
      <c r="E189" t="s">
        <v>506</v>
      </c>
      <c r="F189" t="s">
        <v>507</v>
      </c>
      <c r="G189" t="s">
        <v>508</v>
      </c>
      <c r="H189" t="s">
        <v>554</v>
      </c>
      <c r="I189" s="2">
        <v>15.61</v>
      </c>
      <c r="J189" s="2">
        <v>17.594999999999999</v>
      </c>
      <c r="K189" s="2">
        <v>19.579999999999998</v>
      </c>
      <c r="L189" s="3">
        <v>32468.799999999999</v>
      </c>
      <c r="M189" s="3">
        <v>36597.599999999999</v>
      </c>
      <c r="N189" s="3">
        <v>40726.400000000001</v>
      </c>
    </row>
    <row r="190" spans="1:14" x14ac:dyDescent="0.35">
      <c r="A190" t="s">
        <v>555</v>
      </c>
      <c r="B190" t="s">
        <v>556</v>
      </c>
      <c r="C190" t="s">
        <v>15</v>
      </c>
      <c r="D190" s="1">
        <v>43164</v>
      </c>
      <c r="E190" t="s">
        <v>506</v>
      </c>
      <c r="F190" t="s">
        <v>507</v>
      </c>
      <c r="G190" t="s">
        <v>508</v>
      </c>
      <c r="H190" t="s">
        <v>401</v>
      </c>
      <c r="I190" s="2">
        <v>15</v>
      </c>
      <c r="J190" s="2">
        <v>15.83</v>
      </c>
      <c r="K190" s="2">
        <v>16.66</v>
      </c>
      <c r="L190" s="3">
        <v>31200</v>
      </c>
      <c r="M190" s="3">
        <v>32926.400000000001</v>
      </c>
      <c r="N190" s="3">
        <v>34652.800000000003</v>
      </c>
    </row>
    <row r="191" spans="1:14" x14ac:dyDescent="0.35">
      <c r="A191" t="s">
        <v>557</v>
      </c>
      <c r="B191" t="s">
        <v>558</v>
      </c>
      <c r="C191" t="s">
        <v>15</v>
      </c>
      <c r="D191" s="1">
        <v>42996</v>
      </c>
      <c r="E191" t="s">
        <v>506</v>
      </c>
      <c r="F191" t="s">
        <v>507</v>
      </c>
      <c r="G191" t="s">
        <v>508</v>
      </c>
      <c r="H191" t="s">
        <v>559</v>
      </c>
      <c r="I191" s="2">
        <v>15.85</v>
      </c>
      <c r="J191" s="2">
        <v>17.14</v>
      </c>
      <c r="K191" s="2">
        <v>18.43</v>
      </c>
      <c r="L191" s="3">
        <v>32968</v>
      </c>
      <c r="M191" s="3">
        <v>35651.199999999997</v>
      </c>
      <c r="N191" s="3">
        <v>38334.400000000001</v>
      </c>
    </row>
    <row r="192" spans="1:14" x14ac:dyDescent="0.35">
      <c r="A192" t="s">
        <v>560</v>
      </c>
      <c r="B192" t="s">
        <v>561</v>
      </c>
      <c r="C192" t="s">
        <v>15</v>
      </c>
      <c r="D192" s="1">
        <v>43164</v>
      </c>
      <c r="E192" t="s">
        <v>506</v>
      </c>
      <c r="F192" t="s">
        <v>507</v>
      </c>
      <c r="G192" t="s">
        <v>508</v>
      </c>
      <c r="H192" t="s">
        <v>562</v>
      </c>
      <c r="I192" s="2">
        <v>23.19</v>
      </c>
      <c r="J192" s="2">
        <v>24.89</v>
      </c>
      <c r="K192" s="2">
        <v>26.59</v>
      </c>
      <c r="L192" s="3">
        <v>48235.199999999997</v>
      </c>
      <c r="M192" s="3">
        <v>51771.199999999997</v>
      </c>
      <c r="N192" s="3">
        <v>55307.199999999997</v>
      </c>
    </row>
    <row r="193" spans="1:14" x14ac:dyDescent="0.35">
      <c r="A193" t="s">
        <v>563</v>
      </c>
      <c r="B193" t="s">
        <v>564</v>
      </c>
      <c r="C193" t="s">
        <v>15</v>
      </c>
      <c r="D193" s="1">
        <v>42996</v>
      </c>
      <c r="E193" t="s">
        <v>506</v>
      </c>
      <c r="F193" t="s">
        <v>507</v>
      </c>
      <c r="G193" t="s">
        <v>512</v>
      </c>
      <c r="H193" t="s">
        <v>181</v>
      </c>
      <c r="I193" s="2">
        <v>15.4</v>
      </c>
      <c r="J193" s="2">
        <v>19.72</v>
      </c>
      <c r="K193" s="2">
        <v>24.04</v>
      </c>
      <c r="L193" s="3">
        <v>32032</v>
      </c>
      <c r="M193" s="3">
        <v>41017.599999999999</v>
      </c>
      <c r="N193" s="3">
        <v>50003.199999999997</v>
      </c>
    </row>
    <row r="194" spans="1:14" x14ac:dyDescent="0.35">
      <c r="A194" t="s">
        <v>565</v>
      </c>
      <c r="B194" t="s">
        <v>566</v>
      </c>
      <c r="C194" t="s">
        <v>15</v>
      </c>
      <c r="D194" s="1">
        <v>43164</v>
      </c>
      <c r="E194" t="s">
        <v>506</v>
      </c>
      <c r="F194" t="s">
        <v>507</v>
      </c>
      <c r="G194" t="s">
        <v>508</v>
      </c>
      <c r="H194" t="s">
        <v>567</v>
      </c>
      <c r="I194" s="2">
        <v>25.47</v>
      </c>
      <c r="J194" s="2">
        <v>26.984999999999999</v>
      </c>
      <c r="K194" s="2">
        <v>28.5</v>
      </c>
      <c r="L194" s="3">
        <v>52977.599999999999</v>
      </c>
      <c r="M194" s="3">
        <v>56128.800000000003</v>
      </c>
      <c r="N194" s="3">
        <v>59280</v>
      </c>
    </row>
    <row r="195" spans="1:14" x14ac:dyDescent="0.35">
      <c r="A195" t="s">
        <v>568</v>
      </c>
      <c r="B195" t="s">
        <v>569</v>
      </c>
      <c r="C195" t="s">
        <v>15</v>
      </c>
      <c r="D195" s="1">
        <v>42996</v>
      </c>
      <c r="E195" t="s">
        <v>506</v>
      </c>
      <c r="F195" t="s">
        <v>507</v>
      </c>
      <c r="G195" t="s">
        <v>508</v>
      </c>
      <c r="H195" t="s">
        <v>540</v>
      </c>
      <c r="I195" s="2">
        <v>21.85</v>
      </c>
      <c r="J195" s="2">
        <v>24.93</v>
      </c>
      <c r="K195" s="2">
        <v>28.01</v>
      </c>
      <c r="L195" s="3">
        <v>45448</v>
      </c>
      <c r="M195" s="3">
        <v>51854.400000000001</v>
      </c>
      <c r="N195" s="3">
        <v>58260.800000000003</v>
      </c>
    </row>
    <row r="196" spans="1:14" x14ac:dyDescent="0.35">
      <c r="A196" t="s">
        <v>570</v>
      </c>
      <c r="B196" t="s">
        <v>571</v>
      </c>
      <c r="C196" t="s">
        <v>15</v>
      </c>
      <c r="D196" s="1">
        <v>42996</v>
      </c>
      <c r="E196" t="s">
        <v>506</v>
      </c>
      <c r="F196" t="s">
        <v>507</v>
      </c>
      <c r="G196" t="s">
        <v>508</v>
      </c>
      <c r="H196" t="s">
        <v>119</v>
      </c>
      <c r="I196" s="2">
        <v>18.05</v>
      </c>
      <c r="J196" s="2">
        <v>19.785</v>
      </c>
      <c r="K196" s="2">
        <v>21.52</v>
      </c>
      <c r="L196" s="3">
        <v>37544</v>
      </c>
      <c r="M196" s="3">
        <v>41152.800000000003</v>
      </c>
      <c r="N196" s="3">
        <v>44761.599999999999</v>
      </c>
    </row>
    <row r="197" spans="1:14" x14ac:dyDescent="0.35">
      <c r="A197" t="s">
        <v>572</v>
      </c>
      <c r="B197" t="s">
        <v>573</v>
      </c>
      <c r="C197" t="s">
        <v>15</v>
      </c>
      <c r="D197" s="1">
        <v>42996</v>
      </c>
      <c r="E197" t="s">
        <v>506</v>
      </c>
      <c r="F197" t="s">
        <v>507</v>
      </c>
      <c r="G197" t="s">
        <v>508</v>
      </c>
      <c r="H197" t="s">
        <v>39</v>
      </c>
      <c r="I197" s="2">
        <v>18.600000000000001</v>
      </c>
      <c r="J197" s="2">
        <v>20.664999999999999</v>
      </c>
      <c r="K197" s="2">
        <v>22.73</v>
      </c>
      <c r="L197" s="3">
        <v>38688</v>
      </c>
      <c r="M197" s="3">
        <v>42983.199999999997</v>
      </c>
      <c r="N197" s="3">
        <v>47278.400000000001</v>
      </c>
    </row>
    <row r="198" spans="1:14" x14ac:dyDescent="0.35">
      <c r="A198" t="s">
        <v>574</v>
      </c>
      <c r="B198" t="s">
        <v>575</v>
      </c>
      <c r="C198" t="s">
        <v>15</v>
      </c>
      <c r="D198" s="1">
        <v>42996</v>
      </c>
      <c r="E198" t="s">
        <v>506</v>
      </c>
      <c r="F198" t="s">
        <v>507</v>
      </c>
      <c r="G198" t="s">
        <v>508</v>
      </c>
      <c r="H198" t="s">
        <v>256</v>
      </c>
      <c r="I198" s="2">
        <v>15.56</v>
      </c>
      <c r="J198" s="2">
        <v>17.645</v>
      </c>
      <c r="K198" s="2">
        <v>19.73</v>
      </c>
      <c r="L198" s="3">
        <v>32364.799999999999</v>
      </c>
      <c r="M198" s="3">
        <v>36701.599999999999</v>
      </c>
      <c r="N198" s="3">
        <v>41038.400000000001</v>
      </c>
    </row>
    <row r="199" spans="1:14" x14ac:dyDescent="0.35">
      <c r="A199" t="s">
        <v>576</v>
      </c>
      <c r="B199" t="s">
        <v>577</v>
      </c>
      <c r="C199" t="s">
        <v>15</v>
      </c>
      <c r="D199" s="1">
        <v>42996</v>
      </c>
      <c r="E199" t="s">
        <v>506</v>
      </c>
      <c r="F199" t="s">
        <v>507</v>
      </c>
      <c r="G199" t="s">
        <v>508</v>
      </c>
      <c r="H199" t="s">
        <v>357</v>
      </c>
      <c r="I199" s="2">
        <v>19.07</v>
      </c>
      <c r="J199" s="2">
        <v>20.98</v>
      </c>
      <c r="K199" s="2">
        <v>22.89</v>
      </c>
      <c r="L199" s="3">
        <v>39665.599999999999</v>
      </c>
      <c r="M199" s="3">
        <v>43638.400000000001</v>
      </c>
      <c r="N199" s="3">
        <v>47611.199999999997</v>
      </c>
    </row>
    <row r="200" spans="1:14" x14ac:dyDescent="0.35">
      <c r="A200" t="s">
        <v>578</v>
      </c>
      <c r="B200" t="s">
        <v>579</v>
      </c>
      <c r="C200" t="s">
        <v>15</v>
      </c>
      <c r="D200" s="1">
        <v>42996</v>
      </c>
      <c r="E200" t="s">
        <v>506</v>
      </c>
      <c r="F200" t="s">
        <v>507</v>
      </c>
      <c r="G200" t="s">
        <v>508</v>
      </c>
      <c r="H200" t="s">
        <v>580</v>
      </c>
      <c r="I200" s="2">
        <v>21.85</v>
      </c>
      <c r="J200" s="2">
        <v>24.9</v>
      </c>
      <c r="K200" s="2">
        <v>27.95</v>
      </c>
      <c r="L200" s="3">
        <v>45448</v>
      </c>
      <c r="M200" s="3">
        <v>51792</v>
      </c>
      <c r="N200" s="3">
        <v>58136</v>
      </c>
    </row>
    <row r="201" spans="1:14" x14ac:dyDescent="0.35">
      <c r="A201" t="s">
        <v>581</v>
      </c>
      <c r="B201" t="s">
        <v>582</v>
      </c>
      <c r="C201" t="s">
        <v>15</v>
      </c>
      <c r="D201" s="1">
        <v>42996</v>
      </c>
      <c r="E201" t="s">
        <v>506</v>
      </c>
      <c r="F201" t="s">
        <v>507</v>
      </c>
      <c r="G201" t="s">
        <v>508</v>
      </c>
      <c r="H201" t="s">
        <v>461</v>
      </c>
      <c r="I201" s="2">
        <v>22.19</v>
      </c>
      <c r="J201" s="2">
        <v>25.625</v>
      </c>
      <c r="K201" s="2">
        <v>29.06</v>
      </c>
      <c r="L201" s="3">
        <v>46155.199999999997</v>
      </c>
      <c r="M201" s="3">
        <v>53300</v>
      </c>
      <c r="N201" s="3">
        <v>60444.800000000003</v>
      </c>
    </row>
    <row r="202" spans="1:14" x14ac:dyDescent="0.35">
      <c r="A202" t="s">
        <v>583</v>
      </c>
      <c r="B202" t="s">
        <v>584</v>
      </c>
      <c r="C202" t="s">
        <v>15</v>
      </c>
      <c r="D202" s="1">
        <v>42996</v>
      </c>
      <c r="E202" t="s">
        <v>506</v>
      </c>
      <c r="F202" t="s">
        <v>507</v>
      </c>
      <c r="G202" t="s">
        <v>508</v>
      </c>
      <c r="H202" t="s">
        <v>585</v>
      </c>
      <c r="I202" s="2">
        <v>23.93</v>
      </c>
      <c r="J202" s="2">
        <v>27.335000000000001</v>
      </c>
      <c r="K202" s="2">
        <v>30.74</v>
      </c>
      <c r="L202" s="3">
        <v>49774.400000000001</v>
      </c>
      <c r="M202" s="3">
        <v>56856.800000000003</v>
      </c>
      <c r="N202" s="3">
        <v>63939.199999999997</v>
      </c>
    </row>
    <row r="203" spans="1:14" x14ac:dyDescent="0.35">
      <c r="A203" t="s">
        <v>586</v>
      </c>
      <c r="B203" t="s">
        <v>587</v>
      </c>
      <c r="C203" t="s">
        <v>15</v>
      </c>
      <c r="D203" s="1">
        <v>42996</v>
      </c>
      <c r="E203" t="s">
        <v>506</v>
      </c>
      <c r="F203" t="s">
        <v>507</v>
      </c>
      <c r="G203" t="s">
        <v>508</v>
      </c>
      <c r="H203" t="s">
        <v>588</v>
      </c>
      <c r="I203" s="2">
        <v>16.5</v>
      </c>
      <c r="J203" s="2">
        <v>19.23</v>
      </c>
      <c r="K203" s="2">
        <v>21.96</v>
      </c>
      <c r="L203" s="3">
        <v>34320</v>
      </c>
      <c r="M203" s="3">
        <v>39998.400000000001</v>
      </c>
      <c r="N203" s="3">
        <v>45676.800000000003</v>
      </c>
    </row>
    <row r="204" spans="1:14" x14ac:dyDescent="0.35">
      <c r="A204" t="s">
        <v>589</v>
      </c>
      <c r="B204" t="s">
        <v>590</v>
      </c>
      <c r="C204" t="s">
        <v>15</v>
      </c>
      <c r="D204" s="1">
        <v>43164</v>
      </c>
      <c r="E204" t="s">
        <v>506</v>
      </c>
      <c r="F204" t="s">
        <v>507</v>
      </c>
      <c r="G204" t="s">
        <v>512</v>
      </c>
      <c r="H204" t="s">
        <v>19</v>
      </c>
      <c r="I204" s="2">
        <v>15</v>
      </c>
      <c r="J204" s="2">
        <v>15.664999999999999</v>
      </c>
      <c r="K204" s="2">
        <v>16.329999999999998</v>
      </c>
      <c r="L204" s="3">
        <v>31200</v>
      </c>
      <c r="M204" s="3">
        <v>32583.200000000001</v>
      </c>
      <c r="N204" s="3">
        <v>33966.400000000001</v>
      </c>
    </row>
    <row r="205" spans="1:14" x14ac:dyDescent="0.35">
      <c r="A205" t="s">
        <v>591</v>
      </c>
      <c r="B205" t="s">
        <v>592</v>
      </c>
      <c r="C205" t="s">
        <v>15</v>
      </c>
      <c r="D205" s="1">
        <v>43164</v>
      </c>
      <c r="E205" t="s">
        <v>506</v>
      </c>
      <c r="F205" t="s">
        <v>507</v>
      </c>
      <c r="G205" t="s">
        <v>508</v>
      </c>
      <c r="H205" t="s">
        <v>593</v>
      </c>
      <c r="I205" s="2">
        <v>15</v>
      </c>
      <c r="J205" s="2">
        <v>16.605</v>
      </c>
      <c r="K205" s="2">
        <v>18.21</v>
      </c>
      <c r="L205" s="3">
        <v>31200</v>
      </c>
      <c r="M205" s="3">
        <v>34538.400000000001</v>
      </c>
      <c r="N205" s="3">
        <v>37876.800000000003</v>
      </c>
    </row>
    <row r="206" spans="1:14" x14ac:dyDescent="0.35">
      <c r="A206" t="s">
        <v>594</v>
      </c>
      <c r="B206" t="s">
        <v>595</v>
      </c>
      <c r="C206" t="s">
        <v>15</v>
      </c>
      <c r="D206" s="1">
        <v>42996</v>
      </c>
      <c r="E206" t="s">
        <v>506</v>
      </c>
      <c r="F206" t="s">
        <v>507</v>
      </c>
      <c r="G206" t="s">
        <v>508</v>
      </c>
      <c r="H206" t="s">
        <v>596</v>
      </c>
      <c r="I206" s="2">
        <v>21.73</v>
      </c>
      <c r="J206" s="2">
        <v>24.48</v>
      </c>
      <c r="K206" s="2">
        <v>27.23</v>
      </c>
      <c r="L206" s="3">
        <v>45198.400000000001</v>
      </c>
      <c r="M206" s="3">
        <v>50918.400000000001</v>
      </c>
      <c r="N206" s="3">
        <v>56638.400000000001</v>
      </c>
    </row>
    <row r="207" spans="1:14" x14ac:dyDescent="0.35">
      <c r="A207" t="s">
        <v>597</v>
      </c>
      <c r="B207" t="s">
        <v>598</v>
      </c>
      <c r="C207" t="s">
        <v>15</v>
      </c>
      <c r="D207" s="1">
        <v>42996</v>
      </c>
      <c r="E207" t="s">
        <v>506</v>
      </c>
      <c r="F207" t="s">
        <v>507</v>
      </c>
      <c r="G207" t="s">
        <v>508</v>
      </c>
      <c r="H207" t="s">
        <v>383</v>
      </c>
      <c r="I207" s="2">
        <v>16.7</v>
      </c>
      <c r="J207" s="2">
        <v>19.274999999999999</v>
      </c>
      <c r="K207" s="2">
        <v>21.85</v>
      </c>
      <c r="L207" s="3">
        <v>34736</v>
      </c>
      <c r="M207" s="3">
        <v>40092</v>
      </c>
      <c r="N207" s="3">
        <v>45448</v>
      </c>
    </row>
    <row r="208" spans="1:14" x14ac:dyDescent="0.35">
      <c r="A208" t="s">
        <v>599</v>
      </c>
      <c r="B208" t="s">
        <v>600</v>
      </c>
      <c r="C208" t="s">
        <v>15</v>
      </c>
      <c r="D208" s="1">
        <v>42996</v>
      </c>
      <c r="E208" t="s">
        <v>506</v>
      </c>
      <c r="F208" t="s">
        <v>507</v>
      </c>
      <c r="G208" t="s">
        <v>508</v>
      </c>
      <c r="H208" t="s">
        <v>601</v>
      </c>
      <c r="I208" s="2">
        <v>20.27</v>
      </c>
      <c r="J208" s="2">
        <v>23.1</v>
      </c>
      <c r="K208" s="2">
        <v>25.93</v>
      </c>
      <c r="L208" s="3">
        <v>42161.599999999999</v>
      </c>
      <c r="M208" s="3">
        <v>48048</v>
      </c>
      <c r="N208" s="3">
        <v>53934.400000000001</v>
      </c>
    </row>
    <row r="209" spans="1:14" x14ac:dyDescent="0.35">
      <c r="A209" t="s">
        <v>602</v>
      </c>
      <c r="B209" t="s">
        <v>603</v>
      </c>
      <c r="C209" t="s">
        <v>15</v>
      </c>
      <c r="D209" s="1">
        <v>42996</v>
      </c>
      <c r="E209" t="s">
        <v>506</v>
      </c>
      <c r="F209" t="s">
        <v>507</v>
      </c>
      <c r="G209" t="s">
        <v>508</v>
      </c>
      <c r="H209" t="s">
        <v>343</v>
      </c>
      <c r="I209" s="2">
        <v>19.2</v>
      </c>
      <c r="J209" s="2">
        <v>21.86</v>
      </c>
      <c r="K209" s="2">
        <v>24.52</v>
      </c>
      <c r="L209" s="3">
        <v>39936</v>
      </c>
      <c r="M209" s="3">
        <v>45468.800000000003</v>
      </c>
      <c r="N209" s="3">
        <v>51001.599999999999</v>
      </c>
    </row>
    <row r="210" spans="1:14" x14ac:dyDescent="0.35">
      <c r="A210" t="s">
        <v>604</v>
      </c>
      <c r="B210" t="s">
        <v>605</v>
      </c>
      <c r="C210" t="s">
        <v>15</v>
      </c>
      <c r="D210" s="1">
        <v>42996</v>
      </c>
      <c r="E210" t="s">
        <v>506</v>
      </c>
      <c r="F210" t="s">
        <v>507</v>
      </c>
      <c r="G210" t="s">
        <v>508</v>
      </c>
      <c r="H210" t="s">
        <v>606</v>
      </c>
      <c r="I210" s="2">
        <v>35.369999999999997</v>
      </c>
      <c r="J210" s="2">
        <v>38.265000000000001</v>
      </c>
      <c r="K210" s="2">
        <v>41.16</v>
      </c>
      <c r="L210" s="3">
        <v>73569.600000000006</v>
      </c>
      <c r="M210" s="3">
        <v>79591.199999999997</v>
      </c>
      <c r="N210" s="3">
        <v>85612.800000000003</v>
      </c>
    </row>
    <row r="211" spans="1:14" x14ac:dyDescent="0.35">
      <c r="A211" t="s">
        <v>607</v>
      </c>
      <c r="B211" t="s">
        <v>608</v>
      </c>
      <c r="C211" t="s">
        <v>15</v>
      </c>
      <c r="D211" s="1">
        <v>42996</v>
      </c>
      <c r="E211" t="s">
        <v>506</v>
      </c>
      <c r="F211" t="s">
        <v>507</v>
      </c>
      <c r="G211" t="s">
        <v>508</v>
      </c>
      <c r="H211" t="s">
        <v>609</v>
      </c>
      <c r="I211" s="2">
        <v>21.05</v>
      </c>
      <c r="J211" s="2">
        <v>23.984999999999999</v>
      </c>
      <c r="K211" s="2">
        <v>26.92</v>
      </c>
      <c r="L211" s="3">
        <v>43784</v>
      </c>
      <c r="M211" s="3">
        <v>49888.800000000003</v>
      </c>
      <c r="N211" s="3">
        <v>55993.599999999999</v>
      </c>
    </row>
    <row r="212" spans="1:14" x14ac:dyDescent="0.35">
      <c r="A212" t="s">
        <v>610</v>
      </c>
      <c r="B212" t="s">
        <v>611</v>
      </c>
      <c r="C212" t="s">
        <v>15</v>
      </c>
      <c r="D212" s="1">
        <v>42996</v>
      </c>
      <c r="E212" t="s">
        <v>506</v>
      </c>
      <c r="F212" t="s">
        <v>507</v>
      </c>
      <c r="G212" t="s">
        <v>508</v>
      </c>
      <c r="H212" t="s">
        <v>609</v>
      </c>
      <c r="I212" s="2">
        <v>21.05</v>
      </c>
      <c r="J212" s="2">
        <v>23.984999999999999</v>
      </c>
      <c r="K212" s="2">
        <v>26.92</v>
      </c>
      <c r="L212" s="3">
        <v>43784</v>
      </c>
      <c r="M212" s="3">
        <v>49888.800000000003</v>
      </c>
      <c r="N212" s="3">
        <v>55993.599999999999</v>
      </c>
    </row>
    <row r="213" spans="1:14" x14ac:dyDescent="0.35">
      <c r="A213" t="s">
        <v>612</v>
      </c>
      <c r="B213" t="s">
        <v>613</v>
      </c>
      <c r="C213" t="s">
        <v>15</v>
      </c>
      <c r="D213" s="1">
        <v>42996</v>
      </c>
      <c r="E213" t="s">
        <v>506</v>
      </c>
      <c r="F213" t="s">
        <v>507</v>
      </c>
      <c r="G213" t="s">
        <v>512</v>
      </c>
      <c r="H213" t="s">
        <v>223</v>
      </c>
      <c r="I213" s="2">
        <v>11.74</v>
      </c>
      <c r="J213" s="2">
        <v>14.5</v>
      </c>
      <c r="K213" s="2">
        <v>17.260000000000002</v>
      </c>
      <c r="L213" s="3">
        <v>24419.200000000001</v>
      </c>
      <c r="M213" s="3">
        <v>30160</v>
      </c>
      <c r="N213" s="3">
        <v>35900.800000000003</v>
      </c>
    </row>
    <row r="214" spans="1:14" x14ac:dyDescent="0.35">
      <c r="A214" t="s">
        <v>614</v>
      </c>
      <c r="B214" t="s">
        <v>615</v>
      </c>
      <c r="C214" t="s">
        <v>15</v>
      </c>
      <c r="D214" s="1">
        <v>43164</v>
      </c>
      <c r="E214" t="s">
        <v>506</v>
      </c>
      <c r="F214" t="s">
        <v>507</v>
      </c>
      <c r="G214" t="s">
        <v>512</v>
      </c>
      <c r="H214" t="s">
        <v>100</v>
      </c>
      <c r="I214" s="2">
        <v>15</v>
      </c>
      <c r="J214" s="2">
        <v>17.094999999999999</v>
      </c>
      <c r="K214" s="2">
        <v>19.190000000000001</v>
      </c>
      <c r="L214" s="3">
        <v>31200</v>
      </c>
      <c r="M214" s="3">
        <v>35557.599999999999</v>
      </c>
      <c r="N214" s="3">
        <v>39915.199999999997</v>
      </c>
    </row>
    <row r="215" spans="1:14" x14ac:dyDescent="0.35">
      <c r="A215" t="s">
        <v>616</v>
      </c>
      <c r="B215" t="s">
        <v>617</v>
      </c>
      <c r="C215" t="s">
        <v>15</v>
      </c>
      <c r="D215" s="1">
        <v>42996</v>
      </c>
      <c r="E215" t="s">
        <v>506</v>
      </c>
      <c r="F215" t="s">
        <v>507</v>
      </c>
      <c r="G215" t="s">
        <v>512</v>
      </c>
      <c r="H215" t="s">
        <v>268</v>
      </c>
      <c r="I215" s="2">
        <v>14.57</v>
      </c>
      <c r="J215" s="2">
        <v>17.37</v>
      </c>
      <c r="K215" s="2">
        <v>20.170000000000002</v>
      </c>
      <c r="L215" s="3">
        <v>30305.599999999999</v>
      </c>
      <c r="M215" s="3">
        <v>36129.599999999999</v>
      </c>
      <c r="N215" s="3">
        <v>41953.599999999999</v>
      </c>
    </row>
    <row r="216" spans="1:14" x14ac:dyDescent="0.35">
      <c r="A216" t="s">
        <v>618</v>
      </c>
      <c r="B216" t="s">
        <v>619</v>
      </c>
      <c r="C216" t="s">
        <v>15</v>
      </c>
      <c r="D216" s="1">
        <v>42996</v>
      </c>
      <c r="E216" t="s">
        <v>506</v>
      </c>
      <c r="F216" t="s">
        <v>507</v>
      </c>
      <c r="G216" t="s">
        <v>508</v>
      </c>
      <c r="H216" t="s">
        <v>620</v>
      </c>
      <c r="I216" s="2">
        <v>20.420000000000002</v>
      </c>
      <c r="J216" s="2">
        <v>23.295000000000002</v>
      </c>
      <c r="K216" s="2">
        <v>26.17</v>
      </c>
      <c r="L216" s="3">
        <v>42473.599999999999</v>
      </c>
      <c r="M216" s="3">
        <v>48453.599999999999</v>
      </c>
      <c r="N216" s="3">
        <v>54433.599999999999</v>
      </c>
    </row>
    <row r="217" spans="1:14" x14ac:dyDescent="0.35">
      <c r="A217" t="s">
        <v>621</v>
      </c>
      <c r="B217" t="s">
        <v>622</v>
      </c>
      <c r="C217" t="s">
        <v>15</v>
      </c>
      <c r="D217" s="1">
        <v>42996</v>
      </c>
      <c r="E217" t="s">
        <v>506</v>
      </c>
      <c r="F217" t="s">
        <v>507</v>
      </c>
      <c r="G217" t="s">
        <v>508</v>
      </c>
      <c r="H217" t="s">
        <v>585</v>
      </c>
      <c r="I217" s="2">
        <v>23.93</v>
      </c>
      <c r="J217" s="2">
        <v>27.335000000000001</v>
      </c>
      <c r="K217" s="2">
        <v>30.74</v>
      </c>
      <c r="L217" s="3">
        <v>49774.400000000001</v>
      </c>
      <c r="M217" s="3">
        <v>56856.800000000003</v>
      </c>
      <c r="N217" s="3">
        <v>63939.199999999997</v>
      </c>
    </row>
    <row r="218" spans="1:14" x14ac:dyDescent="0.35">
      <c r="A218" t="s">
        <v>623</v>
      </c>
      <c r="B218" t="s">
        <v>624</v>
      </c>
      <c r="C218" t="s">
        <v>15</v>
      </c>
      <c r="D218" s="1">
        <v>42996</v>
      </c>
      <c r="E218" t="s">
        <v>506</v>
      </c>
      <c r="F218" t="s">
        <v>507</v>
      </c>
      <c r="G218" t="s">
        <v>508</v>
      </c>
      <c r="H218" t="s">
        <v>625</v>
      </c>
      <c r="I218" s="2">
        <v>23.13</v>
      </c>
      <c r="J218" s="2">
        <v>26.085000000000001</v>
      </c>
      <c r="K218" s="2">
        <v>29.04</v>
      </c>
      <c r="L218" s="3">
        <v>48110.400000000001</v>
      </c>
      <c r="M218" s="3">
        <v>54256.800000000003</v>
      </c>
      <c r="N218" s="3">
        <v>60403.199999999997</v>
      </c>
    </row>
    <row r="219" spans="1:14" x14ac:dyDescent="0.35">
      <c r="A219" t="s">
        <v>626</v>
      </c>
      <c r="B219" t="s">
        <v>627</v>
      </c>
      <c r="C219" t="s">
        <v>15</v>
      </c>
      <c r="D219" s="1">
        <v>42996</v>
      </c>
      <c r="E219" t="s">
        <v>506</v>
      </c>
      <c r="F219" t="s">
        <v>507</v>
      </c>
      <c r="G219" t="s">
        <v>508</v>
      </c>
      <c r="H219" t="s">
        <v>509</v>
      </c>
      <c r="I219" s="2">
        <v>19.760000000000002</v>
      </c>
      <c r="J219" s="2">
        <v>22.24</v>
      </c>
      <c r="K219" s="2">
        <v>24.72</v>
      </c>
      <c r="L219" s="3">
        <v>41100.800000000003</v>
      </c>
      <c r="M219" s="3">
        <v>46259.199999999997</v>
      </c>
      <c r="N219" s="3">
        <v>51417.599999999999</v>
      </c>
    </row>
    <row r="220" spans="1:14" x14ac:dyDescent="0.35">
      <c r="A220" t="s">
        <v>628</v>
      </c>
      <c r="B220" t="s">
        <v>629</v>
      </c>
      <c r="C220" t="s">
        <v>15</v>
      </c>
      <c r="D220" s="1">
        <v>42996</v>
      </c>
      <c r="E220" t="s">
        <v>506</v>
      </c>
      <c r="F220" t="s">
        <v>507</v>
      </c>
      <c r="G220" t="s">
        <v>508</v>
      </c>
      <c r="H220" t="s">
        <v>455</v>
      </c>
      <c r="I220" s="2">
        <v>20.420000000000002</v>
      </c>
      <c r="J220" s="2">
        <v>23.78</v>
      </c>
      <c r="K220" s="2">
        <v>27.14</v>
      </c>
      <c r="L220" s="3">
        <v>42473.599999999999</v>
      </c>
      <c r="M220" s="3">
        <v>49462.400000000001</v>
      </c>
      <c r="N220" s="3">
        <v>56451.199999999997</v>
      </c>
    </row>
    <row r="221" spans="1:14" x14ac:dyDescent="0.35">
      <c r="A221" t="s">
        <v>630</v>
      </c>
      <c r="B221" t="s">
        <v>631</v>
      </c>
      <c r="C221" t="s">
        <v>15</v>
      </c>
      <c r="D221" s="1">
        <v>42996</v>
      </c>
      <c r="E221" t="s">
        <v>506</v>
      </c>
      <c r="F221" t="s">
        <v>507</v>
      </c>
      <c r="G221" t="s">
        <v>508</v>
      </c>
      <c r="H221" t="s">
        <v>609</v>
      </c>
      <c r="I221" s="2">
        <v>21.05</v>
      </c>
      <c r="J221" s="2">
        <v>23.984999999999999</v>
      </c>
      <c r="K221" s="2">
        <v>26.92</v>
      </c>
      <c r="L221" s="3">
        <v>43784</v>
      </c>
      <c r="M221" s="3">
        <v>49888.800000000003</v>
      </c>
      <c r="N221" s="3">
        <v>55993.599999999999</v>
      </c>
    </row>
    <row r="222" spans="1:14" x14ac:dyDescent="0.35">
      <c r="A222" t="s">
        <v>632</v>
      </c>
      <c r="B222" t="s">
        <v>633</v>
      </c>
      <c r="C222" t="s">
        <v>15</v>
      </c>
      <c r="D222" s="1">
        <v>42996</v>
      </c>
      <c r="E222" t="s">
        <v>506</v>
      </c>
      <c r="F222" t="s">
        <v>507</v>
      </c>
      <c r="G222" t="s">
        <v>512</v>
      </c>
      <c r="H222" t="s">
        <v>49</v>
      </c>
      <c r="I222" s="2">
        <v>12.06</v>
      </c>
      <c r="J222" s="2">
        <v>15.605</v>
      </c>
      <c r="K222" s="2">
        <v>19.149999999999999</v>
      </c>
      <c r="L222" s="3">
        <v>25084.799999999999</v>
      </c>
      <c r="M222" s="3">
        <v>32458.400000000001</v>
      </c>
      <c r="N222" s="3">
        <v>39832</v>
      </c>
    </row>
    <row r="223" spans="1:14" x14ac:dyDescent="0.35">
      <c r="A223" t="s">
        <v>634</v>
      </c>
      <c r="B223" t="s">
        <v>635</v>
      </c>
      <c r="C223" t="s">
        <v>15</v>
      </c>
      <c r="D223" s="1">
        <v>42996</v>
      </c>
      <c r="E223" t="s">
        <v>506</v>
      </c>
      <c r="F223" t="s">
        <v>507</v>
      </c>
      <c r="G223" t="s">
        <v>512</v>
      </c>
      <c r="H223" t="s">
        <v>216</v>
      </c>
      <c r="I223" s="2">
        <v>12.48</v>
      </c>
      <c r="J223" s="2">
        <v>16.195</v>
      </c>
      <c r="K223" s="2">
        <v>19.91</v>
      </c>
      <c r="L223" s="3">
        <v>25958.400000000001</v>
      </c>
      <c r="M223" s="3">
        <v>33685.599999999999</v>
      </c>
      <c r="N223" s="3">
        <v>41412.800000000003</v>
      </c>
    </row>
    <row r="224" spans="1:14" x14ac:dyDescent="0.35">
      <c r="A224" t="s">
        <v>636</v>
      </c>
      <c r="B224" t="s">
        <v>637</v>
      </c>
      <c r="C224" t="s">
        <v>15</v>
      </c>
      <c r="D224" s="1">
        <v>42996</v>
      </c>
      <c r="E224" t="s">
        <v>506</v>
      </c>
      <c r="F224" t="s">
        <v>507</v>
      </c>
      <c r="G224" t="s">
        <v>508</v>
      </c>
      <c r="H224" t="s">
        <v>540</v>
      </c>
      <c r="I224" s="2">
        <v>21.85</v>
      </c>
      <c r="J224" s="2">
        <v>24.93</v>
      </c>
      <c r="K224" s="2">
        <v>28.01</v>
      </c>
      <c r="L224" s="3">
        <v>45448</v>
      </c>
      <c r="M224" s="3">
        <v>51854.400000000001</v>
      </c>
      <c r="N224" s="3">
        <v>58260.800000000003</v>
      </c>
    </row>
    <row r="225" spans="1:14" x14ac:dyDescent="0.35">
      <c r="A225" t="s">
        <v>638</v>
      </c>
      <c r="B225" t="s">
        <v>639</v>
      </c>
      <c r="C225" t="s">
        <v>15</v>
      </c>
      <c r="D225" s="1">
        <v>42996</v>
      </c>
      <c r="E225" t="s">
        <v>506</v>
      </c>
      <c r="F225" t="s">
        <v>507</v>
      </c>
      <c r="G225" t="s">
        <v>512</v>
      </c>
      <c r="H225" t="s">
        <v>109</v>
      </c>
      <c r="I225" s="2">
        <v>16.22</v>
      </c>
      <c r="J225" s="2">
        <v>18.96</v>
      </c>
      <c r="K225" s="2">
        <v>21.7</v>
      </c>
      <c r="L225" s="3">
        <v>33737.599999999999</v>
      </c>
      <c r="M225" s="3">
        <v>39436.800000000003</v>
      </c>
      <c r="N225" s="3">
        <v>45136</v>
      </c>
    </row>
    <row r="226" spans="1:14" x14ac:dyDescent="0.35">
      <c r="A226" t="s">
        <v>640</v>
      </c>
      <c r="B226" t="s">
        <v>641</v>
      </c>
      <c r="C226" t="s">
        <v>15</v>
      </c>
      <c r="D226" s="1">
        <v>42996</v>
      </c>
      <c r="E226" t="s">
        <v>506</v>
      </c>
      <c r="F226" t="s">
        <v>507</v>
      </c>
      <c r="G226" t="s">
        <v>508</v>
      </c>
      <c r="H226" t="s">
        <v>609</v>
      </c>
      <c r="I226" s="2">
        <v>21.05</v>
      </c>
      <c r="J226" s="2">
        <v>23.984999999999999</v>
      </c>
      <c r="K226" s="2">
        <v>26.92</v>
      </c>
      <c r="L226" s="3">
        <v>43784</v>
      </c>
      <c r="M226" s="3">
        <v>49888.800000000003</v>
      </c>
      <c r="N226" s="3">
        <v>55993.599999999999</v>
      </c>
    </row>
    <row r="227" spans="1:14" x14ac:dyDescent="0.35">
      <c r="A227" t="s">
        <v>642</v>
      </c>
      <c r="B227" t="s">
        <v>643</v>
      </c>
      <c r="C227" t="s">
        <v>15</v>
      </c>
      <c r="D227" s="1">
        <v>42996</v>
      </c>
      <c r="E227" t="s">
        <v>506</v>
      </c>
      <c r="F227" t="s">
        <v>507</v>
      </c>
      <c r="G227" t="s">
        <v>508</v>
      </c>
      <c r="H227" t="s">
        <v>540</v>
      </c>
      <c r="I227" s="2">
        <v>21.85</v>
      </c>
      <c r="J227" s="2">
        <v>24.93</v>
      </c>
      <c r="K227" s="2">
        <v>28.01</v>
      </c>
      <c r="L227" s="3">
        <v>45448</v>
      </c>
      <c r="M227" s="3">
        <v>51854.400000000001</v>
      </c>
      <c r="N227" s="3">
        <v>58260.800000000003</v>
      </c>
    </row>
    <row r="228" spans="1:14" x14ac:dyDescent="0.35">
      <c r="A228" t="s">
        <v>644</v>
      </c>
      <c r="B228" t="s">
        <v>645</v>
      </c>
      <c r="C228" t="s">
        <v>15</v>
      </c>
      <c r="D228" s="1">
        <v>42996</v>
      </c>
      <c r="E228" t="s">
        <v>506</v>
      </c>
      <c r="F228" t="s">
        <v>507</v>
      </c>
      <c r="G228" t="s">
        <v>508</v>
      </c>
      <c r="H228" t="s">
        <v>646</v>
      </c>
      <c r="I228" s="2">
        <v>20.95</v>
      </c>
      <c r="J228" s="2">
        <v>23.375</v>
      </c>
      <c r="K228" s="2">
        <v>25.8</v>
      </c>
      <c r="L228" s="3">
        <v>43576</v>
      </c>
      <c r="M228" s="3">
        <v>48620</v>
      </c>
      <c r="N228" s="3">
        <v>53664</v>
      </c>
    </row>
    <row r="229" spans="1:14" x14ac:dyDescent="0.35">
      <c r="A229" t="s">
        <v>647</v>
      </c>
      <c r="B229" t="s">
        <v>648</v>
      </c>
      <c r="C229" t="s">
        <v>15</v>
      </c>
      <c r="D229" s="1">
        <v>42996</v>
      </c>
      <c r="E229" t="s">
        <v>506</v>
      </c>
      <c r="F229" t="s">
        <v>507</v>
      </c>
      <c r="G229" t="s">
        <v>508</v>
      </c>
      <c r="H229" t="s">
        <v>609</v>
      </c>
      <c r="I229" s="2">
        <v>21.05</v>
      </c>
      <c r="J229" s="2">
        <v>23.984999999999999</v>
      </c>
      <c r="K229" s="2">
        <v>26.92</v>
      </c>
      <c r="L229" s="3">
        <v>43784</v>
      </c>
      <c r="M229" s="3">
        <v>49888.800000000003</v>
      </c>
      <c r="N229" s="3">
        <v>55993.599999999999</v>
      </c>
    </row>
    <row r="230" spans="1:14" x14ac:dyDescent="0.35">
      <c r="A230" t="s">
        <v>649</v>
      </c>
      <c r="B230" t="s">
        <v>650</v>
      </c>
      <c r="C230" t="s">
        <v>15</v>
      </c>
      <c r="D230" s="1">
        <v>42996</v>
      </c>
      <c r="E230" t="s">
        <v>506</v>
      </c>
      <c r="F230" t="s">
        <v>507</v>
      </c>
      <c r="G230" t="s">
        <v>508</v>
      </c>
      <c r="H230" t="s">
        <v>56</v>
      </c>
      <c r="I230" s="2">
        <v>21.22</v>
      </c>
      <c r="J230" s="2">
        <v>24.72</v>
      </c>
      <c r="K230" s="2">
        <v>28.22</v>
      </c>
      <c r="L230" s="3">
        <v>44137.599999999999</v>
      </c>
      <c r="M230" s="3">
        <v>51417.599999999999</v>
      </c>
      <c r="N230" s="3">
        <v>58697.599999999999</v>
      </c>
    </row>
    <row r="231" spans="1:14" x14ac:dyDescent="0.35">
      <c r="A231" t="s">
        <v>651</v>
      </c>
      <c r="B231" t="s">
        <v>652</v>
      </c>
      <c r="C231" t="s">
        <v>15</v>
      </c>
      <c r="D231" s="1">
        <v>43164</v>
      </c>
      <c r="E231" t="s">
        <v>506</v>
      </c>
      <c r="F231" t="s">
        <v>507</v>
      </c>
      <c r="G231" t="s">
        <v>512</v>
      </c>
      <c r="H231" t="s">
        <v>209</v>
      </c>
      <c r="I231" s="2">
        <v>15</v>
      </c>
      <c r="J231" s="2">
        <v>18.149999999999999</v>
      </c>
      <c r="K231" s="2">
        <v>21.3</v>
      </c>
      <c r="L231" s="3">
        <v>31200</v>
      </c>
      <c r="M231" s="3">
        <v>37752</v>
      </c>
      <c r="N231" s="3">
        <v>44304</v>
      </c>
    </row>
    <row r="232" spans="1:14" x14ac:dyDescent="0.35">
      <c r="A232" t="s">
        <v>653</v>
      </c>
      <c r="B232" t="s">
        <v>654</v>
      </c>
      <c r="C232" t="s">
        <v>15</v>
      </c>
      <c r="D232" s="1">
        <v>42996</v>
      </c>
      <c r="E232" t="s">
        <v>506</v>
      </c>
      <c r="F232" t="s">
        <v>507</v>
      </c>
      <c r="G232" t="s">
        <v>512</v>
      </c>
      <c r="H232" t="s">
        <v>69</v>
      </c>
      <c r="I232" s="2">
        <v>12.16</v>
      </c>
      <c r="J232" s="2">
        <v>15.705</v>
      </c>
      <c r="K232" s="2">
        <v>19.25</v>
      </c>
      <c r="L232" s="3">
        <v>25292.799999999999</v>
      </c>
      <c r="M232" s="3">
        <v>32666.400000000001</v>
      </c>
      <c r="N232" s="3">
        <v>40040</v>
      </c>
    </row>
    <row r="233" spans="1:14" x14ac:dyDescent="0.35">
      <c r="A233" t="s">
        <v>655</v>
      </c>
      <c r="B233" t="s">
        <v>656</v>
      </c>
      <c r="C233" t="s">
        <v>15</v>
      </c>
      <c r="D233" s="1">
        <v>42996</v>
      </c>
      <c r="E233" t="s">
        <v>506</v>
      </c>
      <c r="F233" t="s">
        <v>507</v>
      </c>
      <c r="G233" t="s">
        <v>508</v>
      </c>
      <c r="H233" t="s">
        <v>657</v>
      </c>
      <c r="I233" s="2">
        <v>16.420000000000002</v>
      </c>
      <c r="J233" s="2">
        <v>18.725000000000001</v>
      </c>
      <c r="K233" s="2">
        <v>21.03</v>
      </c>
      <c r="L233" s="3">
        <v>34153.599999999999</v>
      </c>
      <c r="M233" s="3">
        <v>38948</v>
      </c>
      <c r="N233" s="3">
        <v>43742.400000000001</v>
      </c>
    </row>
    <row r="234" spans="1:14" x14ac:dyDescent="0.35">
      <c r="A234" t="s">
        <v>658</v>
      </c>
      <c r="B234" t="s">
        <v>659</v>
      </c>
      <c r="C234" t="s">
        <v>15</v>
      </c>
      <c r="D234" s="1">
        <v>42996</v>
      </c>
      <c r="E234" t="s">
        <v>506</v>
      </c>
      <c r="F234" t="s">
        <v>507</v>
      </c>
      <c r="G234" t="s">
        <v>512</v>
      </c>
      <c r="H234" t="s">
        <v>660</v>
      </c>
      <c r="I234" s="2">
        <v>14.42</v>
      </c>
      <c r="J234" s="2">
        <v>18.135000000000002</v>
      </c>
      <c r="K234" s="2">
        <v>21.85</v>
      </c>
      <c r="L234" s="3">
        <v>29993.599999999999</v>
      </c>
      <c r="M234" s="3">
        <v>37720.800000000003</v>
      </c>
      <c r="N234" s="3">
        <v>45448</v>
      </c>
    </row>
    <row r="235" spans="1:14" x14ac:dyDescent="0.35">
      <c r="A235" t="s">
        <v>661</v>
      </c>
      <c r="B235" t="s">
        <v>662</v>
      </c>
      <c r="C235" t="s">
        <v>15</v>
      </c>
      <c r="D235" s="1">
        <v>42996</v>
      </c>
      <c r="E235" t="s">
        <v>506</v>
      </c>
      <c r="F235" t="s">
        <v>507</v>
      </c>
      <c r="G235" t="s">
        <v>508</v>
      </c>
      <c r="H235" t="s">
        <v>620</v>
      </c>
      <c r="I235" s="2">
        <v>20.420000000000002</v>
      </c>
      <c r="J235" s="2">
        <v>23.295000000000002</v>
      </c>
      <c r="K235" s="2">
        <v>26.17</v>
      </c>
      <c r="L235" s="3">
        <v>42473.599999999999</v>
      </c>
      <c r="M235" s="3">
        <v>48453.599999999999</v>
      </c>
      <c r="N235" s="3">
        <v>54433.599999999999</v>
      </c>
    </row>
    <row r="236" spans="1:14" x14ac:dyDescent="0.35">
      <c r="A236" t="s">
        <v>663</v>
      </c>
      <c r="B236" t="s">
        <v>664</v>
      </c>
      <c r="C236" t="s">
        <v>15</v>
      </c>
      <c r="D236" s="1">
        <v>42996</v>
      </c>
      <c r="E236" t="s">
        <v>506</v>
      </c>
      <c r="F236" t="s">
        <v>507</v>
      </c>
      <c r="G236" t="s">
        <v>508</v>
      </c>
      <c r="H236" t="s">
        <v>665</v>
      </c>
      <c r="I236" s="2">
        <v>17.25</v>
      </c>
      <c r="J236" s="2">
        <v>19.64</v>
      </c>
      <c r="K236" s="2">
        <v>22.03</v>
      </c>
      <c r="L236" s="3">
        <v>35880</v>
      </c>
      <c r="M236" s="3">
        <v>40851.199999999997</v>
      </c>
      <c r="N236" s="3">
        <v>45822.400000000001</v>
      </c>
    </row>
    <row r="237" spans="1:14" x14ac:dyDescent="0.35">
      <c r="A237" t="s">
        <v>666</v>
      </c>
      <c r="B237" t="s">
        <v>667</v>
      </c>
      <c r="C237" t="s">
        <v>15</v>
      </c>
      <c r="D237" s="1">
        <v>42996</v>
      </c>
      <c r="E237" t="s">
        <v>506</v>
      </c>
      <c r="F237" t="s">
        <v>507</v>
      </c>
      <c r="G237" t="s">
        <v>508</v>
      </c>
      <c r="H237" t="s">
        <v>609</v>
      </c>
      <c r="I237" s="2">
        <v>21.05</v>
      </c>
      <c r="J237" s="2">
        <v>23.984999999999999</v>
      </c>
      <c r="K237" s="2">
        <v>26.92</v>
      </c>
      <c r="L237" s="3">
        <v>43784</v>
      </c>
      <c r="M237" s="3">
        <v>49888.800000000003</v>
      </c>
      <c r="N237" s="3">
        <v>55993.599999999999</v>
      </c>
    </row>
    <row r="238" spans="1:14" x14ac:dyDescent="0.35">
      <c r="A238" t="s">
        <v>668</v>
      </c>
      <c r="B238" t="s">
        <v>669</v>
      </c>
      <c r="C238" t="s">
        <v>15</v>
      </c>
      <c r="D238" s="1">
        <v>42996</v>
      </c>
      <c r="E238" t="s">
        <v>506</v>
      </c>
      <c r="F238" t="s">
        <v>507</v>
      </c>
      <c r="G238" t="s">
        <v>508</v>
      </c>
      <c r="H238" t="s">
        <v>388</v>
      </c>
      <c r="I238" s="2">
        <v>16.48</v>
      </c>
      <c r="J238" s="2">
        <v>19.13</v>
      </c>
      <c r="K238" s="2">
        <v>21.78</v>
      </c>
      <c r="L238" s="3">
        <v>34278.400000000001</v>
      </c>
      <c r="M238" s="3">
        <v>39790.400000000001</v>
      </c>
      <c r="N238" s="3">
        <v>45302.400000000001</v>
      </c>
    </row>
    <row r="239" spans="1:14" x14ac:dyDescent="0.35">
      <c r="A239" t="s">
        <v>670</v>
      </c>
      <c r="B239" t="s">
        <v>671</v>
      </c>
      <c r="C239" t="s">
        <v>15</v>
      </c>
      <c r="D239" s="1">
        <v>43164</v>
      </c>
      <c r="E239" t="s">
        <v>506</v>
      </c>
      <c r="F239" t="s">
        <v>507</v>
      </c>
      <c r="G239" t="s">
        <v>508</v>
      </c>
      <c r="H239" t="s">
        <v>49</v>
      </c>
      <c r="I239" s="2">
        <v>15</v>
      </c>
      <c r="J239" s="2">
        <v>16.38</v>
      </c>
      <c r="K239" s="2">
        <v>17.760000000000002</v>
      </c>
      <c r="L239" s="3">
        <v>31200</v>
      </c>
      <c r="M239" s="3">
        <v>34070.400000000001</v>
      </c>
      <c r="N239" s="3">
        <v>36940.800000000003</v>
      </c>
    </row>
    <row r="240" spans="1:14" x14ac:dyDescent="0.35">
      <c r="A240" t="s">
        <v>672</v>
      </c>
      <c r="B240" t="s">
        <v>673</v>
      </c>
      <c r="C240" t="s">
        <v>15</v>
      </c>
      <c r="D240" s="1">
        <v>42996</v>
      </c>
      <c r="E240" t="s">
        <v>506</v>
      </c>
      <c r="F240" t="s">
        <v>507</v>
      </c>
      <c r="G240" t="s">
        <v>508</v>
      </c>
      <c r="H240" t="s">
        <v>103</v>
      </c>
      <c r="I240" s="2">
        <v>17.690000000000001</v>
      </c>
      <c r="J240" s="2">
        <v>20.46</v>
      </c>
      <c r="K240" s="2">
        <v>23.23</v>
      </c>
      <c r="L240" s="3">
        <v>36795.199999999997</v>
      </c>
      <c r="M240" s="3">
        <v>42556.800000000003</v>
      </c>
      <c r="N240" s="3">
        <v>48318.400000000001</v>
      </c>
    </row>
    <row r="241" spans="1:14" x14ac:dyDescent="0.35">
      <c r="A241" t="s">
        <v>674</v>
      </c>
      <c r="B241" t="s">
        <v>675</v>
      </c>
      <c r="C241" t="s">
        <v>15</v>
      </c>
      <c r="D241" s="1">
        <v>42996</v>
      </c>
      <c r="E241" t="s">
        <v>506</v>
      </c>
      <c r="F241" t="s">
        <v>507</v>
      </c>
      <c r="G241" t="s">
        <v>512</v>
      </c>
      <c r="H241" t="s">
        <v>398</v>
      </c>
      <c r="I241" s="2">
        <v>14.11</v>
      </c>
      <c r="J241" s="2">
        <v>17.47</v>
      </c>
      <c r="K241" s="2">
        <v>20.83</v>
      </c>
      <c r="L241" s="3">
        <v>29348.799999999999</v>
      </c>
      <c r="M241" s="3">
        <v>36337.599999999999</v>
      </c>
      <c r="N241" s="3">
        <v>43326.400000000001</v>
      </c>
    </row>
    <row r="242" spans="1:14" x14ac:dyDescent="0.35">
      <c r="A242" t="s">
        <v>676</v>
      </c>
      <c r="B242" t="s">
        <v>677</v>
      </c>
      <c r="C242" t="s">
        <v>15</v>
      </c>
      <c r="D242" s="1">
        <v>42996</v>
      </c>
      <c r="E242" t="s">
        <v>506</v>
      </c>
      <c r="F242" t="s">
        <v>507</v>
      </c>
      <c r="G242" t="s">
        <v>508</v>
      </c>
      <c r="H242" t="s">
        <v>609</v>
      </c>
      <c r="I242" s="2">
        <v>21.05</v>
      </c>
      <c r="J242" s="2">
        <v>23.984999999999999</v>
      </c>
      <c r="K242" s="2">
        <v>26.92</v>
      </c>
      <c r="L242" s="3">
        <v>43784</v>
      </c>
      <c r="M242" s="3">
        <v>49888.800000000003</v>
      </c>
      <c r="N242" s="3">
        <v>55993.599999999999</v>
      </c>
    </row>
    <row r="243" spans="1:14" x14ac:dyDescent="0.35">
      <c r="A243" t="s">
        <v>678</v>
      </c>
      <c r="B243" t="s">
        <v>679</v>
      </c>
      <c r="C243" t="s">
        <v>15</v>
      </c>
      <c r="D243" s="1">
        <v>42996</v>
      </c>
      <c r="E243" t="s">
        <v>506</v>
      </c>
      <c r="F243" t="s">
        <v>507</v>
      </c>
      <c r="G243" t="s">
        <v>508</v>
      </c>
      <c r="H243" t="s">
        <v>109</v>
      </c>
      <c r="I243" s="2">
        <v>17.22</v>
      </c>
      <c r="J243" s="2">
        <v>19.905000000000001</v>
      </c>
      <c r="K243" s="2">
        <v>22.59</v>
      </c>
      <c r="L243" s="3">
        <v>35817.599999999999</v>
      </c>
      <c r="M243" s="3">
        <v>41402.400000000001</v>
      </c>
      <c r="N243" s="3">
        <v>46987.199999999997</v>
      </c>
    </row>
    <row r="244" spans="1:14" x14ac:dyDescent="0.35">
      <c r="A244" t="s">
        <v>680</v>
      </c>
      <c r="B244" t="s">
        <v>681</v>
      </c>
      <c r="C244" t="s">
        <v>15</v>
      </c>
      <c r="D244" s="1">
        <v>42996</v>
      </c>
      <c r="E244" t="s">
        <v>236</v>
      </c>
      <c r="F244" t="s">
        <v>237</v>
      </c>
      <c r="G244" t="s">
        <v>682</v>
      </c>
      <c r="H244" t="s">
        <v>22</v>
      </c>
      <c r="I244" s="2">
        <v>25.85</v>
      </c>
      <c r="J244" s="2">
        <v>31.41</v>
      </c>
      <c r="K244" s="2">
        <v>36.97</v>
      </c>
      <c r="L244" s="3">
        <v>53768</v>
      </c>
      <c r="M244" s="3">
        <v>65332.800000000003</v>
      </c>
      <c r="N244" s="3">
        <v>76897.600000000006</v>
      </c>
    </row>
    <row r="245" spans="1:14" x14ac:dyDescent="0.35">
      <c r="A245" t="s">
        <v>683</v>
      </c>
      <c r="B245" t="s">
        <v>684</v>
      </c>
      <c r="C245" t="s">
        <v>15</v>
      </c>
      <c r="D245" s="1">
        <v>42996</v>
      </c>
      <c r="E245" t="s">
        <v>236</v>
      </c>
      <c r="F245" t="s">
        <v>237</v>
      </c>
      <c r="G245" t="s">
        <v>682</v>
      </c>
      <c r="H245" t="s">
        <v>19</v>
      </c>
      <c r="I245" s="2">
        <v>44.76</v>
      </c>
      <c r="J245" s="2">
        <v>44.76</v>
      </c>
      <c r="K245" s="2">
        <v>44.76</v>
      </c>
      <c r="L245" s="3">
        <v>93100.800000000003</v>
      </c>
      <c r="M245" s="3">
        <v>93100.800000000003</v>
      </c>
      <c r="N245" s="3">
        <v>93100.800000000003</v>
      </c>
    </row>
    <row r="246" spans="1:14" x14ac:dyDescent="0.35">
      <c r="A246" t="s">
        <v>685</v>
      </c>
      <c r="B246" t="s">
        <v>686</v>
      </c>
      <c r="C246" t="s">
        <v>15</v>
      </c>
      <c r="D246" s="1">
        <v>42898</v>
      </c>
      <c r="E246" t="s">
        <v>687</v>
      </c>
      <c r="F246" t="s">
        <v>688</v>
      </c>
      <c r="G246" t="s">
        <v>18</v>
      </c>
      <c r="H246" t="s">
        <v>689</v>
      </c>
      <c r="I246" s="2">
        <v>21.23</v>
      </c>
      <c r="J246" s="2">
        <v>28.65</v>
      </c>
      <c r="K246" s="2">
        <v>36.07</v>
      </c>
      <c r="L246" s="3">
        <v>44158.400000000001</v>
      </c>
      <c r="M246" s="3">
        <v>59592</v>
      </c>
      <c r="N246" s="3">
        <v>75025.600000000006</v>
      </c>
    </row>
    <row r="247" spans="1:14" x14ac:dyDescent="0.35">
      <c r="A247" t="s">
        <v>690</v>
      </c>
      <c r="B247" t="s">
        <v>691</v>
      </c>
      <c r="C247" t="s">
        <v>15</v>
      </c>
      <c r="D247" s="1">
        <v>42898</v>
      </c>
      <c r="E247" t="s">
        <v>687</v>
      </c>
      <c r="F247" t="s">
        <v>688</v>
      </c>
      <c r="G247" t="s">
        <v>18</v>
      </c>
      <c r="H247" t="s">
        <v>692</v>
      </c>
      <c r="I247" s="2">
        <v>25.14</v>
      </c>
      <c r="J247" s="2">
        <v>33.950000000000003</v>
      </c>
      <c r="K247" s="2">
        <v>42.76</v>
      </c>
      <c r="L247" s="3">
        <v>52291.199999999997</v>
      </c>
      <c r="M247" s="3">
        <v>70616</v>
      </c>
      <c r="N247" s="3">
        <v>88940.800000000003</v>
      </c>
    </row>
    <row r="248" spans="1:14" x14ac:dyDescent="0.35">
      <c r="A248" t="s">
        <v>693</v>
      </c>
      <c r="B248" t="s">
        <v>694</v>
      </c>
      <c r="C248" t="s">
        <v>15</v>
      </c>
      <c r="D248" s="1">
        <v>42898</v>
      </c>
      <c r="E248" t="s">
        <v>687</v>
      </c>
      <c r="F248" t="s">
        <v>688</v>
      </c>
      <c r="G248" t="s">
        <v>18</v>
      </c>
      <c r="H248" t="s">
        <v>692</v>
      </c>
      <c r="I248" s="2">
        <v>25.14</v>
      </c>
      <c r="J248" s="2">
        <v>33.950000000000003</v>
      </c>
      <c r="K248" s="2">
        <v>42.76</v>
      </c>
      <c r="L248" s="3">
        <v>52291.199999999997</v>
      </c>
      <c r="M248" s="3">
        <v>70616</v>
      </c>
      <c r="N248" s="3">
        <v>88940.800000000003</v>
      </c>
    </row>
    <row r="249" spans="1:14" x14ac:dyDescent="0.35">
      <c r="A249" t="s">
        <v>695</v>
      </c>
      <c r="B249" t="s">
        <v>696</v>
      </c>
      <c r="C249" t="s">
        <v>15</v>
      </c>
      <c r="D249" s="1">
        <v>42898</v>
      </c>
      <c r="E249" t="s">
        <v>31</v>
      </c>
      <c r="F249" t="s">
        <v>32</v>
      </c>
      <c r="G249" t="s">
        <v>697</v>
      </c>
      <c r="H249" t="s">
        <v>238</v>
      </c>
      <c r="I249" s="2">
        <v>21.55</v>
      </c>
      <c r="J249" s="2">
        <v>29.92</v>
      </c>
      <c r="K249" s="2">
        <v>38.29</v>
      </c>
      <c r="L249" s="3">
        <v>44824</v>
      </c>
      <c r="M249" s="3">
        <v>62233.599999999999</v>
      </c>
      <c r="N249" s="3">
        <v>79643.199999999997</v>
      </c>
    </row>
    <row r="250" spans="1:14" x14ac:dyDescent="0.35">
      <c r="A250" t="s">
        <v>698</v>
      </c>
      <c r="B250" t="s">
        <v>699</v>
      </c>
      <c r="C250" t="s">
        <v>15</v>
      </c>
      <c r="D250" s="1">
        <v>42996</v>
      </c>
      <c r="E250" t="s">
        <v>31</v>
      </c>
      <c r="F250" t="s">
        <v>32</v>
      </c>
      <c r="G250" t="s">
        <v>697</v>
      </c>
      <c r="H250" t="s">
        <v>100</v>
      </c>
      <c r="I250" s="2">
        <v>20.09</v>
      </c>
      <c r="J250" s="2">
        <v>27.9</v>
      </c>
      <c r="K250" s="2">
        <v>35.71</v>
      </c>
      <c r="L250" s="3">
        <v>41787.199999999997</v>
      </c>
      <c r="M250" s="3">
        <v>58032</v>
      </c>
      <c r="N250" s="3">
        <v>74276.800000000003</v>
      </c>
    </row>
    <row r="251" spans="1:14" x14ac:dyDescent="0.35">
      <c r="A251" t="s">
        <v>700</v>
      </c>
      <c r="B251" t="s">
        <v>701</v>
      </c>
      <c r="C251" t="s">
        <v>15</v>
      </c>
      <c r="D251" s="1">
        <v>42996</v>
      </c>
      <c r="E251" t="s">
        <v>238</v>
      </c>
      <c r="F251" t="s">
        <v>702</v>
      </c>
      <c r="G251" t="s">
        <v>18</v>
      </c>
      <c r="H251" t="s">
        <v>482</v>
      </c>
      <c r="I251" s="2">
        <v>21.47</v>
      </c>
      <c r="J251" s="2">
        <v>29.004999999999999</v>
      </c>
      <c r="K251" s="2">
        <v>36.54</v>
      </c>
      <c r="L251" s="3">
        <v>44657.599999999999</v>
      </c>
      <c r="M251" s="3">
        <v>60330.400000000001</v>
      </c>
      <c r="N251" s="3">
        <v>76003.199999999997</v>
      </c>
    </row>
    <row r="252" spans="1:14" x14ac:dyDescent="0.35">
      <c r="A252" t="s">
        <v>703</v>
      </c>
      <c r="B252" t="s">
        <v>704</v>
      </c>
      <c r="C252" t="s">
        <v>15</v>
      </c>
      <c r="D252" s="1">
        <v>42996</v>
      </c>
      <c r="E252" t="s">
        <v>238</v>
      </c>
      <c r="F252" t="s">
        <v>702</v>
      </c>
      <c r="G252" t="s">
        <v>18</v>
      </c>
      <c r="H252" t="s">
        <v>705</v>
      </c>
      <c r="I252" s="2">
        <v>25.14</v>
      </c>
      <c r="J252" s="2">
        <v>33.950000000000003</v>
      </c>
      <c r="K252" s="2">
        <v>42.76</v>
      </c>
      <c r="L252" s="3">
        <v>52291.199999999997</v>
      </c>
      <c r="M252" s="3">
        <v>70616</v>
      </c>
      <c r="N252" s="3">
        <v>88940.800000000003</v>
      </c>
    </row>
    <row r="253" spans="1:14" x14ac:dyDescent="0.35">
      <c r="A253" t="s">
        <v>706</v>
      </c>
      <c r="B253" t="s">
        <v>707</v>
      </c>
      <c r="C253" t="s">
        <v>15</v>
      </c>
      <c r="D253" s="1">
        <v>42996</v>
      </c>
      <c r="E253" t="s">
        <v>238</v>
      </c>
      <c r="F253" t="s">
        <v>702</v>
      </c>
      <c r="G253" t="s">
        <v>18</v>
      </c>
      <c r="H253" t="s">
        <v>708</v>
      </c>
      <c r="I253" s="2">
        <v>26.87</v>
      </c>
      <c r="J253" s="2">
        <v>36.244999999999997</v>
      </c>
      <c r="K253" s="2">
        <v>45.62</v>
      </c>
      <c r="L253" s="3">
        <v>55889.599999999999</v>
      </c>
      <c r="M253" s="3">
        <v>75389.600000000006</v>
      </c>
      <c r="N253" s="3">
        <v>94889.600000000006</v>
      </c>
    </row>
    <row r="254" spans="1:14" x14ac:dyDescent="0.35">
      <c r="A254" t="s">
        <v>709</v>
      </c>
      <c r="B254" t="s">
        <v>710</v>
      </c>
      <c r="C254" t="s">
        <v>15</v>
      </c>
      <c r="D254" s="1">
        <v>42996</v>
      </c>
      <c r="E254" t="s">
        <v>383</v>
      </c>
      <c r="F254" t="s">
        <v>711</v>
      </c>
      <c r="G254" t="s">
        <v>18</v>
      </c>
      <c r="H254" t="s">
        <v>712</v>
      </c>
      <c r="I254" s="2">
        <v>21.59</v>
      </c>
      <c r="J254" s="2">
        <v>29.11</v>
      </c>
      <c r="K254" s="2">
        <v>36.630000000000003</v>
      </c>
      <c r="L254" s="3">
        <v>44907.199999999997</v>
      </c>
      <c r="M254" s="3">
        <v>60548.800000000003</v>
      </c>
      <c r="N254" s="3">
        <v>76190.399999999994</v>
      </c>
    </row>
    <row r="255" spans="1:14" x14ac:dyDescent="0.35">
      <c r="A255" t="s">
        <v>713</v>
      </c>
      <c r="B255" t="s">
        <v>714</v>
      </c>
      <c r="C255" t="s">
        <v>15</v>
      </c>
      <c r="D255" s="1">
        <v>42996</v>
      </c>
      <c r="E255" t="s">
        <v>162</v>
      </c>
      <c r="F255" t="s">
        <v>163</v>
      </c>
      <c r="G255" t="s">
        <v>18</v>
      </c>
      <c r="H255" t="s">
        <v>167</v>
      </c>
      <c r="I255" s="2">
        <v>30.2</v>
      </c>
      <c r="J255" s="2">
        <v>40.770000000000003</v>
      </c>
      <c r="K255" s="2">
        <v>51.34</v>
      </c>
      <c r="L255" s="3">
        <v>62816</v>
      </c>
      <c r="M255" s="3">
        <v>84801.600000000006</v>
      </c>
      <c r="N255" s="3">
        <v>106787.2</v>
      </c>
    </row>
    <row r="256" spans="1:14" x14ac:dyDescent="0.35">
      <c r="A256" t="s">
        <v>715</v>
      </c>
      <c r="B256" t="s">
        <v>716</v>
      </c>
      <c r="C256" t="s">
        <v>15</v>
      </c>
      <c r="D256" s="1">
        <v>42996</v>
      </c>
      <c r="E256" t="s">
        <v>238</v>
      </c>
      <c r="F256" t="s">
        <v>702</v>
      </c>
      <c r="G256" t="s">
        <v>18</v>
      </c>
      <c r="H256" t="s">
        <v>705</v>
      </c>
      <c r="I256" s="2">
        <v>25.14</v>
      </c>
      <c r="J256" s="2">
        <v>33.950000000000003</v>
      </c>
      <c r="K256" s="2">
        <v>42.76</v>
      </c>
      <c r="L256" s="3">
        <v>52291.199999999997</v>
      </c>
      <c r="M256" s="3">
        <v>70616</v>
      </c>
      <c r="N256" s="3">
        <v>88940.800000000003</v>
      </c>
    </row>
    <row r="257" spans="1:14" x14ac:dyDescent="0.35">
      <c r="A257" t="s">
        <v>717</v>
      </c>
      <c r="B257" t="s">
        <v>718</v>
      </c>
      <c r="C257" t="s">
        <v>15</v>
      </c>
      <c r="D257" s="1">
        <v>42996</v>
      </c>
      <c r="E257" t="s">
        <v>238</v>
      </c>
      <c r="F257" t="s">
        <v>702</v>
      </c>
      <c r="G257" t="s">
        <v>18</v>
      </c>
      <c r="H257" t="s">
        <v>708</v>
      </c>
      <c r="I257" s="2">
        <v>26.87</v>
      </c>
      <c r="J257" s="2">
        <v>36.244999999999997</v>
      </c>
      <c r="K257" s="2">
        <v>45.62</v>
      </c>
      <c r="L257" s="3">
        <v>55889.599999999999</v>
      </c>
      <c r="M257" s="3">
        <v>75389.600000000006</v>
      </c>
      <c r="N257" s="3">
        <v>94889.600000000006</v>
      </c>
    </row>
    <row r="258" spans="1:14" x14ac:dyDescent="0.35">
      <c r="A258" t="s">
        <v>719</v>
      </c>
      <c r="B258" t="s">
        <v>720</v>
      </c>
      <c r="C258" t="s">
        <v>15</v>
      </c>
      <c r="D258" s="1">
        <v>42898</v>
      </c>
      <c r="E258" t="s">
        <v>31</v>
      </c>
      <c r="F258" t="s">
        <v>32</v>
      </c>
      <c r="G258" t="s">
        <v>18</v>
      </c>
      <c r="H258" t="s">
        <v>251</v>
      </c>
      <c r="I258" s="2">
        <v>19.899999999999999</v>
      </c>
      <c r="J258" s="2">
        <v>26.375</v>
      </c>
      <c r="K258" s="2">
        <v>32.85</v>
      </c>
      <c r="L258" s="3">
        <v>41392</v>
      </c>
      <c r="M258" s="3">
        <v>54860</v>
      </c>
      <c r="N258" s="3">
        <v>68328</v>
      </c>
    </row>
    <row r="259" spans="1:14" x14ac:dyDescent="0.35">
      <c r="A259" t="s">
        <v>721</v>
      </c>
      <c r="B259" t="s">
        <v>722</v>
      </c>
      <c r="C259" t="s">
        <v>15</v>
      </c>
      <c r="D259" s="1">
        <v>42898</v>
      </c>
      <c r="E259" t="s">
        <v>31</v>
      </c>
      <c r="F259" t="s">
        <v>32</v>
      </c>
      <c r="G259" t="s">
        <v>18</v>
      </c>
      <c r="H259" t="s">
        <v>112</v>
      </c>
      <c r="I259" s="2">
        <v>22.91</v>
      </c>
      <c r="J259" s="2">
        <v>30.36</v>
      </c>
      <c r="K259" s="2">
        <v>37.81</v>
      </c>
      <c r="L259" s="3">
        <v>47652.800000000003</v>
      </c>
      <c r="M259" s="3">
        <v>63148.800000000003</v>
      </c>
      <c r="N259" s="3">
        <v>78644.800000000003</v>
      </c>
    </row>
    <row r="260" spans="1:14" x14ac:dyDescent="0.35">
      <c r="A260" t="s">
        <v>723</v>
      </c>
      <c r="B260" t="s">
        <v>724</v>
      </c>
      <c r="C260" t="s">
        <v>15</v>
      </c>
      <c r="D260" s="1">
        <v>42736</v>
      </c>
      <c r="E260" t="s">
        <v>31</v>
      </c>
      <c r="F260" t="s">
        <v>32</v>
      </c>
      <c r="G260" t="s">
        <v>18</v>
      </c>
      <c r="H260" t="s">
        <v>119</v>
      </c>
      <c r="I260" s="2">
        <v>26.34</v>
      </c>
      <c r="J260" s="2">
        <v>34.875</v>
      </c>
      <c r="K260" s="2">
        <v>43.41</v>
      </c>
      <c r="L260" s="3">
        <v>54787.199999999997</v>
      </c>
      <c r="M260" s="3">
        <v>72540</v>
      </c>
      <c r="N260" s="3">
        <v>90292.800000000003</v>
      </c>
    </row>
    <row r="261" spans="1:14" x14ac:dyDescent="0.35">
      <c r="A261" t="s">
        <v>725</v>
      </c>
      <c r="B261" t="s">
        <v>726</v>
      </c>
      <c r="C261" t="s">
        <v>15</v>
      </c>
      <c r="D261" s="1">
        <v>42898</v>
      </c>
      <c r="E261" t="s">
        <v>31</v>
      </c>
      <c r="F261" t="s">
        <v>32</v>
      </c>
      <c r="G261" t="s">
        <v>18</v>
      </c>
      <c r="H261" t="s">
        <v>119</v>
      </c>
      <c r="I261" s="2">
        <v>26.34</v>
      </c>
      <c r="J261" s="2">
        <v>34.875</v>
      </c>
      <c r="K261" s="2">
        <v>43.41</v>
      </c>
      <c r="L261" s="3">
        <v>54787.199999999997</v>
      </c>
      <c r="M261" s="3">
        <v>72540</v>
      </c>
      <c r="N261" s="3">
        <v>90292.800000000003</v>
      </c>
    </row>
    <row r="262" spans="1:14" x14ac:dyDescent="0.35">
      <c r="A262" t="s">
        <v>727</v>
      </c>
      <c r="B262" t="s">
        <v>728</v>
      </c>
      <c r="C262" t="s">
        <v>15</v>
      </c>
      <c r="D262" s="1">
        <v>42898</v>
      </c>
      <c r="E262" t="s">
        <v>31</v>
      </c>
      <c r="F262" t="s">
        <v>32</v>
      </c>
      <c r="G262" t="s">
        <v>18</v>
      </c>
      <c r="H262" t="s">
        <v>343</v>
      </c>
      <c r="I262" s="2">
        <v>34.85</v>
      </c>
      <c r="J262" s="2">
        <v>47.655000000000001</v>
      </c>
      <c r="K262" s="2">
        <v>60.46</v>
      </c>
      <c r="L262" s="3">
        <v>72488</v>
      </c>
      <c r="M262" s="3">
        <v>99122.4</v>
      </c>
      <c r="N262" s="3">
        <v>125756.8</v>
      </c>
    </row>
    <row r="263" spans="1:14" x14ac:dyDescent="0.35">
      <c r="A263" t="s">
        <v>729</v>
      </c>
      <c r="B263" t="s">
        <v>730</v>
      </c>
      <c r="C263" t="s">
        <v>15</v>
      </c>
      <c r="D263" s="1">
        <v>42898</v>
      </c>
      <c r="E263" t="s">
        <v>31</v>
      </c>
      <c r="F263" t="s">
        <v>32</v>
      </c>
      <c r="G263" t="s">
        <v>18</v>
      </c>
      <c r="H263" t="s">
        <v>306</v>
      </c>
      <c r="I263" s="2">
        <v>30.3</v>
      </c>
      <c r="J263" s="2">
        <v>40.795000000000002</v>
      </c>
      <c r="K263" s="2">
        <v>51.29</v>
      </c>
      <c r="L263" s="3">
        <v>63024</v>
      </c>
      <c r="M263" s="3">
        <v>84853.6</v>
      </c>
      <c r="N263" s="3">
        <v>106683.2</v>
      </c>
    </row>
    <row r="264" spans="1:14" x14ac:dyDescent="0.35">
      <c r="A264" t="s">
        <v>731</v>
      </c>
      <c r="B264" t="s">
        <v>732</v>
      </c>
      <c r="C264" t="s">
        <v>15</v>
      </c>
      <c r="D264" s="1">
        <v>42898</v>
      </c>
      <c r="E264" t="s">
        <v>31</v>
      </c>
      <c r="F264" t="s">
        <v>32</v>
      </c>
      <c r="G264" t="s">
        <v>18</v>
      </c>
      <c r="H264" t="s">
        <v>109</v>
      </c>
      <c r="I264" s="2">
        <v>17.7</v>
      </c>
      <c r="J264" s="2">
        <v>23.465</v>
      </c>
      <c r="K264" s="2">
        <v>29.23</v>
      </c>
      <c r="L264" s="3">
        <v>36816</v>
      </c>
      <c r="M264" s="3">
        <v>48807.199999999997</v>
      </c>
      <c r="N264" s="3">
        <v>60798.400000000001</v>
      </c>
    </row>
    <row r="265" spans="1:14" x14ac:dyDescent="0.35">
      <c r="A265" t="s">
        <v>733</v>
      </c>
      <c r="B265" t="s">
        <v>734</v>
      </c>
      <c r="C265" t="s">
        <v>15</v>
      </c>
      <c r="D265" s="1">
        <v>42898</v>
      </c>
      <c r="E265" t="s">
        <v>31</v>
      </c>
      <c r="F265" t="s">
        <v>32</v>
      </c>
      <c r="G265" t="s">
        <v>18</v>
      </c>
      <c r="H265" t="s">
        <v>303</v>
      </c>
      <c r="I265" s="2">
        <v>20.350000000000001</v>
      </c>
      <c r="J265" s="2">
        <v>26.965</v>
      </c>
      <c r="K265" s="2">
        <v>33.58</v>
      </c>
      <c r="L265" s="3">
        <v>42328</v>
      </c>
      <c r="M265" s="3">
        <v>56087.199999999997</v>
      </c>
      <c r="N265" s="3">
        <v>69846.399999999994</v>
      </c>
    </row>
    <row r="266" spans="1:14" x14ac:dyDescent="0.35">
      <c r="A266" t="s">
        <v>735</v>
      </c>
      <c r="B266" t="s">
        <v>736</v>
      </c>
      <c r="C266" t="s">
        <v>15</v>
      </c>
      <c r="D266" s="1">
        <v>42898</v>
      </c>
      <c r="E266" t="s">
        <v>31</v>
      </c>
      <c r="F266" t="s">
        <v>32</v>
      </c>
      <c r="G266" t="s">
        <v>18</v>
      </c>
      <c r="H266" t="s">
        <v>103</v>
      </c>
      <c r="I266" s="2">
        <v>23.42</v>
      </c>
      <c r="J266" s="2">
        <v>31.02</v>
      </c>
      <c r="K266" s="2">
        <v>38.619999999999997</v>
      </c>
      <c r="L266" s="3">
        <v>48713.599999999999</v>
      </c>
      <c r="M266" s="3">
        <v>64521.599999999999</v>
      </c>
      <c r="N266" s="3">
        <v>80329.600000000006</v>
      </c>
    </row>
    <row r="267" spans="1:14" x14ac:dyDescent="0.35">
      <c r="A267" t="s">
        <v>737</v>
      </c>
      <c r="B267" t="s">
        <v>738</v>
      </c>
      <c r="C267" t="s">
        <v>15</v>
      </c>
      <c r="D267" s="1">
        <v>42898</v>
      </c>
      <c r="E267" t="s">
        <v>31</v>
      </c>
      <c r="F267" t="s">
        <v>32</v>
      </c>
      <c r="G267" t="s">
        <v>18</v>
      </c>
      <c r="H267" t="s">
        <v>39</v>
      </c>
      <c r="I267" s="2">
        <v>30.97</v>
      </c>
      <c r="J267" s="2">
        <v>42.344999999999999</v>
      </c>
      <c r="K267" s="2">
        <v>53.72</v>
      </c>
      <c r="L267" s="3">
        <v>64417.599999999999</v>
      </c>
      <c r="M267" s="3">
        <v>88077.6</v>
      </c>
      <c r="N267" s="3">
        <v>111737.60000000001</v>
      </c>
    </row>
    <row r="268" spans="1:14" x14ac:dyDescent="0.35">
      <c r="A268" t="s">
        <v>739</v>
      </c>
      <c r="B268" t="s">
        <v>740</v>
      </c>
      <c r="C268" t="s">
        <v>15</v>
      </c>
      <c r="D268" s="1">
        <v>42898</v>
      </c>
      <c r="E268" t="s">
        <v>31</v>
      </c>
      <c r="F268" t="s">
        <v>32</v>
      </c>
      <c r="G268" t="s">
        <v>18</v>
      </c>
      <c r="H268" t="s">
        <v>133</v>
      </c>
      <c r="I268" s="2">
        <v>35.61</v>
      </c>
      <c r="J268" s="2">
        <v>49.484999999999999</v>
      </c>
      <c r="K268" s="2">
        <v>63.36</v>
      </c>
      <c r="L268" s="3">
        <v>74068.800000000003</v>
      </c>
      <c r="M268" s="3">
        <v>102928.8</v>
      </c>
      <c r="N268" s="3">
        <v>131788.79999999999</v>
      </c>
    </row>
    <row r="269" spans="1:14" x14ac:dyDescent="0.35">
      <c r="A269" t="s">
        <v>741</v>
      </c>
      <c r="B269" t="s">
        <v>742</v>
      </c>
      <c r="C269" t="s">
        <v>15</v>
      </c>
      <c r="D269" s="1">
        <v>42898</v>
      </c>
      <c r="E269" t="s">
        <v>31</v>
      </c>
      <c r="F269" t="s">
        <v>32</v>
      </c>
      <c r="G269" t="s">
        <v>18</v>
      </c>
      <c r="H269" t="s">
        <v>122</v>
      </c>
      <c r="I269" s="2">
        <v>26.95</v>
      </c>
      <c r="J269" s="2">
        <v>36.255000000000003</v>
      </c>
      <c r="K269" s="2">
        <v>45.56</v>
      </c>
      <c r="L269" s="3">
        <v>56056</v>
      </c>
      <c r="M269" s="3">
        <v>75410.399999999994</v>
      </c>
      <c r="N269" s="3">
        <v>94764.800000000003</v>
      </c>
    </row>
    <row r="270" spans="1:14" x14ac:dyDescent="0.35">
      <c r="A270" t="s">
        <v>743</v>
      </c>
      <c r="B270" t="s">
        <v>744</v>
      </c>
      <c r="C270" t="s">
        <v>15</v>
      </c>
      <c r="D270" s="1">
        <v>42898</v>
      </c>
      <c r="E270" t="s">
        <v>31</v>
      </c>
      <c r="F270" t="s">
        <v>32</v>
      </c>
      <c r="G270" t="s">
        <v>18</v>
      </c>
      <c r="H270" t="s">
        <v>39</v>
      </c>
      <c r="I270" s="2">
        <v>30.97</v>
      </c>
      <c r="J270" s="2">
        <v>42.344999999999999</v>
      </c>
      <c r="K270" s="2">
        <v>53.72</v>
      </c>
      <c r="L270" s="3">
        <v>64417.599999999999</v>
      </c>
      <c r="M270" s="3">
        <v>88077.6</v>
      </c>
      <c r="N270" s="3">
        <v>111737.60000000001</v>
      </c>
    </row>
    <row r="271" spans="1:14" x14ac:dyDescent="0.35">
      <c r="A271" t="s">
        <v>745</v>
      </c>
      <c r="B271" t="s">
        <v>746</v>
      </c>
      <c r="C271" t="s">
        <v>15</v>
      </c>
      <c r="D271" s="1">
        <v>42898</v>
      </c>
      <c r="E271" t="s">
        <v>31</v>
      </c>
      <c r="F271" t="s">
        <v>32</v>
      </c>
      <c r="G271" t="s">
        <v>18</v>
      </c>
      <c r="H271" t="s">
        <v>133</v>
      </c>
      <c r="I271" s="2">
        <v>35.61</v>
      </c>
      <c r="J271" s="2">
        <v>49.484999999999999</v>
      </c>
      <c r="K271" s="2">
        <v>63.36</v>
      </c>
      <c r="L271" s="3">
        <v>74068.800000000003</v>
      </c>
      <c r="M271" s="3">
        <v>102928.8</v>
      </c>
      <c r="N271" s="3">
        <v>131788.79999999999</v>
      </c>
    </row>
    <row r="272" spans="1:14" x14ac:dyDescent="0.35">
      <c r="A272" t="s">
        <v>747</v>
      </c>
      <c r="B272" t="s">
        <v>748</v>
      </c>
      <c r="C272" t="s">
        <v>15</v>
      </c>
      <c r="D272" s="1">
        <v>42898</v>
      </c>
      <c r="E272" t="s">
        <v>31</v>
      </c>
      <c r="F272" t="s">
        <v>32</v>
      </c>
      <c r="G272" t="s">
        <v>18</v>
      </c>
      <c r="H272" t="s">
        <v>103</v>
      </c>
      <c r="I272" s="2">
        <v>23.42</v>
      </c>
      <c r="J272" s="2">
        <v>31.02</v>
      </c>
      <c r="K272" s="2">
        <v>38.619999999999997</v>
      </c>
      <c r="L272" s="3">
        <v>48713.599999999999</v>
      </c>
      <c r="M272" s="3">
        <v>64521.599999999999</v>
      </c>
      <c r="N272" s="3">
        <v>80329.600000000006</v>
      </c>
    </row>
    <row r="273" spans="1:14" x14ac:dyDescent="0.35">
      <c r="A273" t="s">
        <v>749</v>
      </c>
      <c r="B273" t="s">
        <v>744</v>
      </c>
      <c r="C273" t="s">
        <v>15</v>
      </c>
      <c r="D273" s="1">
        <v>42898</v>
      </c>
      <c r="E273" t="s">
        <v>31</v>
      </c>
      <c r="F273" t="s">
        <v>32</v>
      </c>
      <c r="G273" t="s">
        <v>18</v>
      </c>
      <c r="H273" t="s">
        <v>39</v>
      </c>
      <c r="I273" s="2">
        <v>30.97</v>
      </c>
      <c r="J273" s="2">
        <v>42.344999999999999</v>
      </c>
      <c r="K273" s="2">
        <v>53.72</v>
      </c>
      <c r="L273" s="3">
        <v>64417.599999999999</v>
      </c>
      <c r="M273" s="3">
        <v>88077.6</v>
      </c>
      <c r="N273" s="3">
        <v>111737.60000000001</v>
      </c>
    </row>
    <row r="274" spans="1:14" x14ac:dyDescent="0.35">
      <c r="A274" t="s">
        <v>750</v>
      </c>
      <c r="B274" t="s">
        <v>742</v>
      </c>
      <c r="C274" t="s">
        <v>15</v>
      </c>
      <c r="D274" s="1">
        <v>42898</v>
      </c>
      <c r="E274" t="s">
        <v>31</v>
      </c>
      <c r="F274" t="s">
        <v>32</v>
      </c>
      <c r="G274" t="s">
        <v>18</v>
      </c>
      <c r="H274" t="s">
        <v>122</v>
      </c>
      <c r="I274" s="2">
        <v>26.95</v>
      </c>
      <c r="J274" s="2">
        <v>36.255000000000003</v>
      </c>
      <c r="K274" s="2">
        <v>45.56</v>
      </c>
      <c r="L274" s="3">
        <v>56056</v>
      </c>
      <c r="M274" s="3">
        <v>75410.399999999994</v>
      </c>
      <c r="N274" s="3">
        <v>94764.800000000003</v>
      </c>
    </row>
    <row r="275" spans="1:14" x14ac:dyDescent="0.35">
      <c r="A275" t="s">
        <v>751</v>
      </c>
      <c r="B275" t="s">
        <v>752</v>
      </c>
      <c r="C275" t="s">
        <v>15</v>
      </c>
      <c r="D275" s="1">
        <v>42996</v>
      </c>
      <c r="E275" t="s">
        <v>85</v>
      </c>
      <c r="F275" t="s">
        <v>98</v>
      </c>
      <c r="G275" t="s">
        <v>18</v>
      </c>
      <c r="H275" t="s">
        <v>753</v>
      </c>
      <c r="I275" s="2">
        <v>24.56</v>
      </c>
      <c r="J275" s="2">
        <v>33.164999999999999</v>
      </c>
      <c r="K275" s="2">
        <v>41.77</v>
      </c>
      <c r="L275" s="3">
        <v>51084.800000000003</v>
      </c>
      <c r="M275" s="3">
        <v>68983.199999999997</v>
      </c>
      <c r="N275" s="3">
        <v>86881.600000000006</v>
      </c>
    </row>
    <row r="276" spans="1:14" x14ac:dyDescent="0.35">
      <c r="A276" t="s">
        <v>754</v>
      </c>
      <c r="B276" t="s">
        <v>755</v>
      </c>
      <c r="C276" t="s">
        <v>15</v>
      </c>
      <c r="D276" s="1">
        <v>42996</v>
      </c>
      <c r="E276" t="s">
        <v>756</v>
      </c>
      <c r="F276" t="s">
        <v>757</v>
      </c>
      <c r="G276" t="s">
        <v>18</v>
      </c>
      <c r="H276" t="s">
        <v>758</v>
      </c>
      <c r="I276" s="2">
        <v>20</v>
      </c>
      <c r="J276" s="2">
        <v>26.99</v>
      </c>
      <c r="K276" s="2">
        <v>33.979999999999997</v>
      </c>
      <c r="L276" s="3">
        <v>41600</v>
      </c>
      <c r="M276" s="3">
        <v>56139.199999999997</v>
      </c>
      <c r="N276" s="3">
        <v>70678.399999999994</v>
      </c>
    </row>
    <row r="277" spans="1:14" x14ac:dyDescent="0.35">
      <c r="A277" t="s">
        <v>759</v>
      </c>
      <c r="B277" t="s">
        <v>760</v>
      </c>
      <c r="C277" t="s">
        <v>15</v>
      </c>
      <c r="D277" s="1">
        <v>42996</v>
      </c>
      <c r="E277" t="s">
        <v>756</v>
      </c>
      <c r="F277" t="s">
        <v>757</v>
      </c>
      <c r="G277" t="s">
        <v>18</v>
      </c>
      <c r="H277" t="s">
        <v>761</v>
      </c>
      <c r="I277" s="2">
        <v>22.95</v>
      </c>
      <c r="J277" s="2">
        <v>30.995000000000001</v>
      </c>
      <c r="K277" s="2">
        <v>39.04</v>
      </c>
      <c r="L277" s="3">
        <v>47736</v>
      </c>
      <c r="M277" s="3">
        <v>64469.599999999999</v>
      </c>
      <c r="N277" s="3">
        <v>81203.199999999997</v>
      </c>
    </row>
    <row r="278" spans="1:14" x14ac:dyDescent="0.35">
      <c r="A278" t="s">
        <v>762</v>
      </c>
      <c r="B278" t="s">
        <v>763</v>
      </c>
      <c r="C278" t="s">
        <v>15</v>
      </c>
      <c r="D278" s="1">
        <v>42996</v>
      </c>
      <c r="E278" t="s">
        <v>388</v>
      </c>
      <c r="F278" t="s">
        <v>764</v>
      </c>
      <c r="G278" t="s">
        <v>18</v>
      </c>
      <c r="H278" t="s">
        <v>765</v>
      </c>
      <c r="I278" s="2">
        <v>17.39</v>
      </c>
      <c r="J278" s="2">
        <v>23.495000000000001</v>
      </c>
      <c r="K278" s="2">
        <v>29.6</v>
      </c>
      <c r="L278" s="3">
        <v>36171.199999999997</v>
      </c>
      <c r="M278" s="3">
        <v>48869.599999999999</v>
      </c>
      <c r="N278" s="3">
        <v>61568</v>
      </c>
    </row>
    <row r="279" spans="1:14" x14ac:dyDescent="0.35">
      <c r="A279" t="s">
        <v>766</v>
      </c>
      <c r="B279" t="s">
        <v>767</v>
      </c>
      <c r="C279" t="s">
        <v>15</v>
      </c>
      <c r="D279" s="1">
        <v>42996</v>
      </c>
      <c r="E279" t="s">
        <v>388</v>
      </c>
      <c r="F279" t="s">
        <v>764</v>
      </c>
      <c r="G279" t="s">
        <v>18</v>
      </c>
      <c r="H279" t="s">
        <v>758</v>
      </c>
      <c r="I279" s="2">
        <v>20</v>
      </c>
      <c r="J279" s="2">
        <v>26.99</v>
      </c>
      <c r="K279" s="2">
        <v>33.979999999999997</v>
      </c>
      <c r="L279" s="3">
        <v>41600</v>
      </c>
      <c r="M279" s="3">
        <v>56139.199999999997</v>
      </c>
      <c r="N279" s="3">
        <v>70678.399999999994</v>
      </c>
    </row>
    <row r="280" spans="1:14" x14ac:dyDescent="0.35">
      <c r="A280" t="s">
        <v>768</v>
      </c>
      <c r="B280" t="s">
        <v>769</v>
      </c>
      <c r="C280" t="s">
        <v>15</v>
      </c>
      <c r="D280" s="1">
        <v>42996</v>
      </c>
      <c r="E280" t="s">
        <v>388</v>
      </c>
      <c r="F280" t="s">
        <v>764</v>
      </c>
      <c r="G280" t="s">
        <v>18</v>
      </c>
      <c r="H280" t="s">
        <v>761</v>
      </c>
      <c r="I280" s="2">
        <v>22.95</v>
      </c>
      <c r="J280" s="2">
        <v>30.995000000000001</v>
      </c>
      <c r="K280" s="2">
        <v>39.04</v>
      </c>
      <c r="L280" s="3">
        <v>47736</v>
      </c>
      <c r="M280" s="3">
        <v>64469.599999999999</v>
      </c>
      <c r="N280" s="3">
        <v>81203.199999999997</v>
      </c>
    </row>
    <row r="281" spans="1:14" x14ac:dyDescent="0.35">
      <c r="A281" t="s">
        <v>770</v>
      </c>
      <c r="B281" t="s">
        <v>771</v>
      </c>
      <c r="C281" t="s">
        <v>15</v>
      </c>
      <c r="D281" s="1">
        <v>42996</v>
      </c>
      <c r="E281" t="s">
        <v>388</v>
      </c>
      <c r="F281" t="s">
        <v>764</v>
      </c>
      <c r="G281" t="s">
        <v>18</v>
      </c>
      <c r="H281" t="s">
        <v>761</v>
      </c>
      <c r="I281" s="2">
        <v>22.95</v>
      </c>
      <c r="J281" s="2">
        <v>30.995000000000001</v>
      </c>
      <c r="K281" s="2">
        <v>39.04</v>
      </c>
      <c r="L281" s="3">
        <v>47736</v>
      </c>
      <c r="M281" s="3">
        <v>64469.599999999999</v>
      </c>
      <c r="N281" s="3">
        <v>81203.199999999997</v>
      </c>
    </row>
    <row r="282" spans="1:14" x14ac:dyDescent="0.35">
      <c r="A282" t="s">
        <v>772</v>
      </c>
      <c r="B282" t="s">
        <v>773</v>
      </c>
      <c r="C282" t="s">
        <v>15</v>
      </c>
      <c r="D282" s="1">
        <v>42996</v>
      </c>
      <c r="E282" t="s">
        <v>756</v>
      </c>
      <c r="F282" t="s">
        <v>757</v>
      </c>
      <c r="G282" t="s">
        <v>18</v>
      </c>
      <c r="H282" t="s">
        <v>503</v>
      </c>
      <c r="I282" s="2">
        <v>33.11</v>
      </c>
      <c r="J282" s="2">
        <v>44.69</v>
      </c>
      <c r="K282" s="2">
        <v>56.27</v>
      </c>
      <c r="L282" s="3">
        <v>68868.800000000003</v>
      </c>
      <c r="M282" s="3">
        <v>92955.199999999997</v>
      </c>
      <c r="N282" s="3">
        <v>117041.60000000001</v>
      </c>
    </row>
    <row r="283" spans="1:14" x14ac:dyDescent="0.35">
      <c r="A283" t="s">
        <v>774</v>
      </c>
      <c r="B283" t="s">
        <v>775</v>
      </c>
      <c r="C283" t="s">
        <v>15</v>
      </c>
      <c r="D283" s="1">
        <v>42996</v>
      </c>
      <c r="E283" t="s">
        <v>756</v>
      </c>
      <c r="F283" t="s">
        <v>757</v>
      </c>
      <c r="G283" t="s">
        <v>18</v>
      </c>
      <c r="H283" t="s">
        <v>761</v>
      </c>
      <c r="I283" s="2">
        <v>22.95</v>
      </c>
      <c r="J283" s="2">
        <v>30.995000000000001</v>
      </c>
      <c r="K283" s="2">
        <v>39.04</v>
      </c>
      <c r="L283" s="3">
        <v>47736</v>
      </c>
      <c r="M283" s="3">
        <v>64469.599999999999</v>
      </c>
      <c r="N283" s="3">
        <v>81203.199999999997</v>
      </c>
    </row>
    <row r="284" spans="1:14" x14ac:dyDescent="0.35">
      <c r="A284" t="s">
        <v>776</v>
      </c>
      <c r="B284" t="s">
        <v>777</v>
      </c>
      <c r="C284" t="s">
        <v>15</v>
      </c>
      <c r="D284" s="1">
        <v>42996</v>
      </c>
      <c r="E284" t="s">
        <v>82</v>
      </c>
      <c r="F284" t="s">
        <v>83</v>
      </c>
      <c r="G284" t="s">
        <v>84</v>
      </c>
      <c r="H284" t="s">
        <v>103</v>
      </c>
      <c r="I284" s="2">
        <v>26.17</v>
      </c>
      <c r="J284" s="2">
        <v>35.33</v>
      </c>
      <c r="K284" s="2">
        <v>44.49</v>
      </c>
      <c r="L284" s="3">
        <v>54433.599999999999</v>
      </c>
      <c r="M284" s="3">
        <v>73486.399999999994</v>
      </c>
      <c r="N284" s="3">
        <v>92539.199999999997</v>
      </c>
    </row>
    <row r="285" spans="1:14" x14ac:dyDescent="0.35">
      <c r="A285" t="s">
        <v>778</v>
      </c>
      <c r="B285" t="s">
        <v>777</v>
      </c>
      <c r="C285" t="s">
        <v>15</v>
      </c>
      <c r="D285" s="1">
        <v>42996</v>
      </c>
      <c r="E285" t="s">
        <v>82</v>
      </c>
      <c r="F285" t="s">
        <v>83</v>
      </c>
      <c r="G285" t="s">
        <v>84</v>
      </c>
      <c r="H285" t="s">
        <v>103</v>
      </c>
      <c r="I285" s="2">
        <v>26.17</v>
      </c>
      <c r="J285" s="2">
        <v>35.33</v>
      </c>
      <c r="K285" s="2">
        <v>44.49</v>
      </c>
      <c r="L285" s="3">
        <v>54433.599999999999</v>
      </c>
      <c r="M285" s="3">
        <v>73486.399999999994</v>
      </c>
      <c r="N285" s="3">
        <v>92539.199999999997</v>
      </c>
    </row>
    <row r="286" spans="1:14" x14ac:dyDescent="0.35">
      <c r="A286" t="s">
        <v>779</v>
      </c>
      <c r="B286" t="s">
        <v>780</v>
      </c>
      <c r="C286" t="s">
        <v>15</v>
      </c>
      <c r="D286" s="1">
        <v>43108</v>
      </c>
      <c r="E286" t="s">
        <v>781</v>
      </c>
      <c r="F286" t="s">
        <v>782</v>
      </c>
      <c r="G286" t="s">
        <v>783</v>
      </c>
      <c r="H286" t="s">
        <v>322</v>
      </c>
      <c r="I286" s="2">
        <v>20.758654</v>
      </c>
      <c r="J286" s="2">
        <v>25.948557999999998</v>
      </c>
      <c r="K286" s="2">
        <v>31.138462000000001</v>
      </c>
      <c r="L286" s="3">
        <v>43178</v>
      </c>
      <c r="M286" s="3">
        <v>53973</v>
      </c>
      <c r="N286" s="3">
        <v>64768</v>
      </c>
    </row>
    <row r="287" spans="1:14" x14ac:dyDescent="0.35">
      <c r="A287" t="s">
        <v>784</v>
      </c>
      <c r="B287" t="s">
        <v>785</v>
      </c>
      <c r="C287" t="s">
        <v>15</v>
      </c>
      <c r="D287" s="1">
        <v>43108</v>
      </c>
      <c r="E287" t="s">
        <v>781</v>
      </c>
      <c r="F287" t="s">
        <v>782</v>
      </c>
      <c r="G287" t="s">
        <v>783</v>
      </c>
      <c r="H287" t="s">
        <v>322</v>
      </c>
      <c r="I287" s="2">
        <v>20.758654</v>
      </c>
      <c r="J287" s="2">
        <v>25.948557999999998</v>
      </c>
      <c r="K287" s="2">
        <v>31.138462000000001</v>
      </c>
      <c r="L287" s="3">
        <v>43178</v>
      </c>
      <c r="M287" s="3">
        <v>53973</v>
      </c>
      <c r="N287" s="3">
        <v>64768</v>
      </c>
    </row>
    <row r="288" spans="1:14" x14ac:dyDescent="0.35">
      <c r="A288" t="s">
        <v>786</v>
      </c>
      <c r="B288" t="s">
        <v>787</v>
      </c>
      <c r="C288" t="s">
        <v>15</v>
      </c>
      <c r="D288" s="1">
        <v>43108</v>
      </c>
      <c r="E288" t="s">
        <v>781</v>
      </c>
      <c r="F288" t="s">
        <v>782</v>
      </c>
      <c r="G288" t="s">
        <v>783</v>
      </c>
      <c r="H288" t="s">
        <v>100</v>
      </c>
      <c r="I288" s="2">
        <v>22.419712000000001</v>
      </c>
      <c r="J288" s="2">
        <v>28.024519999999999</v>
      </c>
      <c r="K288" s="2">
        <v>33.629327000000004</v>
      </c>
      <c r="L288" s="3">
        <v>46633</v>
      </c>
      <c r="M288" s="3">
        <v>58291</v>
      </c>
      <c r="N288" s="3">
        <v>69949</v>
      </c>
    </row>
    <row r="289" spans="1:14" x14ac:dyDescent="0.35">
      <c r="A289" t="s">
        <v>788</v>
      </c>
      <c r="B289" t="s">
        <v>789</v>
      </c>
      <c r="C289" t="s">
        <v>15</v>
      </c>
      <c r="D289" s="1">
        <v>42898</v>
      </c>
      <c r="E289" t="s">
        <v>781</v>
      </c>
      <c r="F289" t="s">
        <v>782</v>
      </c>
      <c r="G289" t="s">
        <v>790</v>
      </c>
      <c r="H289" t="s">
        <v>19</v>
      </c>
      <c r="I289" s="2">
        <v>21.59</v>
      </c>
      <c r="J289" s="2">
        <v>28.065000000000001</v>
      </c>
      <c r="K289" s="2">
        <v>34.54</v>
      </c>
      <c r="L289" s="3">
        <v>44907.199999999997</v>
      </c>
      <c r="M289" s="3">
        <v>58375.199999999997</v>
      </c>
      <c r="N289" s="3">
        <v>71843.199999999997</v>
      </c>
    </row>
    <row r="290" spans="1:14" x14ac:dyDescent="0.35">
      <c r="A290" t="s">
        <v>791</v>
      </c>
      <c r="B290" t="s">
        <v>792</v>
      </c>
      <c r="C290" t="s">
        <v>15</v>
      </c>
      <c r="D290" s="1">
        <v>42898</v>
      </c>
      <c r="E290" t="s">
        <v>781</v>
      </c>
      <c r="F290" t="s">
        <v>782</v>
      </c>
      <c r="G290" t="s">
        <v>790</v>
      </c>
      <c r="H290" t="s">
        <v>223</v>
      </c>
      <c r="I290" s="2">
        <v>24.81</v>
      </c>
      <c r="J290" s="2">
        <v>32.25</v>
      </c>
      <c r="K290" s="2">
        <v>39.69</v>
      </c>
      <c r="L290" s="3">
        <v>51604.800000000003</v>
      </c>
      <c r="M290" s="3">
        <v>67080</v>
      </c>
      <c r="N290" s="3">
        <v>82555.199999999997</v>
      </c>
    </row>
    <row r="291" spans="1:14" x14ac:dyDescent="0.35">
      <c r="A291" t="s">
        <v>793</v>
      </c>
      <c r="B291" t="s">
        <v>794</v>
      </c>
      <c r="C291" t="s">
        <v>15</v>
      </c>
      <c r="D291" s="1">
        <v>43108</v>
      </c>
      <c r="E291" t="s">
        <v>781</v>
      </c>
      <c r="F291" t="s">
        <v>782</v>
      </c>
      <c r="G291" t="s">
        <v>783</v>
      </c>
      <c r="H291" t="s">
        <v>322</v>
      </c>
      <c r="I291" s="2">
        <v>20.758654</v>
      </c>
      <c r="J291" s="2">
        <v>25.948557999999998</v>
      </c>
      <c r="K291" s="2">
        <v>31.138462000000001</v>
      </c>
      <c r="L291" s="3">
        <v>43178</v>
      </c>
      <c r="M291" s="3">
        <v>53973</v>
      </c>
      <c r="N291" s="3">
        <v>64768</v>
      </c>
    </row>
    <row r="292" spans="1:14" x14ac:dyDescent="0.35">
      <c r="A292" t="s">
        <v>795</v>
      </c>
      <c r="B292" t="s">
        <v>796</v>
      </c>
      <c r="C292" t="s">
        <v>15</v>
      </c>
      <c r="D292" s="1">
        <v>43108</v>
      </c>
      <c r="E292" t="s">
        <v>781</v>
      </c>
      <c r="F292" t="s">
        <v>782</v>
      </c>
      <c r="G292" t="s">
        <v>783</v>
      </c>
      <c r="H292" t="s">
        <v>322</v>
      </c>
      <c r="I292" s="2">
        <v>20.758654</v>
      </c>
      <c r="J292" s="2">
        <v>25.948557999999998</v>
      </c>
      <c r="K292" s="2">
        <v>31.138462000000001</v>
      </c>
      <c r="L292" s="3">
        <v>43178</v>
      </c>
      <c r="M292" s="3">
        <v>53973</v>
      </c>
      <c r="N292" s="3">
        <v>64768</v>
      </c>
    </row>
    <row r="293" spans="1:14" x14ac:dyDescent="0.35">
      <c r="A293" t="s">
        <v>797</v>
      </c>
      <c r="B293" t="s">
        <v>798</v>
      </c>
      <c r="C293" t="s">
        <v>15</v>
      </c>
      <c r="D293" s="1">
        <v>42898</v>
      </c>
      <c r="E293" t="s">
        <v>781</v>
      </c>
      <c r="F293" t="s">
        <v>782</v>
      </c>
      <c r="G293" t="s">
        <v>790</v>
      </c>
      <c r="H293" t="s">
        <v>19</v>
      </c>
      <c r="I293" s="2">
        <v>21.59</v>
      </c>
      <c r="J293" s="2">
        <v>28.065000000000001</v>
      </c>
      <c r="K293" s="2">
        <v>34.54</v>
      </c>
      <c r="L293" s="3">
        <v>44907.199999999997</v>
      </c>
      <c r="M293" s="3">
        <v>58375.199999999997</v>
      </c>
      <c r="N293" s="3">
        <v>71843.199999999997</v>
      </c>
    </row>
    <row r="294" spans="1:14" x14ac:dyDescent="0.35">
      <c r="A294" t="s">
        <v>799</v>
      </c>
      <c r="B294" t="s">
        <v>800</v>
      </c>
      <c r="C294" t="s">
        <v>15</v>
      </c>
      <c r="D294" s="1">
        <v>42898</v>
      </c>
      <c r="E294" t="s">
        <v>781</v>
      </c>
      <c r="F294" t="s">
        <v>782</v>
      </c>
      <c r="G294" t="s">
        <v>790</v>
      </c>
      <c r="H294" t="s">
        <v>223</v>
      </c>
      <c r="I294" s="2">
        <v>24.81</v>
      </c>
      <c r="J294" s="2">
        <v>32.25</v>
      </c>
      <c r="K294" s="2">
        <v>39.69</v>
      </c>
      <c r="L294" s="3">
        <v>51604.800000000003</v>
      </c>
      <c r="M294" s="3">
        <v>67080</v>
      </c>
      <c r="N294" s="3">
        <v>82555.199999999997</v>
      </c>
    </row>
    <row r="295" spans="1:14" x14ac:dyDescent="0.35">
      <c r="A295" t="s">
        <v>801</v>
      </c>
      <c r="B295" t="s">
        <v>802</v>
      </c>
      <c r="C295" t="s">
        <v>15</v>
      </c>
      <c r="D295" s="1">
        <v>43108</v>
      </c>
      <c r="E295" t="s">
        <v>781</v>
      </c>
      <c r="F295" t="s">
        <v>782</v>
      </c>
      <c r="G295" t="s">
        <v>783</v>
      </c>
      <c r="H295" t="s">
        <v>256</v>
      </c>
      <c r="I295" s="2">
        <v>17.797595999999999</v>
      </c>
      <c r="J295" s="2">
        <v>22.246874999999999</v>
      </c>
      <c r="K295" s="2">
        <v>26.696154</v>
      </c>
      <c r="L295" s="3">
        <v>37019</v>
      </c>
      <c r="M295" s="3">
        <v>46273.5</v>
      </c>
      <c r="N295" s="3">
        <v>55528</v>
      </c>
    </row>
    <row r="296" spans="1:14" x14ac:dyDescent="0.35">
      <c r="A296" t="s">
        <v>803</v>
      </c>
      <c r="B296" t="s">
        <v>804</v>
      </c>
      <c r="C296" t="s">
        <v>15</v>
      </c>
      <c r="D296" s="1">
        <v>43108</v>
      </c>
      <c r="E296" t="s">
        <v>781</v>
      </c>
      <c r="F296" t="s">
        <v>782</v>
      </c>
      <c r="G296" t="s">
        <v>783</v>
      </c>
      <c r="H296" t="s">
        <v>100</v>
      </c>
      <c r="I296" s="2">
        <v>22.419712000000001</v>
      </c>
      <c r="J296" s="2">
        <v>28.024519999999999</v>
      </c>
      <c r="K296" s="2">
        <v>33.629327000000004</v>
      </c>
      <c r="L296" s="3">
        <v>46633</v>
      </c>
      <c r="M296" s="3">
        <v>58291</v>
      </c>
      <c r="N296" s="3">
        <v>69949</v>
      </c>
    </row>
    <row r="297" spans="1:14" x14ac:dyDescent="0.35">
      <c r="A297" t="s">
        <v>805</v>
      </c>
      <c r="B297" t="s">
        <v>806</v>
      </c>
      <c r="C297" t="s">
        <v>15</v>
      </c>
      <c r="D297" s="1">
        <v>43108</v>
      </c>
      <c r="E297" t="s">
        <v>781</v>
      </c>
      <c r="F297" t="s">
        <v>782</v>
      </c>
      <c r="G297" t="s">
        <v>783</v>
      </c>
      <c r="H297" t="s">
        <v>420</v>
      </c>
      <c r="I297" s="2">
        <v>15.258172999999999</v>
      </c>
      <c r="J297" s="2">
        <v>19.072837</v>
      </c>
      <c r="K297" s="2">
        <v>22.887499999999999</v>
      </c>
      <c r="L297" s="3">
        <v>31737</v>
      </c>
      <c r="M297" s="3">
        <v>39671.5</v>
      </c>
      <c r="N297" s="3">
        <v>47606</v>
      </c>
    </row>
    <row r="298" spans="1:14" x14ac:dyDescent="0.35">
      <c r="A298" t="s">
        <v>807</v>
      </c>
      <c r="B298" t="s">
        <v>808</v>
      </c>
      <c r="C298" t="s">
        <v>15</v>
      </c>
      <c r="D298" s="1">
        <v>43108</v>
      </c>
      <c r="E298" t="s">
        <v>781</v>
      </c>
      <c r="F298" t="s">
        <v>782</v>
      </c>
      <c r="G298" t="s">
        <v>783</v>
      </c>
      <c r="H298" t="s">
        <v>388</v>
      </c>
      <c r="I298" s="2">
        <v>26.15</v>
      </c>
      <c r="J298" s="2">
        <v>32.687741000000003</v>
      </c>
      <c r="K298" s="2">
        <v>39.225481000000002</v>
      </c>
      <c r="L298" s="3">
        <v>54392</v>
      </c>
      <c r="M298" s="3">
        <v>67990.5</v>
      </c>
      <c r="N298" s="3">
        <v>81589</v>
      </c>
    </row>
    <row r="299" spans="1:14" x14ac:dyDescent="0.35">
      <c r="A299" t="s">
        <v>809</v>
      </c>
      <c r="B299" t="s">
        <v>810</v>
      </c>
      <c r="C299" t="s">
        <v>15</v>
      </c>
      <c r="D299" s="1">
        <v>43108</v>
      </c>
      <c r="E299" t="s">
        <v>781</v>
      </c>
      <c r="F299" t="s">
        <v>782</v>
      </c>
      <c r="G299" t="s">
        <v>783</v>
      </c>
      <c r="H299" t="s">
        <v>268</v>
      </c>
      <c r="I299" s="2">
        <v>24.212980999999999</v>
      </c>
      <c r="J299" s="2">
        <v>30.266347</v>
      </c>
      <c r="K299" s="2">
        <v>36.319712000000003</v>
      </c>
      <c r="L299" s="3">
        <v>50363</v>
      </c>
      <c r="M299" s="3">
        <v>62954</v>
      </c>
      <c r="N299" s="3">
        <v>75545</v>
      </c>
    </row>
    <row r="300" spans="1:14" x14ac:dyDescent="0.35">
      <c r="A300" t="s">
        <v>811</v>
      </c>
      <c r="B300" t="s">
        <v>812</v>
      </c>
      <c r="C300" t="s">
        <v>15</v>
      </c>
      <c r="D300" s="1">
        <v>43108</v>
      </c>
      <c r="E300" t="s">
        <v>781</v>
      </c>
      <c r="F300" t="s">
        <v>782</v>
      </c>
      <c r="G300" t="s">
        <v>783</v>
      </c>
      <c r="H300" t="s">
        <v>388</v>
      </c>
      <c r="I300" s="2">
        <v>26.15</v>
      </c>
      <c r="J300" s="2">
        <v>32.687741000000003</v>
      </c>
      <c r="K300" s="2">
        <v>39.225481000000002</v>
      </c>
      <c r="L300" s="3">
        <v>54392</v>
      </c>
      <c r="M300" s="3">
        <v>67990.5</v>
      </c>
      <c r="N300" s="3">
        <v>81589</v>
      </c>
    </row>
    <row r="301" spans="1:14" x14ac:dyDescent="0.35">
      <c r="A301" t="s">
        <v>813</v>
      </c>
      <c r="B301" t="s">
        <v>814</v>
      </c>
      <c r="C301" t="s">
        <v>15</v>
      </c>
      <c r="D301" s="1">
        <v>43108</v>
      </c>
      <c r="E301" t="s">
        <v>781</v>
      </c>
      <c r="F301" t="s">
        <v>782</v>
      </c>
      <c r="G301" t="s">
        <v>783</v>
      </c>
      <c r="H301" t="s">
        <v>268</v>
      </c>
      <c r="I301" s="2">
        <v>24.212980999999999</v>
      </c>
      <c r="J301" s="2">
        <v>30.266347</v>
      </c>
      <c r="K301" s="2">
        <v>36.319712000000003</v>
      </c>
      <c r="L301" s="3">
        <v>50363</v>
      </c>
      <c r="M301" s="3">
        <v>62954</v>
      </c>
      <c r="N301" s="3">
        <v>75545</v>
      </c>
    </row>
    <row r="302" spans="1:14" x14ac:dyDescent="0.35">
      <c r="A302" t="s">
        <v>815</v>
      </c>
      <c r="B302" t="s">
        <v>816</v>
      </c>
      <c r="C302" t="s">
        <v>15</v>
      </c>
      <c r="D302" s="1">
        <v>43108</v>
      </c>
      <c r="E302" t="s">
        <v>781</v>
      </c>
      <c r="F302" t="s">
        <v>782</v>
      </c>
      <c r="G302" t="s">
        <v>783</v>
      </c>
      <c r="H302" t="s">
        <v>388</v>
      </c>
      <c r="I302" s="2">
        <v>26.15</v>
      </c>
      <c r="J302" s="2">
        <v>32.687741000000003</v>
      </c>
      <c r="K302" s="2">
        <v>39.225481000000002</v>
      </c>
      <c r="L302" s="3">
        <v>54392</v>
      </c>
      <c r="M302" s="3">
        <v>67990.5</v>
      </c>
      <c r="N302" s="3">
        <v>81589</v>
      </c>
    </row>
    <row r="303" spans="1:14" x14ac:dyDescent="0.35">
      <c r="A303" t="s">
        <v>817</v>
      </c>
      <c r="B303" t="s">
        <v>818</v>
      </c>
      <c r="C303" t="s">
        <v>15</v>
      </c>
      <c r="D303" s="1">
        <v>43108</v>
      </c>
      <c r="E303" t="s">
        <v>781</v>
      </c>
      <c r="F303" t="s">
        <v>782</v>
      </c>
      <c r="G303" t="s">
        <v>783</v>
      </c>
      <c r="H303" t="s">
        <v>388</v>
      </c>
      <c r="I303" s="2">
        <v>26.15</v>
      </c>
      <c r="J303" s="2">
        <v>32.687741000000003</v>
      </c>
      <c r="K303" s="2">
        <v>39.225481000000002</v>
      </c>
      <c r="L303" s="3">
        <v>54392</v>
      </c>
      <c r="M303" s="3">
        <v>67990.5</v>
      </c>
      <c r="N303" s="3">
        <v>81589</v>
      </c>
    </row>
    <row r="304" spans="1:14" x14ac:dyDescent="0.35">
      <c r="A304" t="s">
        <v>819</v>
      </c>
      <c r="B304" t="s">
        <v>820</v>
      </c>
      <c r="C304" t="s">
        <v>15</v>
      </c>
      <c r="D304" s="1">
        <v>43108</v>
      </c>
      <c r="E304" t="s">
        <v>781</v>
      </c>
      <c r="F304" t="s">
        <v>782</v>
      </c>
      <c r="G304" t="s">
        <v>783</v>
      </c>
      <c r="H304" t="s">
        <v>383</v>
      </c>
      <c r="I304" s="2">
        <v>28.242308000000001</v>
      </c>
      <c r="J304" s="2">
        <v>35.302885000000003</v>
      </c>
      <c r="K304" s="2">
        <v>42.363461999999998</v>
      </c>
      <c r="L304" s="3">
        <v>58744</v>
      </c>
      <c r="M304" s="3">
        <v>73430</v>
      </c>
      <c r="N304" s="3">
        <v>88116</v>
      </c>
    </row>
    <row r="305" spans="1:14" x14ac:dyDescent="0.35">
      <c r="A305" t="s">
        <v>821</v>
      </c>
      <c r="B305" t="s">
        <v>822</v>
      </c>
      <c r="C305" t="s">
        <v>15</v>
      </c>
      <c r="D305" s="1">
        <v>43108</v>
      </c>
      <c r="E305" t="s">
        <v>781</v>
      </c>
      <c r="F305" t="s">
        <v>782</v>
      </c>
      <c r="G305" t="s">
        <v>783</v>
      </c>
      <c r="H305" t="s">
        <v>162</v>
      </c>
      <c r="I305" s="2">
        <v>32.941827000000004</v>
      </c>
      <c r="J305" s="2">
        <v>41.177163999999998</v>
      </c>
      <c r="K305" s="2">
        <v>49.412500000000001</v>
      </c>
      <c r="L305" s="3">
        <v>68519</v>
      </c>
      <c r="M305" s="3">
        <v>85648.5</v>
      </c>
      <c r="N305" s="3">
        <v>102778</v>
      </c>
    </row>
    <row r="306" spans="1:14" x14ac:dyDescent="0.35">
      <c r="A306" t="s">
        <v>823</v>
      </c>
      <c r="B306" t="s">
        <v>824</v>
      </c>
      <c r="C306" t="s">
        <v>15</v>
      </c>
      <c r="D306" s="1">
        <v>43108</v>
      </c>
      <c r="E306" t="s">
        <v>781</v>
      </c>
      <c r="F306" t="s">
        <v>782</v>
      </c>
      <c r="G306" t="s">
        <v>783</v>
      </c>
      <c r="H306" t="s">
        <v>383</v>
      </c>
      <c r="I306" s="2">
        <v>28.242308000000001</v>
      </c>
      <c r="J306" s="2">
        <v>35.302885000000003</v>
      </c>
      <c r="K306" s="2">
        <v>42.363461999999998</v>
      </c>
      <c r="L306" s="3">
        <v>58744</v>
      </c>
      <c r="M306" s="3">
        <v>73430</v>
      </c>
      <c r="N306" s="3">
        <v>88116</v>
      </c>
    </row>
    <row r="307" spans="1:14" x14ac:dyDescent="0.35">
      <c r="A307" t="s">
        <v>825</v>
      </c>
      <c r="B307" t="s">
        <v>826</v>
      </c>
      <c r="C307" t="s">
        <v>15</v>
      </c>
      <c r="D307" s="1">
        <v>43108</v>
      </c>
      <c r="E307" t="s">
        <v>781</v>
      </c>
      <c r="F307" t="s">
        <v>782</v>
      </c>
      <c r="G307" t="s">
        <v>783</v>
      </c>
      <c r="H307" t="s">
        <v>238</v>
      </c>
      <c r="I307" s="2">
        <v>30.501442000000001</v>
      </c>
      <c r="J307" s="2">
        <v>38.126922999999998</v>
      </c>
      <c r="K307" s="2">
        <v>45.752403999999999</v>
      </c>
      <c r="L307" s="3">
        <v>63443</v>
      </c>
      <c r="M307" s="3">
        <v>79304</v>
      </c>
      <c r="N307" s="3">
        <v>95165</v>
      </c>
    </row>
    <row r="308" spans="1:14" x14ac:dyDescent="0.35">
      <c r="A308" t="s">
        <v>827</v>
      </c>
      <c r="B308" t="s">
        <v>828</v>
      </c>
      <c r="C308" t="s">
        <v>15</v>
      </c>
      <c r="D308" s="1">
        <v>43108</v>
      </c>
      <c r="E308" t="s">
        <v>781</v>
      </c>
      <c r="F308" t="s">
        <v>782</v>
      </c>
      <c r="G308" t="s">
        <v>783</v>
      </c>
      <c r="H308" t="s">
        <v>238</v>
      </c>
      <c r="I308" s="2">
        <v>30.501442000000001</v>
      </c>
      <c r="J308" s="2">
        <v>38.126922999999998</v>
      </c>
      <c r="K308" s="2">
        <v>45.752403999999999</v>
      </c>
      <c r="L308" s="3">
        <v>63443</v>
      </c>
      <c r="M308" s="3">
        <v>79304</v>
      </c>
      <c r="N308" s="3">
        <v>95165</v>
      </c>
    </row>
    <row r="309" spans="1:14" x14ac:dyDescent="0.35">
      <c r="A309" t="s">
        <v>829</v>
      </c>
      <c r="B309" t="s">
        <v>830</v>
      </c>
      <c r="C309" t="s">
        <v>15</v>
      </c>
      <c r="D309" s="1">
        <v>43108</v>
      </c>
      <c r="E309" t="s">
        <v>781</v>
      </c>
      <c r="F309" t="s">
        <v>782</v>
      </c>
      <c r="G309" t="s">
        <v>783</v>
      </c>
      <c r="H309" t="s">
        <v>238</v>
      </c>
      <c r="I309" s="2">
        <v>30.501442000000001</v>
      </c>
      <c r="J309" s="2">
        <v>38.126922999999998</v>
      </c>
      <c r="K309" s="2">
        <v>45.752403999999999</v>
      </c>
      <c r="L309" s="3">
        <v>63443</v>
      </c>
      <c r="M309" s="3">
        <v>79304</v>
      </c>
      <c r="N309" s="3">
        <v>95165</v>
      </c>
    </row>
    <row r="310" spans="1:14" x14ac:dyDescent="0.35">
      <c r="A310" t="s">
        <v>831</v>
      </c>
      <c r="B310" t="s">
        <v>832</v>
      </c>
      <c r="C310" t="s">
        <v>15</v>
      </c>
      <c r="D310" s="1">
        <v>43108</v>
      </c>
      <c r="E310" t="s">
        <v>781</v>
      </c>
      <c r="F310" t="s">
        <v>782</v>
      </c>
      <c r="G310" t="s">
        <v>783</v>
      </c>
      <c r="H310" t="s">
        <v>238</v>
      </c>
      <c r="I310" s="2">
        <v>30.501442000000001</v>
      </c>
      <c r="J310" s="2">
        <v>38.126922999999998</v>
      </c>
      <c r="K310" s="2">
        <v>45.752403999999999</v>
      </c>
      <c r="L310" s="3">
        <v>63443</v>
      </c>
      <c r="M310" s="3">
        <v>79304</v>
      </c>
      <c r="N310" s="3">
        <v>95165</v>
      </c>
    </row>
    <row r="311" spans="1:14" x14ac:dyDescent="0.35">
      <c r="A311" t="s">
        <v>833</v>
      </c>
      <c r="B311" t="s">
        <v>834</v>
      </c>
      <c r="C311" t="s">
        <v>15</v>
      </c>
      <c r="D311" s="1">
        <v>42996</v>
      </c>
      <c r="E311" t="s">
        <v>835</v>
      </c>
      <c r="F311" t="s">
        <v>836</v>
      </c>
      <c r="G311" t="s">
        <v>18</v>
      </c>
      <c r="H311" t="s">
        <v>837</v>
      </c>
      <c r="I311" s="2">
        <v>18.72</v>
      </c>
      <c r="J311" s="2">
        <v>25.56</v>
      </c>
      <c r="K311" s="2">
        <v>32.4</v>
      </c>
      <c r="L311" s="3">
        <v>38937.599999999999</v>
      </c>
      <c r="M311" s="3">
        <v>53164.800000000003</v>
      </c>
      <c r="N311" s="3">
        <v>67392</v>
      </c>
    </row>
    <row r="312" spans="1:14" x14ac:dyDescent="0.35">
      <c r="A312" t="s">
        <v>838</v>
      </c>
      <c r="B312" t="s">
        <v>839</v>
      </c>
      <c r="C312" t="s">
        <v>15</v>
      </c>
      <c r="D312" s="1">
        <v>42996</v>
      </c>
      <c r="E312" t="s">
        <v>835</v>
      </c>
      <c r="F312" t="s">
        <v>836</v>
      </c>
      <c r="G312" t="s">
        <v>18</v>
      </c>
      <c r="H312" t="s">
        <v>837</v>
      </c>
      <c r="I312" s="2">
        <v>18.72</v>
      </c>
      <c r="J312" s="2">
        <v>25.56</v>
      </c>
      <c r="K312" s="2">
        <v>32.4</v>
      </c>
      <c r="L312" s="3">
        <v>38937.599999999999</v>
      </c>
      <c r="M312" s="3">
        <v>53164.800000000003</v>
      </c>
      <c r="N312" s="3">
        <v>67392</v>
      </c>
    </row>
    <row r="313" spans="1:14" x14ac:dyDescent="0.35">
      <c r="A313" t="s">
        <v>840</v>
      </c>
      <c r="B313" t="s">
        <v>841</v>
      </c>
      <c r="C313" t="s">
        <v>15</v>
      </c>
      <c r="D313" s="1">
        <v>42898</v>
      </c>
      <c r="E313" t="s">
        <v>72</v>
      </c>
      <c r="F313" t="s">
        <v>73</v>
      </c>
      <c r="G313" t="s">
        <v>18</v>
      </c>
      <c r="H313" t="s">
        <v>842</v>
      </c>
      <c r="I313" s="2">
        <v>24.58</v>
      </c>
      <c r="J313" s="2">
        <v>33.185000000000002</v>
      </c>
      <c r="K313" s="2">
        <v>41.79</v>
      </c>
      <c r="L313" s="3">
        <v>51126.400000000001</v>
      </c>
      <c r="M313" s="3">
        <v>69024.800000000003</v>
      </c>
      <c r="N313" s="3">
        <v>86923.199999999997</v>
      </c>
    </row>
    <row r="314" spans="1:14" x14ac:dyDescent="0.35">
      <c r="A314" t="s">
        <v>843</v>
      </c>
      <c r="B314" t="s">
        <v>844</v>
      </c>
      <c r="C314" t="s">
        <v>15</v>
      </c>
      <c r="D314" s="1">
        <v>42898</v>
      </c>
      <c r="E314" t="s">
        <v>72</v>
      </c>
      <c r="F314" t="s">
        <v>73</v>
      </c>
      <c r="G314" t="s">
        <v>18</v>
      </c>
      <c r="H314" t="s">
        <v>845</v>
      </c>
      <c r="I314" s="2">
        <v>28.77</v>
      </c>
      <c r="J314" s="2">
        <v>38.85</v>
      </c>
      <c r="K314" s="2">
        <v>48.93</v>
      </c>
      <c r="L314" s="3">
        <v>59841.599999999999</v>
      </c>
      <c r="M314" s="3">
        <v>80808</v>
      </c>
      <c r="N314" s="3">
        <v>101774.39999999999</v>
      </c>
    </row>
    <row r="315" spans="1:14" x14ac:dyDescent="0.35">
      <c r="A315" t="s">
        <v>846</v>
      </c>
      <c r="B315" t="s">
        <v>847</v>
      </c>
      <c r="C315" t="s">
        <v>15</v>
      </c>
      <c r="D315" s="1">
        <v>42898</v>
      </c>
      <c r="E315" t="s">
        <v>72</v>
      </c>
      <c r="F315" t="s">
        <v>73</v>
      </c>
      <c r="G315" t="s">
        <v>18</v>
      </c>
      <c r="H315" t="s">
        <v>609</v>
      </c>
      <c r="I315" s="2">
        <v>33.729999999999997</v>
      </c>
      <c r="J315" s="2">
        <v>45.534999999999997</v>
      </c>
      <c r="K315" s="2">
        <v>57.34</v>
      </c>
      <c r="L315" s="3">
        <v>70158.399999999994</v>
      </c>
      <c r="M315" s="3">
        <v>94712.8</v>
      </c>
      <c r="N315" s="3">
        <v>119267.2</v>
      </c>
    </row>
    <row r="316" spans="1:14" x14ac:dyDescent="0.35">
      <c r="A316" t="s">
        <v>848</v>
      </c>
      <c r="B316" t="s">
        <v>849</v>
      </c>
      <c r="C316" t="s">
        <v>15</v>
      </c>
      <c r="D316" s="1">
        <v>42996</v>
      </c>
      <c r="E316" t="s">
        <v>39</v>
      </c>
      <c r="F316" t="s">
        <v>40</v>
      </c>
      <c r="G316" t="s">
        <v>697</v>
      </c>
      <c r="H316" t="s">
        <v>216</v>
      </c>
      <c r="I316" s="2">
        <v>17.489999999999998</v>
      </c>
      <c r="J316" s="2">
        <v>23.835000000000001</v>
      </c>
      <c r="K316" s="2">
        <v>30.18</v>
      </c>
      <c r="L316" s="3">
        <v>36379.199999999997</v>
      </c>
      <c r="M316" s="3">
        <v>49576.800000000003</v>
      </c>
      <c r="N316" s="3">
        <v>62774.400000000001</v>
      </c>
    </row>
    <row r="317" spans="1:14" x14ac:dyDescent="0.35">
      <c r="A317" t="s">
        <v>850</v>
      </c>
      <c r="B317" t="s">
        <v>851</v>
      </c>
      <c r="C317" t="s">
        <v>15</v>
      </c>
      <c r="D317" s="1">
        <v>42996</v>
      </c>
      <c r="E317" t="s">
        <v>85</v>
      </c>
      <c r="F317" t="s">
        <v>98</v>
      </c>
      <c r="G317" t="s">
        <v>18</v>
      </c>
      <c r="H317" t="s">
        <v>852</v>
      </c>
      <c r="I317" s="2">
        <v>17.96</v>
      </c>
      <c r="J317" s="2">
        <v>24.95</v>
      </c>
      <c r="K317" s="2">
        <v>31.94</v>
      </c>
      <c r="L317" s="3">
        <v>37356.800000000003</v>
      </c>
      <c r="M317" s="3">
        <v>51896</v>
      </c>
      <c r="N317" s="3">
        <v>66435.199999999997</v>
      </c>
    </row>
    <row r="318" spans="1:14" x14ac:dyDescent="0.35">
      <c r="A318" t="s">
        <v>853</v>
      </c>
      <c r="B318" t="s">
        <v>854</v>
      </c>
      <c r="C318" t="s">
        <v>15</v>
      </c>
      <c r="D318" s="1">
        <v>42996</v>
      </c>
      <c r="E318" t="s">
        <v>85</v>
      </c>
      <c r="F318" t="s">
        <v>98</v>
      </c>
      <c r="G318" t="s">
        <v>18</v>
      </c>
      <c r="H318" t="s">
        <v>855</v>
      </c>
      <c r="I318" s="2">
        <v>21</v>
      </c>
      <c r="J318" s="2">
        <v>28.36</v>
      </c>
      <c r="K318" s="2">
        <v>35.72</v>
      </c>
      <c r="L318" s="3">
        <v>43680</v>
      </c>
      <c r="M318" s="3">
        <v>58988.800000000003</v>
      </c>
      <c r="N318" s="3">
        <v>74297.600000000006</v>
      </c>
    </row>
    <row r="319" spans="1:14" x14ac:dyDescent="0.35">
      <c r="A319" t="s">
        <v>856</v>
      </c>
      <c r="B319" t="s">
        <v>857</v>
      </c>
      <c r="C319" t="s">
        <v>15</v>
      </c>
      <c r="D319" s="1">
        <v>42996</v>
      </c>
      <c r="E319" t="s">
        <v>85</v>
      </c>
      <c r="F319" t="s">
        <v>98</v>
      </c>
      <c r="G319" t="s">
        <v>18</v>
      </c>
      <c r="H319" t="s">
        <v>753</v>
      </c>
      <c r="I319" s="2">
        <v>24.56</v>
      </c>
      <c r="J319" s="2">
        <v>33.164999999999999</v>
      </c>
      <c r="K319" s="2">
        <v>41.77</v>
      </c>
      <c r="L319" s="3">
        <v>51084.800000000003</v>
      </c>
      <c r="M319" s="3">
        <v>68983.199999999997</v>
      </c>
      <c r="N319" s="3">
        <v>86881.600000000006</v>
      </c>
    </row>
    <row r="320" spans="1:14" x14ac:dyDescent="0.35">
      <c r="A320" t="s">
        <v>858</v>
      </c>
      <c r="B320" t="s">
        <v>859</v>
      </c>
      <c r="C320" t="s">
        <v>15</v>
      </c>
      <c r="D320" s="1">
        <v>42996</v>
      </c>
      <c r="E320" t="s">
        <v>103</v>
      </c>
      <c r="F320" t="s">
        <v>860</v>
      </c>
      <c r="G320" t="s">
        <v>18</v>
      </c>
      <c r="H320" t="s">
        <v>855</v>
      </c>
      <c r="I320" s="2">
        <v>21</v>
      </c>
      <c r="J320" s="2">
        <v>28.36</v>
      </c>
      <c r="K320" s="2">
        <v>35.72</v>
      </c>
      <c r="L320" s="3">
        <v>43680</v>
      </c>
      <c r="M320" s="3">
        <v>58988.800000000003</v>
      </c>
      <c r="N320" s="3">
        <v>74297.600000000006</v>
      </c>
    </row>
    <row r="321" spans="1:14" x14ac:dyDescent="0.35">
      <c r="A321" t="s">
        <v>861</v>
      </c>
      <c r="B321" t="s">
        <v>862</v>
      </c>
      <c r="C321" t="s">
        <v>15</v>
      </c>
      <c r="D321" s="1">
        <v>42996</v>
      </c>
      <c r="E321" t="s">
        <v>103</v>
      </c>
      <c r="F321" t="s">
        <v>860</v>
      </c>
      <c r="G321" t="s">
        <v>18</v>
      </c>
      <c r="H321" t="s">
        <v>753</v>
      </c>
      <c r="I321" s="2">
        <v>24.56</v>
      </c>
      <c r="J321" s="2">
        <v>33.164999999999999</v>
      </c>
      <c r="K321" s="2">
        <v>41.77</v>
      </c>
      <c r="L321" s="3">
        <v>51084.800000000003</v>
      </c>
      <c r="M321" s="3">
        <v>68983.199999999997</v>
      </c>
      <c r="N321" s="3">
        <v>86881.600000000006</v>
      </c>
    </row>
    <row r="322" spans="1:14" x14ac:dyDescent="0.35">
      <c r="A322" t="s">
        <v>863</v>
      </c>
      <c r="B322" t="s">
        <v>864</v>
      </c>
      <c r="C322" t="s">
        <v>15</v>
      </c>
      <c r="D322" s="1">
        <v>42996</v>
      </c>
      <c r="E322" t="s">
        <v>303</v>
      </c>
      <c r="F322" t="s">
        <v>865</v>
      </c>
      <c r="G322" t="s">
        <v>18</v>
      </c>
      <c r="H322" t="s">
        <v>753</v>
      </c>
      <c r="I322" s="2">
        <v>24.56</v>
      </c>
      <c r="J322" s="2">
        <v>33.164999999999999</v>
      </c>
      <c r="K322" s="2">
        <v>41.77</v>
      </c>
      <c r="L322" s="3">
        <v>51084.800000000003</v>
      </c>
      <c r="M322" s="3">
        <v>68983.199999999997</v>
      </c>
      <c r="N322" s="3">
        <v>86881.600000000006</v>
      </c>
    </row>
    <row r="323" spans="1:14" x14ac:dyDescent="0.35">
      <c r="A323" t="s">
        <v>866</v>
      </c>
      <c r="B323" t="s">
        <v>867</v>
      </c>
      <c r="C323" t="s">
        <v>15</v>
      </c>
      <c r="D323" s="1">
        <v>42996</v>
      </c>
      <c r="E323" t="s">
        <v>85</v>
      </c>
      <c r="F323" t="s">
        <v>98</v>
      </c>
      <c r="G323" t="s">
        <v>18</v>
      </c>
      <c r="H323" t="s">
        <v>852</v>
      </c>
      <c r="I323" s="2">
        <v>17.96</v>
      </c>
      <c r="J323" s="2">
        <v>24.95</v>
      </c>
      <c r="K323" s="2">
        <v>31.94</v>
      </c>
      <c r="L323" s="3">
        <v>37356.800000000003</v>
      </c>
      <c r="M323" s="3">
        <v>51896</v>
      </c>
      <c r="N323" s="3">
        <v>66435.199999999997</v>
      </c>
    </row>
    <row r="324" spans="1:14" x14ac:dyDescent="0.35">
      <c r="A324" t="s">
        <v>868</v>
      </c>
      <c r="B324" t="s">
        <v>869</v>
      </c>
      <c r="C324" t="s">
        <v>15</v>
      </c>
      <c r="D324" s="1">
        <v>42996</v>
      </c>
      <c r="E324" t="s">
        <v>85</v>
      </c>
      <c r="F324" t="s">
        <v>98</v>
      </c>
      <c r="G324" t="s">
        <v>18</v>
      </c>
      <c r="H324" t="s">
        <v>855</v>
      </c>
      <c r="I324" s="2">
        <v>21</v>
      </c>
      <c r="J324" s="2">
        <v>28.36</v>
      </c>
      <c r="K324" s="2">
        <v>35.72</v>
      </c>
      <c r="L324" s="3">
        <v>43680</v>
      </c>
      <c r="M324" s="3">
        <v>58988.800000000003</v>
      </c>
      <c r="N324" s="3">
        <v>74297.600000000006</v>
      </c>
    </row>
    <row r="325" spans="1:14" x14ac:dyDescent="0.35">
      <c r="A325" t="s">
        <v>870</v>
      </c>
      <c r="B325" t="s">
        <v>871</v>
      </c>
      <c r="C325" t="s">
        <v>15</v>
      </c>
      <c r="D325" s="1">
        <v>42996</v>
      </c>
      <c r="E325" t="s">
        <v>85</v>
      </c>
      <c r="F325" t="s">
        <v>98</v>
      </c>
      <c r="G325" t="s">
        <v>18</v>
      </c>
      <c r="H325" t="s">
        <v>753</v>
      </c>
      <c r="I325" s="2">
        <v>24.56</v>
      </c>
      <c r="J325" s="2">
        <v>33.164999999999999</v>
      </c>
      <c r="K325" s="2">
        <v>41.77</v>
      </c>
      <c r="L325" s="3">
        <v>51084.800000000003</v>
      </c>
      <c r="M325" s="3">
        <v>68983.199999999997</v>
      </c>
      <c r="N325" s="3">
        <v>86881.600000000006</v>
      </c>
    </row>
    <row r="326" spans="1:14" x14ac:dyDescent="0.35">
      <c r="A326" t="s">
        <v>872</v>
      </c>
      <c r="B326" t="s">
        <v>873</v>
      </c>
      <c r="C326" t="s">
        <v>15</v>
      </c>
      <c r="D326" s="1">
        <v>42996</v>
      </c>
      <c r="E326" t="s">
        <v>85</v>
      </c>
      <c r="F326" t="s">
        <v>98</v>
      </c>
      <c r="G326" t="s">
        <v>18</v>
      </c>
      <c r="H326" t="s">
        <v>874</v>
      </c>
      <c r="I326" s="2">
        <v>30.26</v>
      </c>
      <c r="J326" s="2">
        <v>45.39</v>
      </c>
      <c r="K326" s="2">
        <v>60.52</v>
      </c>
      <c r="L326" s="3">
        <v>62940.800000000003</v>
      </c>
      <c r="M326" s="3">
        <v>94411.199999999997</v>
      </c>
      <c r="N326" s="3">
        <v>125881.60000000001</v>
      </c>
    </row>
    <row r="327" spans="1:14" x14ac:dyDescent="0.35">
      <c r="A327" t="s">
        <v>875</v>
      </c>
      <c r="B327" t="s">
        <v>873</v>
      </c>
      <c r="C327" t="s">
        <v>15</v>
      </c>
      <c r="D327" s="1">
        <v>42996</v>
      </c>
      <c r="E327" t="s">
        <v>85</v>
      </c>
      <c r="F327" t="s">
        <v>98</v>
      </c>
      <c r="G327" t="s">
        <v>18</v>
      </c>
      <c r="H327" t="s">
        <v>874</v>
      </c>
      <c r="I327" s="2">
        <v>30.26</v>
      </c>
      <c r="J327" s="2">
        <v>45.39</v>
      </c>
      <c r="K327" s="2">
        <v>60.52</v>
      </c>
      <c r="L327" s="3">
        <v>62940.800000000003</v>
      </c>
      <c r="M327" s="3">
        <v>94411.199999999997</v>
      </c>
      <c r="N327" s="3">
        <v>125881.60000000001</v>
      </c>
    </row>
    <row r="328" spans="1:14" x14ac:dyDescent="0.35">
      <c r="A328" t="s">
        <v>876</v>
      </c>
      <c r="B328" t="s">
        <v>877</v>
      </c>
      <c r="C328" t="s">
        <v>15</v>
      </c>
      <c r="D328" s="1">
        <v>42898</v>
      </c>
      <c r="E328" t="s">
        <v>878</v>
      </c>
      <c r="F328" t="s">
        <v>879</v>
      </c>
      <c r="G328" t="s">
        <v>18</v>
      </c>
      <c r="H328" t="s">
        <v>620</v>
      </c>
      <c r="I328" s="2">
        <v>17.96</v>
      </c>
      <c r="J328" s="2">
        <v>24.24</v>
      </c>
      <c r="K328" s="2">
        <v>30.52</v>
      </c>
      <c r="L328" s="3">
        <v>37356.800000000003</v>
      </c>
      <c r="M328" s="3">
        <v>50419.199999999997</v>
      </c>
      <c r="N328" s="3">
        <v>63481.599999999999</v>
      </c>
    </row>
    <row r="329" spans="1:14" x14ac:dyDescent="0.35">
      <c r="A329" t="s">
        <v>880</v>
      </c>
      <c r="B329" t="s">
        <v>881</v>
      </c>
      <c r="C329" t="s">
        <v>15</v>
      </c>
      <c r="D329" s="1">
        <v>42898</v>
      </c>
      <c r="E329" t="s">
        <v>878</v>
      </c>
      <c r="F329" t="s">
        <v>879</v>
      </c>
      <c r="G329" t="s">
        <v>18</v>
      </c>
      <c r="H329" t="s">
        <v>455</v>
      </c>
      <c r="I329" s="2">
        <v>21.02</v>
      </c>
      <c r="J329" s="2">
        <v>28.364999999999998</v>
      </c>
      <c r="K329" s="2">
        <v>35.71</v>
      </c>
      <c r="L329" s="3">
        <v>43721.599999999999</v>
      </c>
      <c r="M329" s="3">
        <v>58999.199999999997</v>
      </c>
      <c r="N329" s="3">
        <v>74276.800000000003</v>
      </c>
    </row>
    <row r="330" spans="1:14" x14ac:dyDescent="0.35">
      <c r="A330" t="s">
        <v>882</v>
      </c>
      <c r="B330" t="s">
        <v>883</v>
      </c>
      <c r="C330" t="s">
        <v>15</v>
      </c>
      <c r="D330" s="1">
        <v>42898</v>
      </c>
      <c r="E330" t="s">
        <v>878</v>
      </c>
      <c r="F330" t="s">
        <v>879</v>
      </c>
      <c r="G330" t="s">
        <v>18</v>
      </c>
      <c r="H330" t="s">
        <v>842</v>
      </c>
      <c r="I330" s="2">
        <v>24.58</v>
      </c>
      <c r="J330" s="2">
        <v>33.185000000000002</v>
      </c>
      <c r="K330" s="2">
        <v>41.79</v>
      </c>
      <c r="L330" s="3">
        <v>51126.400000000001</v>
      </c>
      <c r="M330" s="3">
        <v>69024.800000000003</v>
      </c>
      <c r="N330" s="3">
        <v>86923.199999999997</v>
      </c>
    </row>
    <row r="331" spans="1:14" x14ac:dyDescent="0.35">
      <c r="A331" t="s">
        <v>884</v>
      </c>
      <c r="B331" t="s">
        <v>885</v>
      </c>
      <c r="C331" t="s">
        <v>15</v>
      </c>
      <c r="D331" s="1">
        <v>42898</v>
      </c>
      <c r="E331" t="s">
        <v>878</v>
      </c>
      <c r="F331" t="s">
        <v>879</v>
      </c>
      <c r="G331" t="s">
        <v>18</v>
      </c>
      <c r="H331" t="s">
        <v>845</v>
      </c>
      <c r="I331" s="2">
        <v>28.77</v>
      </c>
      <c r="J331" s="2">
        <v>38.85</v>
      </c>
      <c r="K331" s="2">
        <v>48.93</v>
      </c>
      <c r="L331" s="3">
        <v>59841.599999999999</v>
      </c>
      <c r="M331" s="3">
        <v>80808</v>
      </c>
      <c r="N331" s="3">
        <v>101774.39999999999</v>
      </c>
    </row>
    <row r="332" spans="1:14" x14ac:dyDescent="0.35">
      <c r="A332" t="s">
        <v>886</v>
      </c>
      <c r="B332" t="s">
        <v>887</v>
      </c>
      <c r="C332" t="s">
        <v>15</v>
      </c>
      <c r="D332" s="1">
        <v>42996</v>
      </c>
      <c r="E332" t="s">
        <v>39</v>
      </c>
      <c r="F332" t="s">
        <v>40</v>
      </c>
      <c r="G332" t="s">
        <v>697</v>
      </c>
      <c r="H332" t="s">
        <v>103</v>
      </c>
      <c r="I332" s="2">
        <v>26.66</v>
      </c>
      <c r="J332" s="2">
        <v>37.020000000000003</v>
      </c>
      <c r="K332" s="2">
        <v>47.38</v>
      </c>
      <c r="L332" s="3">
        <v>55452.800000000003</v>
      </c>
      <c r="M332" s="3">
        <v>77001.600000000006</v>
      </c>
      <c r="N332" s="3">
        <v>98550.399999999994</v>
      </c>
    </row>
    <row r="333" spans="1:14" x14ac:dyDescent="0.35">
      <c r="A333" t="s">
        <v>888</v>
      </c>
      <c r="B333" t="s">
        <v>889</v>
      </c>
      <c r="C333" t="s">
        <v>15</v>
      </c>
      <c r="D333" s="1">
        <v>42898</v>
      </c>
      <c r="E333" t="s">
        <v>878</v>
      </c>
      <c r="F333" t="s">
        <v>879</v>
      </c>
      <c r="G333" t="s">
        <v>18</v>
      </c>
      <c r="H333" t="s">
        <v>609</v>
      </c>
      <c r="I333" s="2">
        <v>33.729999999999997</v>
      </c>
      <c r="J333" s="2">
        <v>45.534999999999997</v>
      </c>
      <c r="K333" s="2">
        <v>57.34</v>
      </c>
      <c r="L333" s="3">
        <v>70158.399999999994</v>
      </c>
      <c r="M333" s="3">
        <v>94712.8</v>
      </c>
      <c r="N333" s="3">
        <v>119267.2</v>
      </c>
    </row>
    <row r="334" spans="1:14" x14ac:dyDescent="0.35">
      <c r="A334" t="s">
        <v>890</v>
      </c>
      <c r="B334" t="s">
        <v>891</v>
      </c>
      <c r="C334" t="s">
        <v>15</v>
      </c>
      <c r="D334" s="1">
        <v>42898</v>
      </c>
      <c r="E334" t="s">
        <v>878</v>
      </c>
      <c r="F334" t="s">
        <v>879</v>
      </c>
      <c r="G334" t="s">
        <v>18</v>
      </c>
      <c r="H334" t="s">
        <v>892</v>
      </c>
      <c r="I334" s="2">
        <v>39.43</v>
      </c>
      <c r="J334" s="2">
        <v>53.23</v>
      </c>
      <c r="K334" s="2">
        <v>67.03</v>
      </c>
      <c r="L334" s="3">
        <v>82014.399999999994</v>
      </c>
      <c r="M334" s="3">
        <v>110718.39999999999</v>
      </c>
      <c r="N334" s="3">
        <v>139422.39999999999</v>
      </c>
    </row>
    <row r="335" spans="1:14" x14ac:dyDescent="0.35">
      <c r="A335" t="s">
        <v>893</v>
      </c>
      <c r="B335" t="s">
        <v>894</v>
      </c>
      <c r="C335" t="s">
        <v>15</v>
      </c>
      <c r="D335" s="1">
        <v>42898</v>
      </c>
      <c r="E335" t="s">
        <v>895</v>
      </c>
      <c r="F335" t="s">
        <v>896</v>
      </c>
      <c r="G335" t="s">
        <v>18</v>
      </c>
      <c r="H335" t="s">
        <v>461</v>
      </c>
      <c r="I335" s="2">
        <v>23.37</v>
      </c>
      <c r="J335" s="2">
        <v>31.555</v>
      </c>
      <c r="K335" s="2">
        <v>39.74</v>
      </c>
      <c r="L335" s="3">
        <v>48609.599999999999</v>
      </c>
      <c r="M335" s="3">
        <v>65634.399999999994</v>
      </c>
      <c r="N335" s="3">
        <v>82659.199999999997</v>
      </c>
    </row>
    <row r="336" spans="1:14" x14ac:dyDescent="0.35">
      <c r="A336" t="s">
        <v>897</v>
      </c>
      <c r="B336" t="s">
        <v>898</v>
      </c>
      <c r="C336" t="s">
        <v>15</v>
      </c>
      <c r="D336" s="1">
        <v>42898</v>
      </c>
      <c r="E336" t="s">
        <v>895</v>
      </c>
      <c r="F336" t="s">
        <v>896</v>
      </c>
      <c r="G336" t="s">
        <v>18</v>
      </c>
      <c r="H336" t="s">
        <v>461</v>
      </c>
      <c r="I336" s="2">
        <v>23.37</v>
      </c>
      <c r="J336" s="2">
        <v>31.555</v>
      </c>
      <c r="K336" s="2">
        <v>39.74</v>
      </c>
      <c r="L336" s="3">
        <v>48609.599999999999</v>
      </c>
      <c r="M336" s="3">
        <v>65634.399999999994</v>
      </c>
      <c r="N336" s="3">
        <v>82659.199999999997</v>
      </c>
    </row>
    <row r="337" spans="1:14" x14ac:dyDescent="0.35">
      <c r="A337" t="s">
        <v>899</v>
      </c>
      <c r="B337" t="s">
        <v>900</v>
      </c>
      <c r="C337" t="s">
        <v>15</v>
      </c>
      <c r="D337" s="1">
        <v>42996</v>
      </c>
      <c r="E337" t="s">
        <v>901</v>
      </c>
      <c r="F337" t="s">
        <v>902</v>
      </c>
      <c r="G337" t="s">
        <v>18</v>
      </c>
      <c r="H337" t="s">
        <v>903</v>
      </c>
      <c r="I337" s="2">
        <v>17.97</v>
      </c>
      <c r="J337" s="2">
        <v>24.7</v>
      </c>
      <c r="K337" s="2">
        <v>31.43</v>
      </c>
      <c r="L337" s="3">
        <v>37377.599999999999</v>
      </c>
      <c r="M337" s="3">
        <v>51376</v>
      </c>
      <c r="N337" s="3">
        <v>65374.400000000001</v>
      </c>
    </row>
    <row r="338" spans="1:14" x14ac:dyDescent="0.35">
      <c r="A338" t="s">
        <v>904</v>
      </c>
      <c r="B338" t="s">
        <v>905</v>
      </c>
      <c r="C338" t="s">
        <v>15</v>
      </c>
      <c r="D338" s="1">
        <v>42996</v>
      </c>
      <c r="E338" t="s">
        <v>906</v>
      </c>
      <c r="F338" t="s">
        <v>907</v>
      </c>
      <c r="G338" t="s">
        <v>18</v>
      </c>
      <c r="H338" t="s">
        <v>908</v>
      </c>
      <c r="I338" s="2">
        <v>24.95</v>
      </c>
      <c r="J338" s="2">
        <v>34.31</v>
      </c>
      <c r="K338" s="2">
        <v>43.67</v>
      </c>
      <c r="L338" s="3">
        <v>51896</v>
      </c>
      <c r="M338" s="3">
        <v>71364.800000000003</v>
      </c>
      <c r="N338" s="3">
        <v>90833.600000000006</v>
      </c>
    </row>
    <row r="339" spans="1:14" x14ac:dyDescent="0.35">
      <c r="A339" t="s">
        <v>909</v>
      </c>
      <c r="B339" t="s">
        <v>910</v>
      </c>
      <c r="C339" t="s">
        <v>15</v>
      </c>
      <c r="D339" s="1">
        <v>42996</v>
      </c>
      <c r="E339" t="s">
        <v>906</v>
      </c>
      <c r="F339" t="s">
        <v>907</v>
      </c>
      <c r="G339" t="s">
        <v>18</v>
      </c>
      <c r="H339" t="s">
        <v>458</v>
      </c>
      <c r="I339" s="2">
        <v>30.01</v>
      </c>
      <c r="J339" s="2">
        <v>41.255000000000003</v>
      </c>
      <c r="K339" s="2">
        <v>52.5</v>
      </c>
      <c r="L339" s="3">
        <v>62420.800000000003</v>
      </c>
      <c r="M339" s="3">
        <v>85810.4</v>
      </c>
      <c r="N339" s="3">
        <v>109200</v>
      </c>
    </row>
    <row r="340" spans="1:14" x14ac:dyDescent="0.35">
      <c r="A340" t="s">
        <v>911</v>
      </c>
      <c r="B340" t="s">
        <v>912</v>
      </c>
      <c r="C340" t="s">
        <v>15</v>
      </c>
      <c r="D340" s="1">
        <v>42996</v>
      </c>
      <c r="E340" t="s">
        <v>901</v>
      </c>
      <c r="F340" t="s">
        <v>902</v>
      </c>
      <c r="G340" t="s">
        <v>18</v>
      </c>
      <c r="H340" t="s">
        <v>458</v>
      </c>
      <c r="I340" s="2">
        <v>30.01</v>
      </c>
      <c r="J340" s="2">
        <v>41.255000000000003</v>
      </c>
      <c r="K340" s="2">
        <v>52.5</v>
      </c>
      <c r="L340" s="3">
        <v>62420.800000000003</v>
      </c>
      <c r="M340" s="3">
        <v>85810.4</v>
      </c>
      <c r="N340" s="3">
        <v>109200</v>
      </c>
    </row>
    <row r="341" spans="1:14" x14ac:dyDescent="0.35">
      <c r="A341" t="s">
        <v>913</v>
      </c>
      <c r="B341" t="s">
        <v>914</v>
      </c>
      <c r="C341" t="s">
        <v>15</v>
      </c>
      <c r="D341" s="1">
        <v>42996</v>
      </c>
      <c r="E341" t="s">
        <v>915</v>
      </c>
      <c r="F341" t="s">
        <v>916</v>
      </c>
      <c r="G341" t="s">
        <v>18</v>
      </c>
      <c r="H341" t="s">
        <v>917</v>
      </c>
      <c r="I341" s="2">
        <v>17.39</v>
      </c>
      <c r="J341" s="2">
        <v>23.49</v>
      </c>
      <c r="K341" s="2">
        <v>29.59</v>
      </c>
      <c r="L341" s="3">
        <v>36171.199999999997</v>
      </c>
      <c r="M341" s="3">
        <v>48859.199999999997</v>
      </c>
      <c r="N341" s="3">
        <v>61547.199999999997</v>
      </c>
    </row>
    <row r="342" spans="1:14" x14ac:dyDescent="0.35">
      <c r="A342" t="s">
        <v>918</v>
      </c>
      <c r="B342" t="s">
        <v>919</v>
      </c>
      <c r="C342" t="s">
        <v>15</v>
      </c>
      <c r="D342" s="1">
        <v>42996</v>
      </c>
      <c r="E342" t="s">
        <v>835</v>
      </c>
      <c r="F342" t="s">
        <v>836</v>
      </c>
      <c r="G342" t="s">
        <v>18</v>
      </c>
      <c r="H342" t="s">
        <v>606</v>
      </c>
      <c r="I342" s="2">
        <v>24.29</v>
      </c>
      <c r="J342" s="2">
        <v>32.78</v>
      </c>
      <c r="K342" s="2">
        <v>41.27</v>
      </c>
      <c r="L342" s="3">
        <v>50523.199999999997</v>
      </c>
      <c r="M342" s="3">
        <v>68182.399999999994</v>
      </c>
      <c r="N342" s="3">
        <v>85841.600000000006</v>
      </c>
    </row>
    <row r="343" spans="1:14" x14ac:dyDescent="0.35">
      <c r="A343" t="s">
        <v>920</v>
      </c>
      <c r="B343" t="s">
        <v>921</v>
      </c>
      <c r="C343" t="s">
        <v>15</v>
      </c>
      <c r="D343" s="1">
        <v>42898</v>
      </c>
      <c r="E343" t="s">
        <v>922</v>
      </c>
      <c r="F343" t="s">
        <v>923</v>
      </c>
      <c r="G343" t="s">
        <v>18</v>
      </c>
      <c r="H343" t="s">
        <v>917</v>
      </c>
      <c r="I343" s="2">
        <v>17.39</v>
      </c>
      <c r="J343" s="2">
        <v>23.49</v>
      </c>
      <c r="K343" s="2">
        <v>29.59</v>
      </c>
      <c r="L343" s="3">
        <v>36171.199999999997</v>
      </c>
      <c r="M343" s="3">
        <v>48859.199999999997</v>
      </c>
      <c r="N343" s="3">
        <v>61547.199999999997</v>
      </c>
    </row>
    <row r="344" spans="1:14" x14ac:dyDescent="0.35">
      <c r="A344" t="s">
        <v>924</v>
      </c>
      <c r="B344" t="s">
        <v>925</v>
      </c>
      <c r="C344" t="s">
        <v>15</v>
      </c>
      <c r="D344" s="1">
        <v>42996</v>
      </c>
      <c r="E344" t="s">
        <v>922</v>
      </c>
      <c r="F344" t="s">
        <v>923</v>
      </c>
      <c r="G344" t="s">
        <v>18</v>
      </c>
      <c r="H344" t="s">
        <v>926</v>
      </c>
      <c r="I344" s="2">
        <v>20</v>
      </c>
      <c r="J344" s="2">
        <v>26.99</v>
      </c>
      <c r="K344" s="2">
        <v>33.979999999999997</v>
      </c>
      <c r="L344" s="3">
        <v>41600</v>
      </c>
      <c r="M344" s="3">
        <v>56139.199999999997</v>
      </c>
      <c r="N344" s="3">
        <v>70678.399999999994</v>
      </c>
    </row>
    <row r="345" spans="1:14" x14ac:dyDescent="0.35">
      <c r="A345" t="s">
        <v>927</v>
      </c>
      <c r="B345" t="s">
        <v>928</v>
      </c>
      <c r="C345" t="s">
        <v>15</v>
      </c>
      <c r="D345" s="1">
        <v>42898</v>
      </c>
      <c r="E345" t="s">
        <v>93</v>
      </c>
      <c r="F345" t="s">
        <v>94</v>
      </c>
      <c r="G345" t="s">
        <v>18</v>
      </c>
      <c r="H345" t="s">
        <v>926</v>
      </c>
      <c r="I345" s="2">
        <v>20</v>
      </c>
      <c r="J345" s="2">
        <v>26.99</v>
      </c>
      <c r="K345" s="2">
        <v>33.979999999999997</v>
      </c>
      <c r="L345" s="3">
        <v>41600</v>
      </c>
      <c r="M345" s="3">
        <v>56139.199999999997</v>
      </c>
      <c r="N345" s="3">
        <v>70678.399999999994</v>
      </c>
    </row>
    <row r="346" spans="1:14" x14ac:dyDescent="0.35">
      <c r="A346" t="s">
        <v>929</v>
      </c>
      <c r="B346" t="s">
        <v>930</v>
      </c>
      <c r="C346" t="s">
        <v>15</v>
      </c>
      <c r="D346" s="1">
        <v>42898</v>
      </c>
      <c r="E346" t="s">
        <v>93</v>
      </c>
      <c r="F346" t="s">
        <v>94</v>
      </c>
      <c r="G346" t="s">
        <v>18</v>
      </c>
      <c r="H346" t="s">
        <v>931</v>
      </c>
      <c r="I346" s="2">
        <v>22.95</v>
      </c>
      <c r="J346" s="2">
        <v>30.995000000000001</v>
      </c>
      <c r="K346" s="2">
        <v>39.04</v>
      </c>
      <c r="L346" s="3">
        <v>47736</v>
      </c>
      <c r="M346" s="3">
        <v>64469.599999999999</v>
      </c>
      <c r="N346" s="3">
        <v>81203.199999999997</v>
      </c>
    </row>
    <row r="347" spans="1:14" x14ac:dyDescent="0.35">
      <c r="A347" t="s">
        <v>932</v>
      </c>
      <c r="B347" t="s">
        <v>933</v>
      </c>
      <c r="C347" t="s">
        <v>15</v>
      </c>
      <c r="D347" s="1">
        <v>42898</v>
      </c>
      <c r="E347" t="s">
        <v>93</v>
      </c>
      <c r="F347" t="s">
        <v>94</v>
      </c>
      <c r="G347" t="s">
        <v>18</v>
      </c>
      <c r="H347" t="s">
        <v>926</v>
      </c>
      <c r="I347" s="2">
        <v>20</v>
      </c>
      <c r="J347" s="2">
        <v>26.99</v>
      </c>
      <c r="K347" s="2">
        <v>33.979999999999997</v>
      </c>
      <c r="L347" s="3">
        <v>41600</v>
      </c>
      <c r="M347" s="3">
        <v>56139.199999999997</v>
      </c>
      <c r="N347" s="3">
        <v>70678.399999999994</v>
      </c>
    </row>
    <row r="348" spans="1:14" x14ac:dyDescent="0.35">
      <c r="A348" t="s">
        <v>934</v>
      </c>
      <c r="B348" t="s">
        <v>935</v>
      </c>
      <c r="C348" t="s">
        <v>15</v>
      </c>
      <c r="D348" s="1">
        <v>42898</v>
      </c>
      <c r="E348" t="s">
        <v>93</v>
      </c>
      <c r="F348" t="s">
        <v>94</v>
      </c>
      <c r="G348" t="s">
        <v>18</v>
      </c>
      <c r="H348" t="s">
        <v>931</v>
      </c>
      <c r="I348" s="2">
        <v>22.95</v>
      </c>
      <c r="J348" s="2">
        <v>30.995000000000001</v>
      </c>
      <c r="K348" s="2">
        <v>39.04</v>
      </c>
      <c r="L348" s="3">
        <v>47736</v>
      </c>
      <c r="M348" s="3">
        <v>64469.599999999999</v>
      </c>
      <c r="N348" s="3">
        <v>81203.199999999997</v>
      </c>
    </row>
    <row r="349" spans="1:14" x14ac:dyDescent="0.35">
      <c r="A349" t="s">
        <v>936</v>
      </c>
      <c r="B349" t="s">
        <v>937</v>
      </c>
      <c r="C349" t="s">
        <v>15</v>
      </c>
      <c r="D349" s="1">
        <v>42898</v>
      </c>
      <c r="E349" t="s">
        <v>88</v>
      </c>
      <c r="F349" t="s">
        <v>89</v>
      </c>
      <c r="G349" t="s">
        <v>90</v>
      </c>
      <c r="H349" t="s">
        <v>22</v>
      </c>
      <c r="I349" s="2">
        <v>16.22</v>
      </c>
      <c r="J349" s="2">
        <v>22.295000000000002</v>
      </c>
      <c r="K349" s="2">
        <v>28.37</v>
      </c>
      <c r="L349" s="3">
        <v>33737.599999999999</v>
      </c>
      <c r="M349" s="3">
        <v>46373.599999999999</v>
      </c>
      <c r="N349" s="3">
        <v>59009.599999999999</v>
      </c>
    </row>
    <row r="350" spans="1:14" x14ac:dyDescent="0.35">
      <c r="A350" t="s">
        <v>938</v>
      </c>
      <c r="B350" t="s">
        <v>939</v>
      </c>
      <c r="C350" t="s">
        <v>15</v>
      </c>
      <c r="D350" s="1">
        <v>42996</v>
      </c>
      <c r="E350" t="s">
        <v>77</v>
      </c>
      <c r="F350" t="s">
        <v>78</v>
      </c>
      <c r="G350" t="s">
        <v>18</v>
      </c>
      <c r="H350" t="s">
        <v>940</v>
      </c>
      <c r="I350" s="2">
        <v>18.21</v>
      </c>
      <c r="J350" s="2">
        <v>24.78</v>
      </c>
      <c r="K350" s="2">
        <v>31.35</v>
      </c>
      <c r="L350" s="3">
        <v>37876.800000000003</v>
      </c>
      <c r="M350" s="3">
        <v>51542.400000000001</v>
      </c>
      <c r="N350" s="3">
        <v>65208</v>
      </c>
    </row>
    <row r="351" spans="1:14" x14ac:dyDescent="0.35">
      <c r="A351" t="s">
        <v>941</v>
      </c>
      <c r="B351" t="s">
        <v>942</v>
      </c>
      <c r="C351" t="s">
        <v>15</v>
      </c>
      <c r="D351" s="1">
        <v>42996</v>
      </c>
      <c r="E351" t="s">
        <v>77</v>
      </c>
      <c r="F351" t="s">
        <v>78</v>
      </c>
      <c r="G351" t="s">
        <v>18</v>
      </c>
      <c r="H351" t="s">
        <v>943</v>
      </c>
      <c r="I351" s="2">
        <v>21.21</v>
      </c>
      <c r="J351" s="2">
        <v>28.635000000000002</v>
      </c>
      <c r="K351" s="2">
        <v>36.06</v>
      </c>
      <c r="L351" s="3">
        <v>44116.800000000003</v>
      </c>
      <c r="M351" s="3">
        <v>59560.800000000003</v>
      </c>
      <c r="N351" s="3">
        <v>75004.800000000003</v>
      </c>
    </row>
    <row r="352" spans="1:14" x14ac:dyDescent="0.35">
      <c r="A352" t="s">
        <v>944</v>
      </c>
      <c r="B352" t="s">
        <v>945</v>
      </c>
      <c r="C352" t="s">
        <v>15</v>
      </c>
      <c r="D352" s="1">
        <v>42996</v>
      </c>
      <c r="E352" t="s">
        <v>77</v>
      </c>
      <c r="F352" t="s">
        <v>78</v>
      </c>
      <c r="G352" t="s">
        <v>18</v>
      </c>
      <c r="H352" t="s">
        <v>946</v>
      </c>
      <c r="I352" s="2">
        <v>24.41</v>
      </c>
      <c r="J352" s="2">
        <v>32.96</v>
      </c>
      <c r="K352" s="2">
        <v>41.51</v>
      </c>
      <c r="L352" s="3">
        <v>50772.800000000003</v>
      </c>
      <c r="M352" s="3">
        <v>68556.800000000003</v>
      </c>
      <c r="N352" s="3">
        <v>86340.800000000003</v>
      </c>
    </row>
    <row r="353" spans="1:14" x14ac:dyDescent="0.35">
      <c r="A353" t="s">
        <v>947</v>
      </c>
      <c r="B353" t="s">
        <v>948</v>
      </c>
      <c r="C353" t="s">
        <v>15</v>
      </c>
      <c r="D353" s="1">
        <v>42996</v>
      </c>
      <c r="E353" t="s">
        <v>109</v>
      </c>
      <c r="F353" t="s">
        <v>949</v>
      </c>
      <c r="G353" t="s">
        <v>18</v>
      </c>
      <c r="H353" t="s">
        <v>950</v>
      </c>
      <c r="I353" s="2">
        <v>16.850000000000001</v>
      </c>
      <c r="J353" s="2">
        <v>28.655000000000001</v>
      </c>
      <c r="K353" s="2">
        <v>40.46</v>
      </c>
      <c r="L353" s="3">
        <v>35048</v>
      </c>
      <c r="M353" s="3">
        <v>59602.400000000001</v>
      </c>
      <c r="N353" s="3">
        <v>84156.800000000003</v>
      </c>
    </row>
    <row r="354" spans="1:14" x14ac:dyDescent="0.35">
      <c r="A354" t="s">
        <v>951</v>
      </c>
      <c r="B354" t="s">
        <v>952</v>
      </c>
      <c r="C354" t="s">
        <v>15</v>
      </c>
      <c r="D354" s="1">
        <v>42996</v>
      </c>
      <c r="E354" t="s">
        <v>109</v>
      </c>
      <c r="F354" t="s">
        <v>949</v>
      </c>
      <c r="G354" t="s">
        <v>18</v>
      </c>
      <c r="H354" t="s">
        <v>953</v>
      </c>
      <c r="I354" s="2">
        <v>19.399999999999999</v>
      </c>
      <c r="J354" s="2">
        <v>32.984999999999999</v>
      </c>
      <c r="K354" s="2">
        <v>46.57</v>
      </c>
      <c r="L354" s="3">
        <v>40352</v>
      </c>
      <c r="M354" s="3">
        <v>68608.800000000003</v>
      </c>
      <c r="N354" s="3">
        <v>96865.600000000006</v>
      </c>
    </row>
    <row r="355" spans="1:14" x14ac:dyDescent="0.35">
      <c r="A355" t="s">
        <v>954</v>
      </c>
      <c r="B355" t="s">
        <v>955</v>
      </c>
      <c r="C355" t="s">
        <v>15</v>
      </c>
      <c r="D355" s="1">
        <v>42996</v>
      </c>
      <c r="E355" t="s">
        <v>77</v>
      </c>
      <c r="F355" t="s">
        <v>78</v>
      </c>
      <c r="G355" t="s">
        <v>18</v>
      </c>
      <c r="H355" t="s">
        <v>956</v>
      </c>
      <c r="I355" s="2">
        <v>30.47</v>
      </c>
      <c r="J355" s="2">
        <v>45.695</v>
      </c>
      <c r="K355" s="2">
        <v>60.92</v>
      </c>
      <c r="L355" s="3">
        <v>63377.599999999999</v>
      </c>
      <c r="M355" s="3">
        <v>95045.6</v>
      </c>
      <c r="N355" s="3">
        <v>126713.60000000001</v>
      </c>
    </row>
    <row r="356" spans="1:14" x14ac:dyDescent="0.35">
      <c r="A356" t="s">
        <v>957</v>
      </c>
      <c r="B356" t="s">
        <v>958</v>
      </c>
      <c r="C356" t="s">
        <v>15</v>
      </c>
      <c r="D356" s="1">
        <v>42996</v>
      </c>
      <c r="E356" t="s">
        <v>77</v>
      </c>
      <c r="F356" t="s">
        <v>78</v>
      </c>
      <c r="G356" t="s">
        <v>18</v>
      </c>
      <c r="H356" t="s">
        <v>959</v>
      </c>
      <c r="I356" s="2">
        <v>26.46</v>
      </c>
      <c r="J356" s="2">
        <v>39.695</v>
      </c>
      <c r="K356" s="2">
        <v>52.93</v>
      </c>
      <c r="L356" s="3">
        <v>55036.800000000003</v>
      </c>
      <c r="M356" s="3">
        <v>82565.600000000006</v>
      </c>
      <c r="N356" s="3">
        <v>110094.39999999999</v>
      </c>
    </row>
    <row r="357" spans="1:14" x14ac:dyDescent="0.35">
      <c r="A357" t="s">
        <v>960</v>
      </c>
      <c r="B357" t="s">
        <v>961</v>
      </c>
      <c r="C357" t="s">
        <v>15</v>
      </c>
      <c r="D357" s="1">
        <v>42996</v>
      </c>
      <c r="E357" t="s">
        <v>77</v>
      </c>
      <c r="F357" t="s">
        <v>78</v>
      </c>
      <c r="G357" t="s">
        <v>18</v>
      </c>
      <c r="H357" t="s">
        <v>946</v>
      </c>
      <c r="I357" s="2">
        <v>24.41</v>
      </c>
      <c r="J357" s="2">
        <v>32.96</v>
      </c>
      <c r="K357" s="2">
        <v>41.51</v>
      </c>
      <c r="L357" s="3">
        <v>50772.800000000003</v>
      </c>
      <c r="M357" s="3">
        <v>68556.800000000003</v>
      </c>
      <c r="N357" s="3">
        <v>86340.800000000003</v>
      </c>
    </row>
    <row r="358" spans="1:14" x14ac:dyDescent="0.35">
      <c r="A358" t="s">
        <v>962</v>
      </c>
      <c r="B358" t="s">
        <v>963</v>
      </c>
      <c r="C358" t="s">
        <v>15</v>
      </c>
      <c r="D358" s="1">
        <v>42996</v>
      </c>
      <c r="E358" t="s">
        <v>109</v>
      </c>
      <c r="F358" t="s">
        <v>949</v>
      </c>
      <c r="G358" t="s">
        <v>18</v>
      </c>
      <c r="H358" t="s">
        <v>964</v>
      </c>
      <c r="I358" s="2">
        <v>22.96</v>
      </c>
      <c r="J358" s="2">
        <v>43.62</v>
      </c>
      <c r="K358" s="2">
        <v>64.28</v>
      </c>
      <c r="L358" s="3">
        <v>47756.800000000003</v>
      </c>
      <c r="M358" s="3">
        <v>90729.600000000006</v>
      </c>
      <c r="N358" s="3">
        <v>133702.39999999999</v>
      </c>
    </row>
    <row r="359" spans="1:14" x14ac:dyDescent="0.35">
      <c r="A359" t="s">
        <v>965</v>
      </c>
      <c r="B359" t="s">
        <v>966</v>
      </c>
      <c r="C359" t="s">
        <v>15</v>
      </c>
      <c r="D359" s="1">
        <v>42996</v>
      </c>
      <c r="E359" t="s">
        <v>109</v>
      </c>
      <c r="F359" t="s">
        <v>949</v>
      </c>
      <c r="G359" t="s">
        <v>18</v>
      </c>
      <c r="H359" t="s">
        <v>967</v>
      </c>
      <c r="I359" s="2">
        <v>19.95</v>
      </c>
      <c r="J359" s="2">
        <v>37.909999999999997</v>
      </c>
      <c r="K359" s="2">
        <v>55.87</v>
      </c>
      <c r="L359" s="3">
        <v>41496</v>
      </c>
      <c r="M359" s="3">
        <v>78852.800000000003</v>
      </c>
      <c r="N359" s="3">
        <v>116209.60000000001</v>
      </c>
    </row>
    <row r="360" spans="1:14" x14ac:dyDescent="0.35">
      <c r="A360" t="s">
        <v>968</v>
      </c>
      <c r="B360" t="s">
        <v>969</v>
      </c>
      <c r="C360" t="s">
        <v>15</v>
      </c>
      <c r="D360" s="1">
        <v>42996</v>
      </c>
      <c r="E360" t="s">
        <v>109</v>
      </c>
      <c r="F360" t="s">
        <v>949</v>
      </c>
      <c r="G360" t="s">
        <v>18</v>
      </c>
      <c r="H360" t="s">
        <v>950</v>
      </c>
      <c r="I360" s="2">
        <v>16.850000000000001</v>
      </c>
      <c r="J360" s="2">
        <v>28.655000000000001</v>
      </c>
      <c r="K360" s="2">
        <v>40.46</v>
      </c>
      <c r="L360" s="3">
        <v>35048</v>
      </c>
      <c r="M360" s="3">
        <v>59602.400000000001</v>
      </c>
      <c r="N360" s="3">
        <v>84156.800000000003</v>
      </c>
    </row>
    <row r="361" spans="1:14" x14ac:dyDescent="0.35">
      <c r="A361" t="s">
        <v>970</v>
      </c>
      <c r="B361" t="s">
        <v>971</v>
      </c>
      <c r="C361" t="s">
        <v>15</v>
      </c>
      <c r="D361" s="1">
        <v>42996</v>
      </c>
      <c r="E361" t="s">
        <v>109</v>
      </c>
      <c r="F361" t="s">
        <v>949</v>
      </c>
      <c r="G361" t="s">
        <v>18</v>
      </c>
      <c r="H361" t="s">
        <v>953</v>
      </c>
      <c r="I361" s="2">
        <v>19.399999999999999</v>
      </c>
      <c r="J361" s="2">
        <v>32.984999999999999</v>
      </c>
      <c r="K361" s="2">
        <v>46.57</v>
      </c>
      <c r="L361" s="3">
        <v>40352</v>
      </c>
      <c r="M361" s="3">
        <v>68608.800000000003</v>
      </c>
      <c r="N361" s="3">
        <v>96865.600000000006</v>
      </c>
    </row>
    <row r="362" spans="1:14" x14ac:dyDescent="0.35">
      <c r="A362" t="s">
        <v>972</v>
      </c>
      <c r="B362" t="s">
        <v>973</v>
      </c>
      <c r="C362" t="s">
        <v>15</v>
      </c>
      <c r="D362" s="1">
        <v>42898</v>
      </c>
      <c r="E362" t="s">
        <v>88</v>
      </c>
      <c r="F362" t="s">
        <v>89</v>
      </c>
      <c r="G362" t="s">
        <v>90</v>
      </c>
      <c r="H362" t="s">
        <v>223</v>
      </c>
      <c r="I362" s="2">
        <v>22.12</v>
      </c>
      <c r="J362" s="2">
        <v>33.18</v>
      </c>
      <c r="K362" s="2">
        <v>44.24</v>
      </c>
      <c r="L362" s="3">
        <v>46009.599999999999</v>
      </c>
      <c r="M362" s="3">
        <v>69014.399999999994</v>
      </c>
      <c r="N362" s="3">
        <v>92019.199999999997</v>
      </c>
    </row>
    <row r="363" spans="1:14" x14ac:dyDescent="0.35">
      <c r="A363" t="s">
        <v>974</v>
      </c>
      <c r="B363" t="s">
        <v>975</v>
      </c>
      <c r="C363" t="s">
        <v>15</v>
      </c>
      <c r="D363" s="1">
        <v>42898</v>
      </c>
      <c r="E363" t="s">
        <v>88</v>
      </c>
      <c r="F363" t="s">
        <v>89</v>
      </c>
      <c r="G363" t="s">
        <v>90</v>
      </c>
      <c r="H363" t="s">
        <v>19</v>
      </c>
      <c r="I363" s="2">
        <v>19.3</v>
      </c>
      <c r="J363" s="2">
        <v>26.54</v>
      </c>
      <c r="K363" s="2">
        <v>33.78</v>
      </c>
      <c r="L363" s="3">
        <v>40144</v>
      </c>
      <c r="M363" s="3">
        <v>55203.199999999997</v>
      </c>
      <c r="N363" s="3">
        <v>70262.399999999994</v>
      </c>
    </row>
    <row r="364" spans="1:14" x14ac:dyDescent="0.35">
      <c r="A364" t="s">
        <v>976</v>
      </c>
      <c r="B364" t="s">
        <v>977</v>
      </c>
      <c r="C364" t="s">
        <v>15</v>
      </c>
      <c r="D364" s="1">
        <v>42898</v>
      </c>
      <c r="E364" t="s">
        <v>88</v>
      </c>
      <c r="F364" t="s">
        <v>89</v>
      </c>
      <c r="G364" t="s">
        <v>90</v>
      </c>
      <c r="H364" t="s">
        <v>22</v>
      </c>
      <c r="I364" s="2">
        <v>16.22</v>
      </c>
      <c r="J364" s="2">
        <v>22.295000000000002</v>
      </c>
      <c r="K364" s="2">
        <v>28.37</v>
      </c>
      <c r="L364" s="3">
        <v>33737.599999999999</v>
      </c>
      <c r="M364" s="3">
        <v>46373.599999999999</v>
      </c>
      <c r="N364" s="3">
        <v>59009.599999999999</v>
      </c>
    </row>
    <row r="365" spans="1:14" x14ac:dyDescent="0.35">
      <c r="A365" t="s">
        <v>978</v>
      </c>
      <c r="B365" t="s">
        <v>979</v>
      </c>
      <c r="C365" t="s">
        <v>15</v>
      </c>
      <c r="D365" s="1">
        <v>42898</v>
      </c>
      <c r="E365" t="s">
        <v>88</v>
      </c>
      <c r="F365" t="s">
        <v>89</v>
      </c>
      <c r="G365" t="s">
        <v>90</v>
      </c>
      <c r="H365" t="s">
        <v>19</v>
      </c>
      <c r="I365" s="2">
        <v>19.3</v>
      </c>
      <c r="J365" s="2">
        <v>26.54</v>
      </c>
      <c r="K365" s="2">
        <v>33.78</v>
      </c>
      <c r="L365" s="3">
        <v>40144</v>
      </c>
      <c r="M365" s="3">
        <v>55203.199999999997</v>
      </c>
      <c r="N365" s="3">
        <v>70262.399999999994</v>
      </c>
    </row>
    <row r="366" spans="1:14" x14ac:dyDescent="0.35">
      <c r="A366" t="s">
        <v>980</v>
      </c>
      <c r="B366" t="s">
        <v>981</v>
      </c>
      <c r="C366" t="s">
        <v>15</v>
      </c>
      <c r="D366" s="1">
        <v>42898</v>
      </c>
      <c r="E366" t="s">
        <v>88</v>
      </c>
      <c r="F366" t="s">
        <v>89</v>
      </c>
      <c r="G366" t="s">
        <v>90</v>
      </c>
      <c r="H366" t="s">
        <v>19</v>
      </c>
      <c r="I366" s="2">
        <v>19.3</v>
      </c>
      <c r="J366" s="2">
        <v>26.54</v>
      </c>
      <c r="K366" s="2">
        <v>33.78</v>
      </c>
      <c r="L366" s="3">
        <v>40144</v>
      </c>
      <c r="M366" s="3">
        <v>55203.199999999997</v>
      </c>
      <c r="N366" s="3">
        <v>70262.399999999994</v>
      </c>
    </row>
    <row r="367" spans="1:14" x14ac:dyDescent="0.35">
      <c r="A367" t="s">
        <v>982</v>
      </c>
      <c r="B367" t="s">
        <v>983</v>
      </c>
      <c r="C367" t="s">
        <v>15</v>
      </c>
      <c r="D367" s="1">
        <v>42898</v>
      </c>
      <c r="E367" t="s">
        <v>43</v>
      </c>
      <c r="F367" t="s">
        <v>44</v>
      </c>
      <c r="G367" t="s">
        <v>45</v>
      </c>
      <c r="H367" t="s">
        <v>223</v>
      </c>
      <c r="I367" s="2">
        <v>23.73</v>
      </c>
      <c r="J367" s="2">
        <v>30.84</v>
      </c>
      <c r="K367" s="2">
        <v>37.950000000000003</v>
      </c>
      <c r="L367" s="3">
        <v>49358.400000000001</v>
      </c>
      <c r="M367" s="3">
        <v>64147.199999999997</v>
      </c>
      <c r="N367" s="3">
        <v>78936</v>
      </c>
    </row>
    <row r="368" spans="1:14" x14ac:dyDescent="0.35">
      <c r="A368" t="s">
        <v>984</v>
      </c>
      <c r="B368" t="s">
        <v>985</v>
      </c>
      <c r="C368" t="s">
        <v>15</v>
      </c>
      <c r="D368" s="1">
        <v>42898</v>
      </c>
      <c r="E368" t="s">
        <v>64</v>
      </c>
      <c r="F368" t="s">
        <v>65</v>
      </c>
      <c r="G368" t="s">
        <v>66</v>
      </c>
      <c r="H368" t="s">
        <v>19</v>
      </c>
      <c r="I368" s="2">
        <v>22.72</v>
      </c>
      <c r="J368" s="2">
        <v>31.734999999999999</v>
      </c>
      <c r="K368" s="2">
        <v>40.75</v>
      </c>
      <c r="L368" s="3">
        <v>47257.599999999999</v>
      </c>
      <c r="M368" s="3">
        <v>66008.800000000003</v>
      </c>
      <c r="N368" s="3">
        <v>84760</v>
      </c>
    </row>
    <row r="369" spans="1:14" x14ac:dyDescent="0.35">
      <c r="A369" t="s">
        <v>986</v>
      </c>
      <c r="B369" t="s">
        <v>987</v>
      </c>
      <c r="C369" t="s">
        <v>15</v>
      </c>
      <c r="D369" s="1">
        <v>42898</v>
      </c>
      <c r="E369" t="s">
        <v>64</v>
      </c>
      <c r="F369" t="s">
        <v>65</v>
      </c>
      <c r="G369" t="s">
        <v>66</v>
      </c>
      <c r="H369" t="s">
        <v>46</v>
      </c>
      <c r="I369" s="2">
        <v>30.04</v>
      </c>
      <c r="J369" s="2">
        <v>41.97</v>
      </c>
      <c r="K369" s="2">
        <v>53.9</v>
      </c>
      <c r="L369" s="3">
        <v>62483.199999999997</v>
      </c>
      <c r="M369" s="3">
        <v>87297.600000000006</v>
      </c>
      <c r="N369" s="3">
        <v>112112</v>
      </c>
    </row>
    <row r="370" spans="1:14" x14ac:dyDescent="0.35">
      <c r="A370" t="s">
        <v>988</v>
      </c>
      <c r="B370" t="s">
        <v>989</v>
      </c>
      <c r="C370" t="s">
        <v>15</v>
      </c>
      <c r="D370" s="1">
        <v>42996</v>
      </c>
      <c r="E370" t="s">
        <v>82</v>
      </c>
      <c r="F370" t="s">
        <v>83</v>
      </c>
      <c r="G370" t="s">
        <v>84</v>
      </c>
      <c r="H370" t="s">
        <v>303</v>
      </c>
      <c r="I370" s="2">
        <v>21.64</v>
      </c>
      <c r="J370" s="2">
        <v>29.21</v>
      </c>
      <c r="K370" s="2">
        <v>36.78</v>
      </c>
      <c r="L370" s="3">
        <v>45011.199999999997</v>
      </c>
      <c r="M370" s="3">
        <v>60756.800000000003</v>
      </c>
      <c r="N370" s="3">
        <v>76502.399999999994</v>
      </c>
    </row>
    <row r="371" spans="1:14" x14ac:dyDescent="0.35">
      <c r="A371" t="s">
        <v>990</v>
      </c>
      <c r="B371" t="s">
        <v>991</v>
      </c>
      <c r="C371" t="s">
        <v>15</v>
      </c>
      <c r="D371" s="1">
        <v>42996</v>
      </c>
      <c r="E371" t="s">
        <v>82</v>
      </c>
      <c r="F371" t="s">
        <v>83</v>
      </c>
      <c r="G371" t="s">
        <v>84</v>
      </c>
      <c r="H371" t="s">
        <v>303</v>
      </c>
      <c r="I371" s="2">
        <v>21.64</v>
      </c>
      <c r="J371" s="2">
        <v>29.21</v>
      </c>
      <c r="K371" s="2">
        <v>36.78</v>
      </c>
      <c r="L371" s="3">
        <v>45011.199999999997</v>
      </c>
      <c r="M371" s="3">
        <v>60756.800000000003</v>
      </c>
      <c r="N371" s="3">
        <v>76502.399999999994</v>
      </c>
    </row>
    <row r="372" spans="1:14" x14ac:dyDescent="0.35">
      <c r="A372" t="s">
        <v>992</v>
      </c>
      <c r="B372" t="s">
        <v>993</v>
      </c>
      <c r="C372" t="s">
        <v>15</v>
      </c>
      <c r="D372" s="1">
        <v>42996</v>
      </c>
      <c r="E372" t="s">
        <v>82</v>
      </c>
      <c r="F372" t="s">
        <v>83</v>
      </c>
      <c r="G372" t="s">
        <v>84</v>
      </c>
      <c r="H372" t="s">
        <v>303</v>
      </c>
      <c r="I372" s="2">
        <v>21.64</v>
      </c>
      <c r="J372" s="2">
        <v>29.21</v>
      </c>
      <c r="K372" s="2">
        <v>36.78</v>
      </c>
      <c r="L372" s="3">
        <v>45011.199999999997</v>
      </c>
      <c r="M372" s="3">
        <v>60756.800000000003</v>
      </c>
      <c r="N372" s="3">
        <v>76502.399999999994</v>
      </c>
    </row>
    <row r="373" spans="1:14" x14ac:dyDescent="0.35">
      <c r="A373" t="s">
        <v>994</v>
      </c>
      <c r="B373" t="s">
        <v>995</v>
      </c>
      <c r="C373" t="s">
        <v>15</v>
      </c>
      <c r="D373" s="1">
        <v>43108</v>
      </c>
      <c r="E373" t="s">
        <v>781</v>
      </c>
      <c r="F373" t="s">
        <v>782</v>
      </c>
      <c r="G373" t="s">
        <v>783</v>
      </c>
      <c r="H373" t="s">
        <v>322</v>
      </c>
      <c r="I373" s="2">
        <v>20.758654</v>
      </c>
      <c r="J373" s="2">
        <v>25.948557999999998</v>
      </c>
      <c r="K373" s="2">
        <v>31.138462000000001</v>
      </c>
      <c r="L373" s="3">
        <v>43178</v>
      </c>
      <c r="M373" s="3">
        <v>53973</v>
      </c>
      <c r="N373" s="3">
        <v>64768</v>
      </c>
    </row>
    <row r="374" spans="1:14" x14ac:dyDescent="0.35">
      <c r="A374" t="s">
        <v>996</v>
      </c>
      <c r="B374" t="s">
        <v>997</v>
      </c>
      <c r="C374" t="s">
        <v>15</v>
      </c>
      <c r="D374" s="1">
        <v>43108</v>
      </c>
      <c r="E374" t="s">
        <v>781</v>
      </c>
      <c r="F374" t="s">
        <v>782</v>
      </c>
      <c r="G374" t="s">
        <v>783</v>
      </c>
      <c r="H374" t="s">
        <v>49</v>
      </c>
      <c r="I374" s="2">
        <v>13.081731</v>
      </c>
      <c r="J374" s="2">
        <v>16.352163999999998</v>
      </c>
      <c r="K374" s="2">
        <v>19.622596000000001</v>
      </c>
      <c r="L374" s="3">
        <v>27210</v>
      </c>
      <c r="M374" s="3">
        <v>34012.5</v>
      </c>
      <c r="N374" s="3">
        <v>40815</v>
      </c>
    </row>
    <row r="375" spans="1:14" x14ac:dyDescent="0.35">
      <c r="A375" t="s">
        <v>998</v>
      </c>
      <c r="B375" t="s">
        <v>999</v>
      </c>
      <c r="C375" t="s">
        <v>15</v>
      </c>
      <c r="D375" s="1">
        <v>43108</v>
      </c>
      <c r="E375" t="s">
        <v>781</v>
      </c>
      <c r="F375" t="s">
        <v>782</v>
      </c>
      <c r="G375" t="s">
        <v>783</v>
      </c>
      <c r="H375" t="s">
        <v>322</v>
      </c>
      <c r="I375" s="2">
        <v>20.758654</v>
      </c>
      <c r="J375" s="2">
        <v>25.948557999999998</v>
      </c>
      <c r="K375" s="2">
        <v>31.138462000000001</v>
      </c>
      <c r="L375" s="3">
        <v>43178</v>
      </c>
      <c r="M375" s="3">
        <v>53973</v>
      </c>
      <c r="N375" s="3">
        <v>64768</v>
      </c>
    </row>
    <row r="376" spans="1:14" x14ac:dyDescent="0.35">
      <c r="A376" t="s">
        <v>1000</v>
      </c>
      <c r="B376" t="s">
        <v>1001</v>
      </c>
      <c r="C376" t="s">
        <v>15</v>
      </c>
      <c r="D376" s="1">
        <v>43108</v>
      </c>
      <c r="E376" t="s">
        <v>781</v>
      </c>
      <c r="F376" t="s">
        <v>782</v>
      </c>
      <c r="G376" t="s">
        <v>783</v>
      </c>
      <c r="H376" t="s">
        <v>100</v>
      </c>
      <c r="I376" s="2">
        <v>22.419712000000001</v>
      </c>
      <c r="J376" s="2">
        <v>28.024519999999999</v>
      </c>
      <c r="K376" s="2">
        <v>33.629327000000004</v>
      </c>
      <c r="L376" s="3">
        <v>46633</v>
      </c>
      <c r="M376" s="3">
        <v>58291</v>
      </c>
      <c r="N376" s="3">
        <v>69949</v>
      </c>
    </row>
    <row r="377" spans="1:14" x14ac:dyDescent="0.35">
      <c r="A377" t="s">
        <v>1002</v>
      </c>
      <c r="B377" t="s">
        <v>1003</v>
      </c>
      <c r="C377" t="s">
        <v>15</v>
      </c>
      <c r="D377" s="1">
        <v>42898</v>
      </c>
      <c r="E377" t="s">
        <v>781</v>
      </c>
      <c r="F377" t="s">
        <v>782</v>
      </c>
      <c r="G377" t="s">
        <v>790</v>
      </c>
      <c r="H377" t="s">
        <v>22</v>
      </c>
      <c r="I377" s="2">
        <v>18.77</v>
      </c>
      <c r="J377" s="2">
        <v>24.414999999999999</v>
      </c>
      <c r="K377" s="2">
        <v>30.06</v>
      </c>
      <c r="L377" s="3">
        <v>39041.599999999999</v>
      </c>
      <c r="M377" s="3">
        <v>50783.199999999997</v>
      </c>
      <c r="N377" s="3">
        <v>62524.800000000003</v>
      </c>
    </row>
    <row r="378" spans="1:14" x14ac:dyDescent="0.35">
      <c r="A378" t="s">
        <v>1004</v>
      </c>
      <c r="B378" t="s">
        <v>789</v>
      </c>
      <c r="C378" t="s">
        <v>15</v>
      </c>
      <c r="D378" s="1">
        <v>42898</v>
      </c>
      <c r="E378" t="s">
        <v>781</v>
      </c>
      <c r="F378" t="s">
        <v>782</v>
      </c>
      <c r="G378" t="s">
        <v>790</v>
      </c>
      <c r="H378" t="s">
        <v>19</v>
      </c>
      <c r="I378" s="2">
        <v>21.59</v>
      </c>
      <c r="J378" s="2">
        <v>28.065000000000001</v>
      </c>
      <c r="K378" s="2">
        <v>34.54</v>
      </c>
      <c r="L378" s="3">
        <v>44907.199999999997</v>
      </c>
      <c r="M378" s="3">
        <v>58375.199999999997</v>
      </c>
      <c r="N378" s="3">
        <v>71843.199999999997</v>
      </c>
    </row>
    <row r="379" spans="1:14" x14ac:dyDescent="0.35">
      <c r="A379" t="s">
        <v>1005</v>
      </c>
      <c r="B379" t="s">
        <v>792</v>
      </c>
      <c r="C379" t="s">
        <v>15</v>
      </c>
      <c r="D379" s="1">
        <v>42898</v>
      </c>
      <c r="E379" t="s">
        <v>781</v>
      </c>
      <c r="F379" t="s">
        <v>782</v>
      </c>
      <c r="G379" t="s">
        <v>790</v>
      </c>
      <c r="H379" t="s">
        <v>223</v>
      </c>
      <c r="I379" s="2">
        <v>24.81</v>
      </c>
      <c r="J379" s="2">
        <v>32.25</v>
      </c>
      <c r="K379" s="2">
        <v>39.69</v>
      </c>
      <c r="L379" s="3">
        <v>51604.800000000003</v>
      </c>
      <c r="M379" s="3">
        <v>67080</v>
      </c>
      <c r="N379" s="3">
        <v>82555.199999999997</v>
      </c>
    </row>
    <row r="380" spans="1:14" x14ac:dyDescent="0.35">
      <c r="A380" t="s">
        <v>1006</v>
      </c>
      <c r="B380" t="s">
        <v>1007</v>
      </c>
      <c r="C380" t="s">
        <v>15</v>
      </c>
      <c r="D380" s="1">
        <v>43108</v>
      </c>
      <c r="E380" t="s">
        <v>781</v>
      </c>
      <c r="F380" t="s">
        <v>782</v>
      </c>
      <c r="G380" t="s">
        <v>783</v>
      </c>
      <c r="H380" t="s">
        <v>322</v>
      </c>
      <c r="I380" s="2">
        <v>20.758654</v>
      </c>
      <c r="J380" s="2">
        <v>25.948557999999998</v>
      </c>
      <c r="K380" s="2">
        <v>31.138462000000001</v>
      </c>
      <c r="L380" s="3">
        <v>43178</v>
      </c>
      <c r="M380" s="3">
        <v>53973</v>
      </c>
      <c r="N380" s="3">
        <v>64768</v>
      </c>
    </row>
    <row r="381" spans="1:14" x14ac:dyDescent="0.35">
      <c r="A381" t="s">
        <v>1008</v>
      </c>
      <c r="B381" t="s">
        <v>1009</v>
      </c>
      <c r="C381" t="s">
        <v>15</v>
      </c>
      <c r="D381" s="1">
        <v>43108</v>
      </c>
      <c r="E381" t="s">
        <v>781</v>
      </c>
      <c r="F381" t="s">
        <v>782</v>
      </c>
      <c r="G381" t="s">
        <v>783</v>
      </c>
      <c r="H381" t="s">
        <v>322</v>
      </c>
      <c r="I381" s="2">
        <v>20.758654</v>
      </c>
      <c r="J381" s="2">
        <v>25.948557999999998</v>
      </c>
      <c r="K381" s="2">
        <v>31.138462000000001</v>
      </c>
      <c r="L381" s="3">
        <v>43178</v>
      </c>
      <c r="M381" s="3">
        <v>53973</v>
      </c>
      <c r="N381" s="3">
        <v>64768</v>
      </c>
    </row>
    <row r="382" spans="1:14" x14ac:dyDescent="0.35">
      <c r="A382" t="s">
        <v>1010</v>
      </c>
      <c r="B382" t="s">
        <v>1011</v>
      </c>
      <c r="C382" t="s">
        <v>15</v>
      </c>
      <c r="D382" s="1">
        <v>43108</v>
      </c>
      <c r="E382" t="s">
        <v>781</v>
      </c>
      <c r="F382" t="s">
        <v>782</v>
      </c>
      <c r="G382" t="s">
        <v>783</v>
      </c>
      <c r="H382" t="s">
        <v>100</v>
      </c>
      <c r="I382" s="2">
        <v>22.419712000000001</v>
      </c>
      <c r="J382" s="2">
        <v>28.024519999999999</v>
      </c>
      <c r="K382" s="2">
        <v>33.629327000000004</v>
      </c>
      <c r="L382" s="3">
        <v>46633</v>
      </c>
      <c r="M382" s="3">
        <v>58291</v>
      </c>
      <c r="N382" s="3">
        <v>69949</v>
      </c>
    </row>
    <row r="383" spans="1:14" x14ac:dyDescent="0.35">
      <c r="A383" t="s">
        <v>1012</v>
      </c>
      <c r="B383" t="s">
        <v>1013</v>
      </c>
      <c r="C383" t="s">
        <v>15</v>
      </c>
      <c r="D383" s="1">
        <v>43108</v>
      </c>
      <c r="E383" t="s">
        <v>781</v>
      </c>
      <c r="F383" t="s">
        <v>782</v>
      </c>
      <c r="G383" t="s">
        <v>783</v>
      </c>
      <c r="H383" t="s">
        <v>322</v>
      </c>
      <c r="I383" s="2">
        <v>20.758654</v>
      </c>
      <c r="J383" s="2">
        <v>25.948557999999998</v>
      </c>
      <c r="K383" s="2">
        <v>31.138462000000001</v>
      </c>
      <c r="L383" s="3">
        <v>43178</v>
      </c>
      <c r="M383" s="3">
        <v>53973</v>
      </c>
      <c r="N383" s="3">
        <v>64768</v>
      </c>
    </row>
    <row r="384" spans="1:14" x14ac:dyDescent="0.35">
      <c r="A384" t="s">
        <v>1014</v>
      </c>
      <c r="B384" t="s">
        <v>1015</v>
      </c>
      <c r="C384" t="s">
        <v>15</v>
      </c>
      <c r="D384" s="1">
        <v>42898</v>
      </c>
      <c r="E384" t="s">
        <v>781</v>
      </c>
      <c r="F384" t="s">
        <v>782</v>
      </c>
      <c r="G384" t="s">
        <v>790</v>
      </c>
      <c r="H384" t="s">
        <v>22</v>
      </c>
      <c r="I384" s="2">
        <v>18.77</v>
      </c>
      <c r="J384" s="2">
        <v>24.414999999999999</v>
      </c>
      <c r="K384" s="2">
        <v>30.06</v>
      </c>
      <c r="L384" s="3">
        <v>39041.599999999999</v>
      </c>
      <c r="M384" s="3">
        <v>50783.199999999997</v>
      </c>
      <c r="N384" s="3">
        <v>62524.800000000003</v>
      </c>
    </row>
    <row r="385" spans="1:14" x14ac:dyDescent="0.35">
      <c r="A385" t="s">
        <v>1016</v>
      </c>
      <c r="B385" t="s">
        <v>798</v>
      </c>
      <c r="C385" t="s">
        <v>15</v>
      </c>
      <c r="D385" s="1">
        <v>42898</v>
      </c>
      <c r="E385" t="s">
        <v>781</v>
      </c>
      <c r="F385" t="s">
        <v>782</v>
      </c>
      <c r="G385" t="s">
        <v>790</v>
      </c>
      <c r="H385" t="s">
        <v>19</v>
      </c>
      <c r="I385" s="2">
        <v>21.59</v>
      </c>
      <c r="J385" s="2">
        <v>28.065000000000001</v>
      </c>
      <c r="K385" s="2">
        <v>34.54</v>
      </c>
      <c r="L385" s="3">
        <v>44907.199999999997</v>
      </c>
      <c r="M385" s="3">
        <v>58375.199999999997</v>
      </c>
      <c r="N385" s="3">
        <v>71843.199999999997</v>
      </c>
    </row>
    <row r="386" spans="1:14" x14ac:dyDescent="0.35">
      <c r="A386" t="s">
        <v>1017</v>
      </c>
      <c r="B386" t="s">
        <v>800</v>
      </c>
      <c r="C386" t="s">
        <v>15</v>
      </c>
      <c r="D386" s="1">
        <v>42898</v>
      </c>
      <c r="E386" t="s">
        <v>781</v>
      </c>
      <c r="F386" t="s">
        <v>782</v>
      </c>
      <c r="G386" t="s">
        <v>790</v>
      </c>
      <c r="H386" t="s">
        <v>223</v>
      </c>
      <c r="I386" s="2">
        <v>24.81</v>
      </c>
      <c r="J386" s="2">
        <v>32.25</v>
      </c>
      <c r="K386" s="2">
        <v>39.69</v>
      </c>
      <c r="L386" s="3">
        <v>51604.800000000003</v>
      </c>
      <c r="M386" s="3">
        <v>67080</v>
      </c>
      <c r="N386" s="3">
        <v>82555.199999999997</v>
      </c>
    </row>
    <row r="387" spans="1:14" x14ac:dyDescent="0.35">
      <c r="A387" t="s">
        <v>1018</v>
      </c>
      <c r="B387" t="s">
        <v>1019</v>
      </c>
      <c r="C387" t="s">
        <v>15</v>
      </c>
      <c r="D387" s="1">
        <v>43108</v>
      </c>
      <c r="E387" t="s">
        <v>781</v>
      </c>
      <c r="F387" t="s">
        <v>782</v>
      </c>
      <c r="G387" t="s">
        <v>783</v>
      </c>
      <c r="H387" t="s">
        <v>256</v>
      </c>
      <c r="I387" s="2">
        <v>17.797595999999999</v>
      </c>
      <c r="J387" s="2">
        <v>22.246874999999999</v>
      </c>
      <c r="K387" s="2">
        <v>26.696154</v>
      </c>
      <c r="L387" s="3">
        <v>37019</v>
      </c>
      <c r="M387" s="3">
        <v>46273.5</v>
      </c>
      <c r="N387" s="3">
        <v>55528</v>
      </c>
    </row>
    <row r="388" spans="1:14" x14ac:dyDescent="0.35">
      <c r="A388" t="s">
        <v>1020</v>
      </c>
      <c r="B388" t="s">
        <v>1021</v>
      </c>
      <c r="C388" t="s">
        <v>15</v>
      </c>
      <c r="D388" s="1">
        <v>42898</v>
      </c>
      <c r="E388" t="s">
        <v>781</v>
      </c>
      <c r="F388" t="s">
        <v>782</v>
      </c>
      <c r="G388" t="s">
        <v>790</v>
      </c>
      <c r="H388" t="s">
        <v>223</v>
      </c>
      <c r="I388" s="2">
        <v>24.81</v>
      </c>
      <c r="J388" s="2">
        <v>32.25</v>
      </c>
      <c r="K388" s="2">
        <v>39.69</v>
      </c>
      <c r="L388" s="3">
        <v>51604.800000000003</v>
      </c>
      <c r="M388" s="3">
        <v>67080</v>
      </c>
      <c r="N388" s="3">
        <v>82555.199999999997</v>
      </c>
    </row>
    <row r="389" spans="1:14" x14ac:dyDescent="0.35">
      <c r="A389" t="s">
        <v>1022</v>
      </c>
      <c r="B389" t="s">
        <v>1023</v>
      </c>
      <c r="C389" t="s">
        <v>15</v>
      </c>
      <c r="D389" s="1">
        <v>42898</v>
      </c>
      <c r="E389" t="s">
        <v>781</v>
      </c>
      <c r="F389" t="s">
        <v>782</v>
      </c>
      <c r="G389" t="s">
        <v>790</v>
      </c>
      <c r="H389" t="s">
        <v>46</v>
      </c>
      <c r="I389" s="2">
        <v>32.799999999999997</v>
      </c>
      <c r="J389" s="2">
        <v>42.65</v>
      </c>
      <c r="K389" s="2">
        <v>52.5</v>
      </c>
      <c r="L389" s="3">
        <v>68224</v>
      </c>
      <c r="M389" s="3">
        <v>88712</v>
      </c>
      <c r="N389" s="3">
        <v>109200</v>
      </c>
    </row>
    <row r="390" spans="1:14" x14ac:dyDescent="0.35">
      <c r="A390" t="s">
        <v>1024</v>
      </c>
      <c r="B390" t="s">
        <v>1025</v>
      </c>
      <c r="C390" t="s">
        <v>15</v>
      </c>
      <c r="D390" s="1">
        <v>42898</v>
      </c>
      <c r="E390" t="s">
        <v>781</v>
      </c>
      <c r="F390" t="s">
        <v>782</v>
      </c>
      <c r="G390" t="s">
        <v>790</v>
      </c>
      <c r="H390" t="s">
        <v>49</v>
      </c>
      <c r="I390" s="2">
        <v>37.700000000000003</v>
      </c>
      <c r="J390" s="2">
        <v>49.005000000000003</v>
      </c>
      <c r="K390" s="2">
        <v>60.31</v>
      </c>
      <c r="L390" s="3">
        <v>78416</v>
      </c>
      <c r="M390" s="3">
        <v>101930.4</v>
      </c>
      <c r="N390" s="3">
        <v>125444.8</v>
      </c>
    </row>
    <row r="391" spans="1:14" x14ac:dyDescent="0.35">
      <c r="A391" t="s">
        <v>1026</v>
      </c>
      <c r="B391" t="s">
        <v>1027</v>
      </c>
      <c r="C391" t="s">
        <v>15</v>
      </c>
      <c r="D391" s="1">
        <v>43108</v>
      </c>
      <c r="E391" t="s">
        <v>781</v>
      </c>
      <c r="F391" t="s">
        <v>782</v>
      </c>
      <c r="G391" t="s">
        <v>783</v>
      </c>
      <c r="H391" t="s">
        <v>100</v>
      </c>
      <c r="I391" s="2">
        <v>22.419712000000001</v>
      </c>
      <c r="J391" s="2">
        <v>28.024519999999999</v>
      </c>
      <c r="K391" s="2">
        <v>33.629327000000004</v>
      </c>
      <c r="L391" s="3">
        <v>46633</v>
      </c>
      <c r="M391" s="3">
        <v>58291</v>
      </c>
      <c r="N391" s="3">
        <v>69949</v>
      </c>
    </row>
    <row r="392" spans="1:14" x14ac:dyDescent="0.35">
      <c r="A392" t="s">
        <v>1028</v>
      </c>
      <c r="B392" t="s">
        <v>1029</v>
      </c>
      <c r="C392" t="s">
        <v>15</v>
      </c>
      <c r="D392" s="1">
        <v>43108</v>
      </c>
      <c r="E392" t="s">
        <v>781</v>
      </c>
      <c r="F392" t="s">
        <v>782</v>
      </c>
      <c r="G392" t="s">
        <v>783</v>
      </c>
      <c r="H392" t="s">
        <v>388</v>
      </c>
      <c r="I392" s="2">
        <v>26.15</v>
      </c>
      <c r="J392" s="2">
        <v>32.687741000000003</v>
      </c>
      <c r="K392" s="2">
        <v>39.225481000000002</v>
      </c>
      <c r="L392" s="3">
        <v>54392</v>
      </c>
      <c r="M392" s="3">
        <v>67990.5</v>
      </c>
      <c r="N392" s="3">
        <v>81589</v>
      </c>
    </row>
    <row r="393" spans="1:14" x14ac:dyDescent="0.35">
      <c r="A393" t="s">
        <v>1030</v>
      </c>
      <c r="B393" t="s">
        <v>1031</v>
      </c>
      <c r="C393" t="s">
        <v>15</v>
      </c>
      <c r="D393" s="1">
        <v>43108</v>
      </c>
      <c r="E393" t="s">
        <v>781</v>
      </c>
      <c r="F393" t="s">
        <v>782</v>
      </c>
      <c r="G393" t="s">
        <v>783</v>
      </c>
      <c r="H393" t="s">
        <v>268</v>
      </c>
      <c r="I393" s="2">
        <v>24.212980999999999</v>
      </c>
      <c r="J393" s="2">
        <v>30.266347</v>
      </c>
      <c r="K393" s="2">
        <v>36.319712000000003</v>
      </c>
      <c r="L393" s="3">
        <v>50363</v>
      </c>
      <c r="M393" s="3">
        <v>62954</v>
      </c>
      <c r="N393" s="3">
        <v>75545</v>
      </c>
    </row>
    <row r="394" spans="1:14" x14ac:dyDescent="0.35">
      <c r="A394" t="s">
        <v>1032</v>
      </c>
      <c r="B394" t="s">
        <v>1033</v>
      </c>
      <c r="C394" t="s">
        <v>15</v>
      </c>
      <c r="D394" s="1">
        <v>43108</v>
      </c>
      <c r="E394" t="s">
        <v>781</v>
      </c>
      <c r="F394" t="s">
        <v>782</v>
      </c>
      <c r="G394" t="s">
        <v>783</v>
      </c>
      <c r="H394" t="s">
        <v>388</v>
      </c>
      <c r="I394" s="2">
        <v>26.15</v>
      </c>
      <c r="J394" s="2">
        <v>32.687741000000003</v>
      </c>
      <c r="K394" s="2">
        <v>39.225481000000002</v>
      </c>
      <c r="L394" s="3">
        <v>54392</v>
      </c>
      <c r="M394" s="3">
        <v>67990.5</v>
      </c>
      <c r="N394" s="3">
        <v>81589</v>
      </c>
    </row>
    <row r="395" spans="1:14" x14ac:dyDescent="0.35">
      <c r="A395" t="s">
        <v>1034</v>
      </c>
      <c r="B395" t="s">
        <v>1035</v>
      </c>
      <c r="C395" t="s">
        <v>15</v>
      </c>
      <c r="D395" s="1">
        <v>43108</v>
      </c>
      <c r="E395" t="s">
        <v>781</v>
      </c>
      <c r="F395" t="s">
        <v>782</v>
      </c>
      <c r="G395" t="s">
        <v>783</v>
      </c>
      <c r="H395" t="s">
        <v>268</v>
      </c>
      <c r="I395" s="2">
        <v>24.212980999999999</v>
      </c>
      <c r="J395" s="2">
        <v>30.266347</v>
      </c>
      <c r="K395" s="2">
        <v>36.319712000000003</v>
      </c>
      <c r="L395" s="3">
        <v>50363</v>
      </c>
      <c r="M395" s="3">
        <v>62954</v>
      </c>
      <c r="N395" s="3">
        <v>75545</v>
      </c>
    </row>
    <row r="396" spans="1:14" x14ac:dyDescent="0.35">
      <c r="A396" t="s">
        <v>1036</v>
      </c>
      <c r="B396" t="s">
        <v>1037</v>
      </c>
      <c r="C396" t="s">
        <v>15</v>
      </c>
      <c r="D396" s="1">
        <v>43108</v>
      </c>
      <c r="E396" t="s">
        <v>781</v>
      </c>
      <c r="F396" t="s">
        <v>782</v>
      </c>
      <c r="G396" t="s">
        <v>783</v>
      </c>
      <c r="H396" t="s">
        <v>383</v>
      </c>
      <c r="I396" s="2">
        <v>28.242308000000001</v>
      </c>
      <c r="J396" s="2">
        <v>35.302885000000003</v>
      </c>
      <c r="K396" s="2">
        <v>42.363461999999998</v>
      </c>
      <c r="L396" s="3">
        <v>58744</v>
      </c>
      <c r="M396" s="3">
        <v>73430</v>
      </c>
      <c r="N396" s="3">
        <v>88116</v>
      </c>
    </row>
    <row r="397" spans="1:14" x14ac:dyDescent="0.35">
      <c r="A397" t="s">
        <v>1038</v>
      </c>
      <c r="B397" t="s">
        <v>1039</v>
      </c>
      <c r="C397" t="s">
        <v>15</v>
      </c>
      <c r="D397" s="1">
        <v>43108</v>
      </c>
      <c r="E397" t="s">
        <v>781</v>
      </c>
      <c r="F397" t="s">
        <v>782</v>
      </c>
      <c r="G397" t="s">
        <v>783</v>
      </c>
      <c r="H397" t="s">
        <v>388</v>
      </c>
      <c r="I397" s="2">
        <v>26.15</v>
      </c>
      <c r="J397" s="2">
        <v>32.687741000000003</v>
      </c>
      <c r="K397" s="2">
        <v>39.225481000000002</v>
      </c>
      <c r="L397" s="3">
        <v>54392</v>
      </c>
      <c r="M397" s="3">
        <v>67990.5</v>
      </c>
      <c r="N397" s="3">
        <v>81589</v>
      </c>
    </row>
    <row r="398" spans="1:14" x14ac:dyDescent="0.35">
      <c r="A398" t="s">
        <v>1040</v>
      </c>
      <c r="B398" t="s">
        <v>1041</v>
      </c>
      <c r="C398" t="s">
        <v>15</v>
      </c>
      <c r="D398" s="1">
        <v>43108</v>
      </c>
      <c r="E398" t="s">
        <v>781</v>
      </c>
      <c r="F398" t="s">
        <v>782</v>
      </c>
      <c r="G398" t="s">
        <v>783</v>
      </c>
      <c r="H398" t="s">
        <v>388</v>
      </c>
      <c r="I398" s="2">
        <v>26.15</v>
      </c>
      <c r="J398" s="2">
        <v>32.687741000000003</v>
      </c>
      <c r="K398" s="2">
        <v>39.225481000000002</v>
      </c>
      <c r="L398" s="3">
        <v>54392</v>
      </c>
      <c r="M398" s="3">
        <v>67990.5</v>
      </c>
      <c r="N398" s="3">
        <v>81589</v>
      </c>
    </row>
    <row r="399" spans="1:14" x14ac:dyDescent="0.35">
      <c r="A399" t="s">
        <v>1042</v>
      </c>
      <c r="B399" t="s">
        <v>1043</v>
      </c>
      <c r="C399" t="s">
        <v>15</v>
      </c>
      <c r="D399" s="1">
        <v>43108</v>
      </c>
      <c r="E399" t="s">
        <v>781</v>
      </c>
      <c r="F399" t="s">
        <v>782</v>
      </c>
      <c r="G399" t="s">
        <v>783</v>
      </c>
      <c r="H399" t="s">
        <v>383</v>
      </c>
      <c r="I399" s="2">
        <v>28.242308000000001</v>
      </c>
      <c r="J399" s="2">
        <v>35.302885000000003</v>
      </c>
      <c r="K399" s="2">
        <v>42.363461999999998</v>
      </c>
      <c r="L399" s="3">
        <v>58744</v>
      </c>
      <c r="M399" s="3">
        <v>73430</v>
      </c>
      <c r="N399" s="3">
        <v>88116</v>
      </c>
    </row>
    <row r="400" spans="1:14" x14ac:dyDescent="0.35">
      <c r="A400" t="s">
        <v>1044</v>
      </c>
      <c r="B400" t="s">
        <v>1045</v>
      </c>
      <c r="C400" t="s">
        <v>15</v>
      </c>
      <c r="D400" s="1">
        <v>43108</v>
      </c>
      <c r="E400" t="s">
        <v>781</v>
      </c>
      <c r="F400" t="s">
        <v>782</v>
      </c>
      <c r="G400" t="s">
        <v>783</v>
      </c>
      <c r="H400" t="s">
        <v>162</v>
      </c>
      <c r="I400" s="2">
        <v>32.941827000000004</v>
      </c>
      <c r="J400" s="2">
        <v>41.177163999999998</v>
      </c>
      <c r="K400" s="2">
        <v>49.412500000000001</v>
      </c>
      <c r="L400" s="3">
        <v>68519</v>
      </c>
      <c r="M400" s="3">
        <v>85648.5</v>
      </c>
      <c r="N400" s="3">
        <v>102778</v>
      </c>
    </row>
    <row r="401" spans="1:14" x14ac:dyDescent="0.35">
      <c r="A401" t="s">
        <v>1046</v>
      </c>
      <c r="B401" t="s">
        <v>1047</v>
      </c>
      <c r="C401" t="s">
        <v>15</v>
      </c>
      <c r="D401" s="1">
        <v>43108</v>
      </c>
      <c r="E401" t="s">
        <v>781</v>
      </c>
      <c r="F401" t="s">
        <v>782</v>
      </c>
      <c r="G401" t="s">
        <v>783</v>
      </c>
      <c r="H401" t="s">
        <v>383</v>
      </c>
      <c r="I401" s="2">
        <v>28.242308000000001</v>
      </c>
      <c r="J401" s="2">
        <v>35.302885000000003</v>
      </c>
      <c r="K401" s="2">
        <v>42.363461999999998</v>
      </c>
      <c r="L401" s="3">
        <v>58744</v>
      </c>
      <c r="M401" s="3">
        <v>73430</v>
      </c>
      <c r="N401" s="3">
        <v>88116</v>
      </c>
    </row>
    <row r="402" spans="1:14" x14ac:dyDescent="0.35">
      <c r="A402" t="s">
        <v>1048</v>
      </c>
      <c r="B402" t="s">
        <v>1049</v>
      </c>
      <c r="C402" t="s">
        <v>15</v>
      </c>
      <c r="D402" s="1">
        <v>43108</v>
      </c>
      <c r="E402" t="s">
        <v>781</v>
      </c>
      <c r="F402" t="s">
        <v>782</v>
      </c>
      <c r="G402" t="s">
        <v>783</v>
      </c>
      <c r="H402" t="s">
        <v>238</v>
      </c>
      <c r="I402" s="2">
        <v>30.501442000000001</v>
      </c>
      <c r="J402" s="2">
        <v>38.126922999999998</v>
      </c>
      <c r="K402" s="2">
        <v>45.752403999999999</v>
      </c>
      <c r="L402" s="3">
        <v>63443</v>
      </c>
      <c r="M402" s="3">
        <v>79304</v>
      </c>
      <c r="N402" s="3">
        <v>95165</v>
      </c>
    </row>
    <row r="403" spans="1:14" x14ac:dyDescent="0.35">
      <c r="A403" t="s">
        <v>1050</v>
      </c>
      <c r="B403" t="s">
        <v>1051</v>
      </c>
      <c r="C403" t="s">
        <v>15</v>
      </c>
      <c r="D403" s="1">
        <v>43108</v>
      </c>
      <c r="E403" t="s">
        <v>781</v>
      </c>
      <c r="F403" t="s">
        <v>782</v>
      </c>
      <c r="G403" t="s">
        <v>783</v>
      </c>
      <c r="H403" t="s">
        <v>238</v>
      </c>
      <c r="I403" s="2">
        <v>30.501442000000001</v>
      </c>
      <c r="J403" s="2">
        <v>38.126922999999998</v>
      </c>
      <c r="K403" s="2">
        <v>45.752403999999999</v>
      </c>
      <c r="L403" s="3">
        <v>63443</v>
      </c>
      <c r="M403" s="3">
        <v>79304</v>
      </c>
      <c r="N403" s="3">
        <v>95165</v>
      </c>
    </row>
    <row r="404" spans="1:14" x14ac:dyDescent="0.35">
      <c r="A404" t="s">
        <v>1052</v>
      </c>
      <c r="B404" t="s">
        <v>1053</v>
      </c>
      <c r="C404" t="s">
        <v>15</v>
      </c>
      <c r="D404" s="1">
        <v>43108</v>
      </c>
      <c r="E404" t="s">
        <v>781</v>
      </c>
      <c r="F404" t="s">
        <v>782</v>
      </c>
      <c r="G404" t="s">
        <v>783</v>
      </c>
      <c r="H404" t="s">
        <v>238</v>
      </c>
      <c r="I404" s="2">
        <v>30.501442000000001</v>
      </c>
      <c r="J404" s="2">
        <v>38.126922999999998</v>
      </c>
      <c r="K404" s="2">
        <v>45.752403999999999</v>
      </c>
      <c r="L404" s="3">
        <v>63443</v>
      </c>
      <c r="M404" s="3">
        <v>79304</v>
      </c>
      <c r="N404" s="3">
        <v>95165</v>
      </c>
    </row>
    <row r="405" spans="1:14" x14ac:dyDescent="0.35">
      <c r="A405" t="s">
        <v>1054</v>
      </c>
      <c r="B405" t="s">
        <v>1055</v>
      </c>
      <c r="C405" t="s">
        <v>15</v>
      </c>
      <c r="D405" s="1">
        <v>43108</v>
      </c>
      <c r="E405" t="s">
        <v>781</v>
      </c>
      <c r="F405" t="s">
        <v>782</v>
      </c>
      <c r="G405" t="s">
        <v>783</v>
      </c>
      <c r="H405" t="s">
        <v>238</v>
      </c>
      <c r="I405" s="2">
        <v>30.501442000000001</v>
      </c>
      <c r="J405" s="2">
        <v>38.126922999999998</v>
      </c>
      <c r="K405" s="2">
        <v>45.752403999999999</v>
      </c>
      <c r="L405" s="3">
        <v>63443</v>
      </c>
      <c r="M405" s="3">
        <v>79304</v>
      </c>
      <c r="N405" s="3">
        <v>95165</v>
      </c>
    </row>
    <row r="406" spans="1:14" x14ac:dyDescent="0.35">
      <c r="A406" t="s">
        <v>1056</v>
      </c>
      <c r="B406" t="s">
        <v>1057</v>
      </c>
      <c r="C406" t="s">
        <v>15</v>
      </c>
      <c r="D406" s="1">
        <v>42996</v>
      </c>
      <c r="E406" t="s">
        <v>756</v>
      </c>
      <c r="F406" t="s">
        <v>757</v>
      </c>
      <c r="G406" t="s">
        <v>18</v>
      </c>
      <c r="H406" t="s">
        <v>1058</v>
      </c>
      <c r="I406" s="2">
        <v>15.61</v>
      </c>
      <c r="J406" s="2">
        <v>21.07</v>
      </c>
      <c r="K406" s="2">
        <v>26.53</v>
      </c>
      <c r="L406" s="3">
        <v>32468.799999999999</v>
      </c>
      <c r="M406" s="3">
        <v>43825.599999999999</v>
      </c>
      <c r="N406" s="3">
        <v>55182.400000000001</v>
      </c>
    </row>
    <row r="407" spans="1:14" x14ac:dyDescent="0.35">
      <c r="A407" t="s">
        <v>1059</v>
      </c>
      <c r="B407" t="s">
        <v>1060</v>
      </c>
      <c r="C407" t="s">
        <v>15</v>
      </c>
      <c r="D407" s="1">
        <v>42996</v>
      </c>
      <c r="E407" t="s">
        <v>756</v>
      </c>
      <c r="F407" t="s">
        <v>757</v>
      </c>
      <c r="G407" t="s">
        <v>18</v>
      </c>
      <c r="H407" t="s">
        <v>765</v>
      </c>
      <c r="I407" s="2">
        <v>17.39</v>
      </c>
      <c r="J407" s="2">
        <v>23.495000000000001</v>
      </c>
      <c r="K407" s="2">
        <v>29.6</v>
      </c>
      <c r="L407" s="3">
        <v>36171.199999999997</v>
      </c>
      <c r="M407" s="3">
        <v>48869.599999999999</v>
      </c>
      <c r="N407" s="3">
        <v>61568</v>
      </c>
    </row>
    <row r="408" spans="1:14" x14ac:dyDescent="0.35">
      <c r="A408" t="s">
        <v>1061</v>
      </c>
      <c r="B408" t="s">
        <v>1062</v>
      </c>
      <c r="C408" t="s">
        <v>15</v>
      </c>
      <c r="D408" s="1">
        <v>42996</v>
      </c>
      <c r="E408" t="s">
        <v>756</v>
      </c>
      <c r="F408" t="s">
        <v>757</v>
      </c>
      <c r="G408" t="s">
        <v>18</v>
      </c>
      <c r="H408" t="s">
        <v>758</v>
      </c>
      <c r="I408" s="2">
        <v>20</v>
      </c>
      <c r="J408" s="2">
        <v>26.99</v>
      </c>
      <c r="K408" s="2">
        <v>33.979999999999997</v>
      </c>
      <c r="L408" s="3">
        <v>41600</v>
      </c>
      <c r="M408" s="3">
        <v>56139.199999999997</v>
      </c>
      <c r="N408" s="3">
        <v>70678.399999999994</v>
      </c>
    </row>
    <row r="409" spans="1:14" x14ac:dyDescent="0.35">
      <c r="A409" t="s">
        <v>1063</v>
      </c>
      <c r="B409" t="s">
        <v>1064</v>
      </c>
      <c r="C409" t="s">
        <v>15</v>
      </c>
      <c r="D409" s="1">
        <v>42996</v>
      </c>
      <c r="E409" t="s">
        <v>756</v>
      </c>
      <c r="F409" t="s">
        <v>757</v>
      </c>
      <c r="G409" t="s">
        <v>18</v>
      </c>
      <c r="H409" t="s">
        <v>761</v>
      </c>
      <c r="I409" s="2">
        <v>22.95</v>
      </c>
      <c r="J409" s="2">
        <v>30.995000000000001</v>
      </c>
      <c r="K409" s="2">
        <v>39.04</v>
      </c>
      <c r="L409" s="3">
        <v>47736</v>
      </c>
      <c r="M409" s="3">
        <v>64469.599999999999</v>
      </c>
      <c r="N409" s="3">
        <v>81203.199999999997</v>
      </c>
    </row>
    <row r="410" spans="1:14" x14ac:dyDescent="0.35">
      <c r="A410" t="s">
        <v>1065</v>
      </c>
      <c r="B410" t="s">
        <v>1066</v>
      </c>
      <c r="C410" t="s">
        <v>15</v>
      </c>
      <c r="D410" s="1">
        <v>42996</v>
      </c>
      <c r="E410" t="s">
        <v>388</v>
      </c>
      <c r="F410" t="s">
        <v>764</v>
      </c>
      <c r="G410" t="s">
        <v>18</v>
      </c>
      <c r="H410" t="s">
        <v>1058</v>
      </c>
      <c r="I410" s="2">
        <v>15.61</v>
      </c>
      <c r="J410" s="2">
        <v>21.07</v>
      </c>
      <c r="K410" s="2">
        <v>26.53</v>
      </c>
      <c r="L410" s="3">
        <v>32468.799999999999</v>
      </c>
      <c r="M410" s="3">
        <v>43825.599999999999</v>
      </c>
      <c r="N410" s="3">
        <v>55182.400000000001</v>
      </c>
    </row>
    <row r="411" spans="1:14" x14ac:dyDescent="0.35">
      <c r="A411" t="s">
        <v>1067</v>
      </c>
      <c r="B411" t="s">
        <v>1068</v>
      </c>
      <c r="C411" t="s">
        <v>15</v>
      </c>
      <c r="D411" s="1">
        <v>42996</v>
      </c>
      <c r="E411" t="s">
        <v>388</v>
      </c>
      <c r="F411" t="s">
        <v>764</v>
      </c>
      <c r="G411" t="s">
        <v>18</v>
      </c>
      <c r="H411" t="s">
        <v>765</v>
      </c>
      <c r="I411" s="2">
        <v>17.39</v>
      </c>
      <c r="J411" s="2">
        <v>23.495000000000001</v>
      </c>
      <c r="K411" s="2">
        <v>29.6</v>
      </c>
      <c r="L411" s="3">
        <v>36171.199999999997</v>
      </c>
      <c r="M411" s="3">
        <v>48869.599999999999</v>
      </c>
      <c r="N411" s="3">
        <v>61568</v>
      </c>
    </row>
    <row r="412" spans="1:14" x14ac:dyDescent="0.35">
      <c r="A412" t="s">
        <v>1069</v>
      </c>
      <c r="B412" t="s">
        <v>1070</v>
      </c>
      <c r="C412" t="s">
        <v>15</v>
      </c>
      <c r="D412" s="1">
        <v>42996</v>
      </c>
      <c r="E412" t="s">
        <v>388</v>
      </c>
      <c r="F412" t="s">
        <v>764</v>
      </c>
      <c r="G412" t="s">
        <v>18</v>
      </c>
      <c r="H412" t="s">
        <v>758</v>
      </c>
      <c r="I412" s="2">
        <v>20</v>
      </c>
      <c r="J412" s="2">
        <v>26.99</v>
      </c>
      <c r="K412" s="2">
        <v>33.979999999999997</v>
      </c>
      <c r="L412" s="3">
        <v>41600</v>
      </c>
      <c r="M412" s="3">
        <v>56139.199999999997</v>
      </c>
      <c r="N412" s="3">
        <v>70678.399999999994</v>
      </c>
    </row>
    <row r="413" spans="1:14" x14ac:dyDescent="0.35">
      <c r="A413" t="s">
        <v>1071</v>
      </c>
      <c r="B413" t="s">
        <v>1072</v>
      </c>
      <c r="C413" t="s">
        <v>15</v>
      </c>
      <c r="D413" s="1">
        <v>42996</v>
      </c>
      <c r="E413" t="s">
        <v>388</v>
      </c>
      <c r="F413" t="s">
        <v>764</v>
      </c>
      <c r="G413" t="s">
        <v>18</v>
      </c>
      <c r="H413" t="s">
        <v>761</v>
      </c>
      <c r="I413" s="2">
        <v>22.95</v>
      </c>
      <c r="J413" s="2">
        <v>30.995000000000001</v>
      </c>
      <c r="K413" s="2">
        <v>39.04</v>
      </c>
      <c r="L413" s="3">
        <v>47736</v>
      </c>
      <c r="M413" s="3">
        <v>64469.599999999999</v>
      </c>
      <c r="N413" s="3">
        <v>81203.199999999997</v>
      </c>
    </row>
    <row r="414" spans="1:14" x14ac:dyDescent="0.35">
      <c r="A414" t="s">
        <v>1073</v>
      </c>
      <c r="B414" t="s">
        <v>1074</v>
      </c>
      <c r="C414" t="s">
        <v>15</v>
      </c>
      <c r="D414" s="1">
        <v>42996</v>
      </c>
      <c r="E414" t="s">
        <v>756</v>
      </c>
      <c r="F414" t="s">
        <v>757</v>
      </c>
      <c r="G414" t="s">
        <v>18</v>
      </c>
      <c r="H414" t="s">
        <v>758</v>
      </c>
      <c r="I414" s="2">
        <v>20</v>
      </c>
      <c r="J414" s="2">
        <v>26.99</v>
      </c>
      <c r="K414" s="2">
        <v>33.979999999999997</v>
      </c>
      <c r="L414" s="3">
        <v>41600</v>
      </c>
      <c r="M414" s="3">
        <v>56139.199999999997</v>
      </c>
      <c r="N414" s="3">
        <v>70678.399999999994</v>
      </c>
    </row>
    <row r="415" spans="1:14" x14ac:dyDescent="0.35">
      <c r="A415" t="s">
        <v>1075</v>
      </c>
      <c r="B415" t="s">
        <v>1076</v>
      </c>
      <c r="C415" t="s">
        <v>15</v>
      </c>
      <c r="D415" s="1">
        <v>42898</v>
      </c>
      <c r="E415" t="s">
        <v>72</v>
      </c>
      <c r="F415" t="s">
        <v>73</v>
      </c>
      <c r="G415" t="s">
        <v>18</v>
      </c>
      <c r="H415" t="s">
        <v>620</v>
      </c>
      <c r="I415" s="2">
        <v>17.96</v>
      </c>
      <c r="J415" s="2">
        <v>24.24</v>
      </c>
      <c r="K415" s="2">
        <v>30.52</v>
      </c>
      <c r="L415" s="3">
        <v>37356.800000000003</v>
      </c>
      <c r="M415" s="3">
        <v>50419.199999999997</v>
      </c>
      <c r="N415" s="3">
        <v>63481.599999999999</v>
      </c>
    </row>
    <row r="416" spans="1:14" x14ac:dyDescent="0.35">
      <c r="A416" t="s">
        <v>1077</v>
      </c>
      <c r="B416" t="s">
        <v>1078</v>
      </c>
      <c r="C416" t="s">
        <v>15</v>
      </c>
      <c r="D416" s="1">
        <v>42898</v>
      </c>
      <c r="E416" t="s">
        <v>72</v>
      </c>
      <c r="F416" t="s">
        <v>73</v>
      </c>
      <c r="G416" t="s">
        <v>18</v>
      </c>
      <c r="H416" t="s">
        <v>455</v>
      </c>
      <c r="I416" s="2">
        <v>21.02</v>
      </c>
      <c r="J416" s="2">
        <v>28.364999999999998</v>
      </c>
      <c r="K416" s="2">
        <v>35.71</v>
      </c>
      <c r="L416" s="3">
        <v>43721.599999999999</v>
      </c>
      <c r="M416" s="3">
        <v>58999.199999999997</v>
      </c>
      <c r="N416" s="3">
        <v>74276.800000000003</v>
      </c>
    </row>
    <row r="417" spans="1:14" x14ac:dyDescent="0.35">
      <c r="A417" t="s">
        <v>1079</v>
      </c>
      <c r="B417" t="s">
        <v>841</v>
      </c>
      <c r="C417" t="s">
        <v>15</v>
      </c>
      <c r="D417" s="1">
        <v>42898</v>
      </c>
      <c r="E417" t="s">
        <v>72</v>
      </c>
      <c r="F417" t="s">
        <v>73</v>
      </c>
      <c r="G417" t="s">
        <v>18</v>
      </c>
      <c r="H417" t="s">
        <v>842</v>
      </c>
      <c r="I417" s="2">
        <v>24.58</v>
      </c>
      <c r="J417" s="2">
        <v>33.185000000000002</v>
      </c>
      <c r="K417" s="2">
        <v>41.79</v>
      </c>
      <c r="L417" s="3">
        <v>51126.400000000001</v>
      </c>
      <c r="M417" s="3">
        <v>69024.800000000003</v>
      </c>
      <c r="N417" s="3">
        <v>86923.199999999997</v>
      </c>
    </row>
    <row r="418" spans="1:14" x14ac:dyDescent="0.35">
      <c r="A418" t="s">
        <v>1080</v>
      </c>
      <c r="B418" t="s">
        <v>844</v>
      </c>
      <c r="C418" t="s">
        <v>15</v>
      </c>
      <c r="D418" s="1">
        <v>42898</v>
      </c>
      <c r="E418" t="s">
        <v>72</v>
      </c>
      <c r="F418" t="s">
        <v>73</v>
      </c>
      <c r="G418" t="s">
        <v>18</v>
      </c>
      <c r="H418" t="s">
        <v>845</v>
      </c>
      <c r="I418" s="2">
        <v>28.77</v>
      </c>
      <c r="J418" s="2">
        <v>38.85</v>
      </c>
      <c r="K418" s="2">
        <v>48.93</v>
      </c>
      <c r="L418" s="3">
        <v>59841.599999999999</v>
      </c>
      <c r="M418" s="3">
        <v>80808</v>
      </c>
      <c r="N418" s="3">
        <v>101774.39999999999</v>
      </c>
    </row>
    <row r="419" spans="1:14" x14ac:dyDescent="0.35">
      <c r="A419" t="s">
        <v>1081</v>
      </c>
      <c r="B419" t="s">
        <v>1082</v>
      </c>
      <c r="C419" t="s">
        <v>15</v>
      </c>
      <c r="D419" s="1">
        <v>42898</v>
      </c>
      <c r="E419" t="s">
        <v>72</v>
      </c>
      <c r="F419" t="s">
        <v>73</v>
      </c>
      <c r="G419" t="s">
        <v>18</v>
      </c>
      <c r="H419" t="s">
        <v>842</v>
      </c>
      <c r="I419" s="2">
        <v>24.58</v>
      </c>
      <c r="J419" s="2">
        <v>33.185000000000002</v>
      </c>
      <c r="K419" s="2">
        <v>41.79</v>
      </c>
      <c r="L419" s="3">
        <v>51126.400000000001</v>
      </c>
      <c r="M419" s="3">
        <v>69024.800000000003</v>
      </c>
      <c r="N419" s="3">
        <v>86923.199999999997</v>
      </c>
    </row>
    <row r="420" spans="1:14" x14ac:dyDescent="0.35">
      <c r="A420" t="s">
        <v>1083</v>
      </c>
      <c r="B420" t="s">
        <v>1084</v>
      </c>
      <c r="C420" t="s">
        <v>15</v>
      </c>
      <c r="D420" s="1">
        <v>42898</v>
      </c>
      <c r="E420" t="s">
        <v>72</v>
      </c>
      <c r="F420" t="s">
        <v>73</v>
      </c>
      <c r="G420" t="s">
        <v>18</v>
      </c>
      <c r="H420" t="s">
        <v>845</v>
      </c>
      <c r="I420" s="2">
        <v>28.77</v>
      </c>
      <c r="J420" s="2">
        <v>38.85</v>
      </c>
      <c r="K420" s="2">
        <v>48.93</v>
      </c>
      <c r="L420" s="3">
        <v>59841.599999999999</v>
      </c>
      <c r="M420" s="3">
        <v>80808</v>
      </c>
      <c r="N420" s="3">
        <v>101774.39999999999</v>
      </c>
    </row>
    <row r="421" spans="1:14" x14ac:dyDescent="0.35">
      <c r="A421" t="s">
        <v>1085</v>
      </c>
      <c r="B421" t="s">
        <v>849</v>
      </c>
      <c r="C421" t="s">
        <v>15</v>
      </c>
      <c r="D421" s="1">
        <v>42996</v>
      </c>
      <c r="E421" t="s">
        <v>39</v>
      </c>
      <c r="F421" t="s">
        <v>40</v>
      </c>
      <c r="G421" t="s">
        <v>697</v>
      </c>
      <c r="H421" t="s">
        <v>216</v>
      </c>
      <c r="I421" s="2">
        <v>17.489999999999998</v>
      </c>
      <c r="J421" s="2">
        <v>23.835000000000001</v>
      </c>
      <c r="K421" s="2">
        <v>30.18</v>
      </c>
      <c r="L421" s="3">
        <v>36379.199999999997</v>
      </c>
      <c r="M421" s="3">
        <v>49576.800000000003</v>
      </c>
      <c r="N421" s="3">
        <v>62774.400000000001</v>
      </c>
    </row>
    <row r="422" spans="1:14" x14ac:dyDescent="0.35">
      <c r="A422" t="s">
        <v>1086</v>
      </c>
      <c r="B422" t="s">
        <v>1087</v>
      </c>
      <c r="C422" t="s">
        <v>15</v>
      </c>
      <c r="D422" s="1">
        <v>42996</v>
      </c>
      <c r="E422" t="s">
        <v>85</v>
      </c>
      <c r="F422" t="s">
        <v>98</v>
      </c>
      <c r="G422" t="s">
        <v>18</v>
      </c>
      <c r="H422" t="s">
        <v>852</v>
      </c>
      <c r="I422" s="2">
        <v>17.96</v>
      </c>
      <c r="J422" s="2">
        <v>24.95</v>
      </c>
      <c r="K422" s="2">
        <v>31.94</v>
      </c>
      <c r="L422" s="3">
        <v>37356.800000000003</v>
      </c>
      <c r="M422" s="3">
        <v>51896</v>
      </c>
      <c r="N422" s="3">
        <v>66435.199999999997</v>
      </c>
    </row>
    <row r="423" spans="1:14" x14ac:dyDescent="0.35">
      <c r="A423" t="s">
        <v>1088</v>
      </c>
      <c r="B423" t="s">
        <v>1089</v>
      </c>
      <c r="C423" t="s">
        <v>15</v>
      </c>
      <c r="D423" s="1">
        <v>42996</v>
      </c>
      <c r="E423" t="s">
        <v>85</v>
      </c>
      <c r="F423" t="s">
        <v>98</v>
      </c>
      <c r="G423" t="s">
        <v>18</v>
      </c>
      <c r="H423" t="s">
        <v>855</v>
      </c>
      <c r="I423" s="2">
        <v>21</v>
      </c>
      <c r="J423" s="2">
        <v>28.36</v>
      </c>
      <c r="K423" s="2">
        <v>35.72</v>
      </c>
      <c r="L423" s="3">
        <v>43680</v>
      </c>
      <c r="M423" s="3">
        <v>58988.800000000003</v>
      </c>
      <c r="N423" s="3">
        <v>74297.600000000006</v>
      </c>
    </row>
    <row r="424" spans="1:14" x14ac:dyDescent="0.35">
      <c r="A424" t="s">
        <v>1090</v>
      </c>
      <c r="B424" t="s">
        <v>1091</v>
      </c>
      <c r="C424" t="s">
        <v>15</v>
      </c>
      <c r="D424" s="1">
        <v>42996</v>
      </c>
      <c r="E424" t="s">
        <v>85</v>
      </c>
      <c r="F424" t="s">
        <v>98</v>
      </c>
      <c r="G424" t="s">
        <v>18</v>
      </c>
      <c r="H424" t="s">
        <v>753</v>
      </c>
      <c r="I424" s="2">
        <v>24.56</v>
      </c>
      <c r="J424" s="2">
        <v>33.164999999999999</v>
      </c>
      <c r="K424" s="2">
        <v>41.77</v>
      </c>
      <c r="L424" s="3">
        <v>51084.800000000003</v>
      </c>
      <c r="M424" s="3">
        <v>68983.199999999997</v>
      </c>
      <c r="N424" s="3">
        <v>86881.600000000006</v>
      </c>
    </row>
    <row r="425" spans="1:14" x14ac:dyDescent="0.35">
      <c r="A425" t="s">
        <v>1092</v>
      </c>
      <c r="B425" t="s">
        <v>1093</v>
      </c>
      <c r="C425" t="s">
        <v>15</v>
      </c>
      <c r="D425" s="1">
        <v>42996</v>
      </c>
      <c r="E425" t="s">
        <v>103</v>
      </c>
      <c r="F425" t="s">
        <v>860</v>
      </c>
      <c r="G425" t="s">
        <v>18</v>
      </c>
      <c r="H425" t="s">
        <v>855</v>
      </c>
      <c r="I425" s="2">
        <v>21</v>
      </c>
      <c r="J425" s="2">
        <v>28.36</v>
      </c>
      <c r="K425" s="2">
        <v>35.72</v>
      </c>
      <c r="L425" s="3">
        <v>43680</v>
      </c>
      <c r="M425" s="3">
        <v>58988.800000000003</v>
      </c>
      <c r="N425" s="3">
        <v>74297.600000000006</v>
      </c>
    </row>
    <row r="426" spans="1:14" x14ac:dyDescent="0.35">
      <c r="A426" t="s">
        <v>1094</v>
      </c>
      <c r="B426" t="s">
        <v>1095</v>
      </c>
      <c r="C426" t="s">
        <v>15</v>
      </c>
      <c r="D426" s="1">
        <v>42996</v>
      </c>
      <c r="E426" t="s">
        <v>103</v>
      </c>
      <c r="F426" t="s">
        <v>860</v>
      </c>
      <c r="G426" t="s">
        <v>18</v>
      </c>
      <c r="H426" t="s">
        <v>753</v>
      </c>
      <c r="I426" s="2">
        <v>24.56</v>
      </c>
      <c r="J426" s="2">
        <v>33.164999999999999</v>
      </c>
      <c r="K426" s="2">
        <v>41.77</v>
      </c>
      <c r="L426" s="3">
        <v>51084.800000000003</v>
      </c>
      <c r="M426" s="3">
        <v>68983.199999999997</v>
      </c>
      <c r="N426" s="3">
        <v>86881.600000000006</v>
      </c>
    </row>
    <row r="427" spans="1:14" x14ac:dyDescent="0.35">
      <c r="A427" t="s">
        <v>1096</v>
      </c>
      <c r="B427" t="s">
        <v>1097</v>
      </c>
      <c r="C427" t="s">
        <v>15</v>
      </c>
      <c r="D427" s="1">
        <v>42996</v>
      </c>
      <c r="E427" t="s">
        <v>303</v>
      </c>
      <c r="F427" t="s">
        <v>865</v>
      </c>
      <c r="G427" t="s">
        <v>18</v>
      </c>
      <c r="H427" t="s">
        <v>753</v>
      </c>
      <c r="I427" s="2">
        <v>24.56</v>
      </c>
      <c r="J427" s="2">
        <v>33.164999999999999</v>
      </c>
      <c r="K427" s="2">
        <v>41.77</v>
      </c>
      <c r="L427" s="3">
        <v>51084.800000000003</v>
      </c>
      <c r="M427" s="3">
        <v>68983.199999999997</v>
      </c>
      <c r="N427" s="3">
        <v>86881.600000000006</v>
      </c>
    </row>
    <row r="428" spans="1:14" x14ac:dyDescent="0.35">
      <c r="A428" t="s">
        <v>1098</v>
      </c>
      <c r="B428" t="s">
        <v>1099</v>
      </c>
      <c r="C428" t="s">
        <v>15</v>
      </c>
      <c r="D428" s="1">
        <v>42996</v>
      </c>
      <c r="E428" t="s">
        <v>85</v>
      </c>
      <c r="F428" t="s">
        <v>98</v>
      </c>
      <c r="G428" t="s">
        <v>18</v>
      </c>
      <c r="H428" t="s">
        <v>753</v>
      </c>
      <c r="I428" s="2">
        <v>24.56</v>
      </c>
      <c r="J428" s="2">
        <v>33.164999999999999</v>
      </c>
      <c r="K428" s="2">
        <v>41.77</v>
      </c>
      <c r="L428" s="3">
        <v>51084.800000000003</v>
      </c>
      <c r="M428" s="3">
        <v>68983.199999999997</v>
      </c>
      <c r="N428" s="3">
        <v>86881.600000000006</v>
      </c>
    </row>
    <row r="429" spans="1:14" x14ac:dyDescent="0.35">
      <c r="A429" t="s">
        <v>1100</v>
      </c>
      <c r="B429" t="s">
        <v>1101</v>
      </c>
      <c r="C429" t="s">
        <v>15</v>
      </c>
      <c r="D429" s="1">
        <v>42996</v>
      </c>
      <c r="E429" t="s">
        <v>85</v>
      </c>
      <c r="F429" t="s">
        <v>98</v>
      </c>
      <c r="G429" t="s">
        <v>18</v>
      </c>
      <c r="H429" t="s">
        <v>874</v>
      </c>
      <c r="I429" s="2">
        <v>30.26</v>
      </c>
      <c r="J429" s="2">
        <v>45.39</v>
      </c>
      <c r="K429" s="2">
        <v>60.52</v>
      </c>
      <c r="L429" s="3">
        <v>62940.800000000003</v>
      </c>
      <c r="M429" s="3">
        <v>94411.199999999997</v>
      </c>
      <c r="N429" s="3">
        <v>125881.60000000001</v>
      </c>
    </row>
    <row r="430" spans="1:14" x14ac:dyDescent="0.35">
      <c r="A430" t="s">
        <v>1102</v>
      </c>
      <c r="B430" t="s">
        <v>1103</v>
      </c>
      <c r="C430" t="s">
        <v>15</v>
      </c>
      <c r="D430" s="1">
        <v>42996</v>
      </c>
      <c r="E430" t="s">
        <v>85</v>
      </c>
      <c r="F430" t="s">
        <v>98</v>
      </c>
      <c r="G430" t="s">
        <v>18</v>
      </c>
      <c r="H430" t="s">
        <v>106</v>
      </c>
      <c r="I430" s="2">
        <v>35.409999999999997</v>
      </c>
      <c r="J430" s="2">
        <v>53.12</v>
      </c>
      <c r="K430" s="2">
        <v>70.83</v>
      </c>
      <c r="L430" s="3">
        <v>73652.800000000003</v>
      </c>
      <c r="M430" s="3">
        <v>110489.60000000001</v>
      </c>
      <c r="N430" s="3">
        <v>147326.39999999999</v>
      </c>
    </row>
    <row r="431" spans="1:14" x14ac:dyDescent="0.35">
      <c r="A431" t="s">
        <v>1104</v>
      </c>
      <c r="B431" t="s">
        <v>1105</v>
      </c>
      <c r="C431" t="s">
        <v>15</v>
      </c>
      <c r="D431" s="1">
        <v>42996</v>
      </c>
      <c r="E431" t="s">
        <v>303</v>
      </c>
      <c r="F431" t="s">
        <v>865</v>
      </c>
      <c r="G431" t="s">
        <v>18</v>
      </c>
      <c r="H431" t="s">
        <v>753</v>
      </c>
      <c r="I431" s="2">
        <v>24.56</v>
      </c>
      <c r="J431" s="2">
        <v>33.164999999999999</v>
      </c>
      <c r="K431" s="2">
        <v>41.77</v>
      </c>
      <c r="L431" s="3">
        <v>51084.800000000003</v>
      </c>
      <c r="M431" s="3">
        <v>68983.199999999997</v>
      </c>
      <c r="N431" s="3">
        <v>86881.600000000006</v>
      </c>
    </row>
    <row r="432" spans="1:14" x14ac:dyDescent="0.35">
      <c r="A432" t="s">
        <v>1106</v>
      </c>
      <c r="B432" t="s">
        <v>1107</v>
      </c>
      <c r="C432" t="s">
        <v>15</v>
      </c>
      <c r="D432" s="1">
        <v>42996</v>
      </c>
      <c r="E432" t="s">
        <v>103</v>
      </c>
      <c r="F432" t="s">
        <v>860</v>
      </c>
      <c r="G432" t="s">
        <v>18</v>
      </c>
      <c r="H432" t="s">
        <v>874</v>
      </c>
      <c r="I432" s="2">
        <v>30.26</v>
      </c>
      <c r="J432" s="2">
        <v>45.39</v>
      </c>
      <c r="K432" s="2">
        <v>60.52</v>
      </c>
      <c r="L432" s="3">
        <v>62940.800000000003</v>
      </c>
      <c r="M432" s="3">
        <v>94411.199999999997</v>
      </c>
      <c r="N432" s="3">
        <v>125881.60000000001</v>
      </c>
    </row>
    <row r="433" spans="1:14" x14ac:dyDescent="0.35">
      <c r="A433" t="s">
        <v>1108</v>
      </c>
      <c r="B433" t="s">
        <v>1101</v>
      </c>
      <c r="C433" t="s">
        <v>15</v>
      </c>
      <c r="D433" s="1">
        <v>42996</v>
      </c>
      <c r="E433" t="s">
        <v>85</v>
      </c>
      <c r="F433" t="s">
        <v>98</v>
      </c>
      <c r="G433" t="s">
        <v>18</v>
      </c>
      <c r="H433" t="s">
        <v>874</v>
      </c>
      <c r="I433" s="2">
        <v>30.26</v>
      </c>
      <c r="J433" s="2">
        <v>45.39</v>
      </c>
      <c r="K433" s="2">
        <v>60.52</v>
      </c>
      <c r="L433" s="3">
        <v>62940.800000000003</v>
      </c>
      <c r="M433" s="3">
        <v>94411.199999999997</v>
      </c>
      <c r="N433" s="3">
        <v>125881.60000000001</v>
      </c>
    </row>
    <row r="434" spans="1:14" x14ac:dyDescent="0.35">
      <c r="A434" t="s">
        <v>1109</v>
      </c>
      <c r="B434" t="s">
        <v>1110</v>
      </c>
      <c r="C434" t="s">
        <v>15</v>
      </c>
      <c r="D434" s="1">
        <v>42898</v>
      </c>
      <c r="E434" t="s">
        <v>54</v>
      </c>
      <c r="F434" t="s">
        <v>55</v>
      </c>
      <c r="G434" t="s">
        <v>18</v>
      </c>
      <c r="H434" t="s">
        <v>620</v>
      </c>
      <c r="I434" s="2">
        <v>17.96</v>
      </c>
      <c r="J434" s="2">
        <v>24.24</v>
      </c>
      <c r="K434" s="2">
        <v>30.52</v>
      </c>
      <c r="L434" s="3">
        <v>37356.800000000003</v>
      </c>
      <c r="M434" s="3">
        <v>50419.199999999997</v>
      </c>
      <c r="N434" s="3">
        <v>63481.599999999999</v>
      </c>
    </row>
    <row r="435" spans="1:14" x14ac:dyDescent="0.35">
      <c r="A435" t="s">
        <v>1111</v>
      </c>
      <c r="B435" t="s">
        <v>1112</v>
      </c>
      <c r="C435" t="s">
        <v>15</v>
      </c>
      <c r="D435" s="1">
        <v>42898</v>
      </c>
      <c r="E435" t="s">
        <v>54</v>
      </c>
      <c r="F435" t="s">
        <v>55</v>
      </c>
      <c r="G435" t="s">
        <v>18</v>
      </c>
      <c r="H435" t="s">
        <v>842</v>
      </c>
      <c r="I435" s="2">
        <v>24.58</v>
      </c>
      <c r="J435" s="2">
        <v>33.185000000000002</v>
      </c>
      <c r="K435" s="2">
        <v>41.79</v>
      </c>
      <c r="L435" s="3">
        <v>51126.400000000001</v>
      </c>
      <c r="M435" s="3">
        <v>69024.800000000003</v>
      </c>
      <c r="N435" s="3">
        <v>86923.199999999997</v>
      </c>
    </row>
    <row r="436" spans="1:14" x14ac:dyDescent="0.35">
      <c r="A436" t="s">
        <v>1113</v>
      </c>
      <c r="B436" t="s">
        <v>1114</v>
      </c>
      <c r="C436" t="s">
        <v>15</v>
      </c>
      <c r="D436" s="1">
        <v>42898</v>
      </c>
      <c r="E436" t="s">
        <v>54</v>
      </c>
      <c r="F436" t="s">
        <v>55</v>
      </c>
      <c r="G436" t="s">
        <v>18</v>
      </c>
      <c r="H436" t="s">
        <v>609</v>
      </c>
      <c r="I436" s="2">
        <v>33.729999999999997</v>
      </c>
      <c r="J436" s="2">
        <v>45.534999999999997</v>
      </c>
      <c r="K436" s="2">
        <v>57.34</v>
      </c>
      <c r="L436" s="3">
        <v>70158.399999999994</v>
      </c>
      <c r="M436" s="3">
        <v>94712.8</v>
      </c>
      <c r="N436" s="3">
        <v>119267.2</v>
      </c>
    </row>
    <row r="437" spans="1:14" x14ac:dyDescent="0.35">
      <c r="A437" t="s">
        <v>1115</v>
      </c>
      <c r="B437" t="s">
        <v>1116</v>
      </c>
      <c r="C437" t="s">
        <v>15</v>
      </c>
      <c r="D437" s="1">
        <v>42898</v>
      </c>
      <c r="E437" t="s">
        <v>878</v>
      </c>
      <c r="F437" t="s">
        <v>879</v>
      </c>
      <c r="G437" t="s">
        <v>18</v>
      </c>
      <c r="H437" t="s">
        <v>620</v>
      </c>
      <c r="I437" s="2">
        <v>17.96</v>
      </c>
      <c r="J437" s="2">
        <v>24.24</v>
      </c>
      <c r="K437" s="2">
        <v>30.52</v>
      </c>
      <c r="L437" s="3">
        <v>37356.800000000003</v>
      </c>
      <c r="M437" s="3">
        <v>50419.199999999997</v>
      </c>
      <c r="N437" s="3">
        <v>63481.599999999999</v>
      </c>
    </row>
    <row r="438" spans="1:14" x14ac:dyDescent="0.35">
      <c r="A438" t="s">
        <v>1117</v>
      </c>
      <c r="B438" t="s">
        <v>1118</v>
      </c>
      <c r="C438" t="s">
        <v>15</v>
      </c>
      <c r="D438" s="1">
        <v>42898</v>
      </c>
      <c r="E438" t="s">
        <v>878</v>
      </c>
      <c r="F438" t="s">
        <v>879</v>
      </c>
      <c r="G438" t="s">
        <v>18</v>
      </c>
      <c r="H438" t="s">
        <v>455</v>
      </c>
      <c r="I438" s="2">
        <v>21.02</v>
      </c>
      <c r="J438" s="2">
        <v>28.364999999999998</v>
      </c>
      <c r="K438" s="2">
        <v>35.71</v>
      </c>
      <c r="L438" s="3">
        <v>43721.599999999999</v>
      </c>
      <c r="M438" s="3">
        <v>58999.199999999997</v>
      </c>
      <c r="N438" s="3">
        <v>74276.800000000003</v>
      </c>
    </row>
    <row r="439" spans="1:14" x14ac:dyDescent="0.35">
      <c r="A439" t="s">
        <v>1119</v>
      </c>
      <c r="B439" t="s">
        <v>1120</v>
      </c>
      <c r="C439" t="s">
        <v>15</v>
      </c>
      <c r="D439" s="1">
        <v>42898</v>
      </c>
      <c r="E439" t="s">
        <v>878</v>
      </c>
      <c r="F439" t="s">
        <v>879</v>
      </c>
      <c r="G439" t="s">
        <v>18</v>
      </c>
      <c r="H439" t="s">
        <v>842</v>
      </c>
      <c r="I439" s="2">
        <v>24.58</v>
      </c>
      <c r="J439" s="2">
        <v>33.185000000000002</v>
      </c>
      <c r="K439" s="2">
        <v>41.79</v>
      </c>
      <c r="L439" s="3">
        <v>51126.400000000001</v>
      </c>
      <c r="M439" s="3">
        <v>69024.800000000003</v>
      </c>
      <c r="N439" s="3">
        <v>86923.199999999997</v>
      </c>
    </row>
    <row r="440" spans="1:14" x14ac:dyDescent="0.35">
      <c r="A440" t="s">
        <v>1121</v>
      </c>
      <c r="B440" t="s">
        <v>1122</v>
      </c>
      <c r="C440" t="s">
        <v>15</v>
      </c>
      <c r="D440" s="1">
        <v>42898</v>
      </c>
      <c r="E440" t="s">
        <v>878</v>
      </c>
      <c r="F440" t="s">
        <v>879</v>
      </c>
      <c r="G440" t="s">
        <v>18</v>
      </c>
      <c r="H440" t="s">
        <v>845</v>
      </c>
      <c r="I440" s="2">
        <v>28.77</v>
      </c>
      <c r="J440" s="2">
        <v>38.85</v>
      </c>
      <c r="K440" s="2">
        <v>48.93</v>
      </c>
      <c r="L440" s="3">
        <v>59841.599999999999</v>
      </c>
      <c r="M440" s="3">
        <v>80808</v>
      </c>
      <c r="N440" s="3">
        <v>101774.39999999999</v>
      </c>
    </row>
    <row r="441" spans="1:14" x14ac:dyDescent="0.35">
      <c r="A441" t="s">
        <v>1123</v>
      </c>
      <c r="B441" t="s">
        <v>1124</v>
      </c>
      <c r="C441" t="s">
        <v>15</v>
      </c>
      <c r="D441" s="1">
        <v>42170</v>
      </c>
      <c r="E441" t="s">
        <v>878</v>
      </c>
      <c r="F441" t="s">
        <v>879</v>
      </c>
      <c r="G441" t="s">
        <v>18</v>
      </c>
      <c r="H441" t="s">
        <v>842</v>
      </c>
      <c r="I441" s="2">
        <v>24.58</v>
      </c>
      <c r="J441" s="2">
        <v>33.185000000000002</v>
      </c>
      <c r="K441" s="2">
        <v>41.79</v>
      </c>
      <c r="L441" s="3">
        <v>51126.400000000001</v>
      </c>
      <c r="M441" s="3">
        <v>69024.800000000003</v>
      </c>
      <c r="N441" s="3">
        <v>86923.199999999997</v>
      </c>
    </row>
    <row r="442" spans="1:14" x14ac:dyDescent="0.35">
      <c r="A442" t="s">
        <v>1125</v>
      </c>
      <c r="B442" t="s">
        <v>1126</v>
      </c>
      <c r="C442" t="s">
        <v>15</v>
      </c>
      <c r="D442" s="1">
        <v>42898</v>
      </c>
      <c r="E442" t="s">
        <v>878</v>
      </c>
      <c r="F442" t="s">
        <v>879</v>
      </c>
      <c r="G442" t="s">
        <v>18</v>
      </c>
      <c r="H442" t="s">
        <v>845</v>
      </c>
      <c r="I442" s="2">
        <v>28.77</v>
      </c>
      <c r="J442" s="2">
        <v>38.85</v>
      </c>
      <c r="K442" s="2">
        <v>48.93</v>
      </c>
      <c r="L442" s="3">
        <v>59841.599999999999</v>
      </c>
      <c r="M442" s="3">
        <v>80808</v>
      </c>
      <c r="N442" s="3">
        <v>101774.39999999999</v>
      </c>
    </row>
    <row r="443" spans="1:14" x14ac:dyDescent="0.35">
      <c r="A443" t="s">
        <v>1127</v>
      </c>
      <c r="B443" t="s">
        <v>1128</v>
      </c>
      <c r="C443" t="s">
        <v>15</v>
      </c>
      <c r="D443" s="1">
        <v>42898</v>
      </c>
      <c r="E443" t="s">
        <v>878</v>
      </c>
      <c r="F443" t="s">
        <v>879</v>
      </c>
      <c r="G443" t="s">
        <v>18</v>
      </c>
      <c r="H443" t="s">
        <v>892</v>
      </c>
      <c r="I443" s="2">
        <v>39.43</v>
      </c>
      <c r="J443" s="2">
        <v>53.23</v>
      </c>
      <c r="K443" s="2">
        <v>67.03</v>
      </c>
      <c r="L443" s="3">
        <v>82014.399999999994</v>
      </c>
      <c r="M443" s="3">
        <v>110718.39999999999</v>
      </c>
      <c r="N443" s="3">
        <v>139422.39999999999</v>
      </c>
    </row>
    <row r="444" spans="1:14" x14ac:dyDescent="0.35">
      <c r="A444" t="s">
        <v>1129</v>
      </c>
      <c r="B444" t="s">
        <v>1130</v>
      </c>
      <c r="C444" t="s">
        <v>15</v>
      </c>
      <c r="D444" s="1">
        <v>42898</v>
      </c>
      <c r="E444" t="s">
        <v>878</v>
      </c>
      <c r="F444" t="s">
        <v>879</v>
      </c>
      <c r="G444" t="s">
        <v>18</v>
      </c>
      <c r="H444" t="s">
        <v>609</v>
      </c>
      <c r="I444" s="2">
        <v>33.729999999999997</v>
      </c>
      <c r="J444" s="2">
        <v>45.534999999999997</v>
      </c>
      <c r="K444" s="2">
        <v>57.34</v>
      </c>
      <c r="L444" s="3">
        <v>70158.399999999994</v>
      </c>
      <c r="M444" s="3">
        <v>94712.8</v>
      </c>
      <c r="N444" s="3">
        <v>119267.2</v>
      </c>
    </row>
    <row r="445" spans="1:14" x14ac:dyDescent="0.35">
      <c r="A445" t="s">
        <v>1131</v>
      </c>
      <c r="B445" t="s">
        <v>1132</v>
      </c>
      <c r="C445" t="s">
        <v>15</v>
      </c>
      <c r="D445" s="1">
        <v>42898</v>
      </c>
      <c r="E445" t="s">
        <v>31</v>
      </c>
      <c r="F445" t="s">
        <v>32</v>
      </c>
      <c r="G445" t="s">
        <v>18</v>
      </c>
      <c r="H445" t="s">
        <v>181</v>
      </c>
      <c r="I445" s="2">
        <v>15.41</v>
      </c>
      <c r="J445" s="2">
        <v>20.41</v>
      </c>
      <c r="K445" s="2">
        <v>25.41</v>
      </c>
      <c r="L445" s="3">
        <v>32052.799999999999</v>
      </c>
      <c r="M445" s="3">
        <v>42452.800000000003</v>
      </c>
      <c r="N445" s="3">
        <v>52852.800000000003</v>
      </c>
    </row>
    <row r="446" spans="1:14" x14ac:dyDescent="0.35">
      <c r="A446" t="s">
        <v>1133</v>
      </c>
      <c r="B446" t="s">
        <v>1134</v>
      </c>
      <c r="C446" t="s">
        <v>15</v>
      </c>
      <c r="D446" s="1">
        <v>42898</v>
      </c>
      <c r="E446" t="s">
        <v>31</v>
      </c>
      <c r="F446" t="s">
        <v>32</v>
      </c>
      <c r="G446" t="s">
        <v>18</v>
      </c>
      <c r="H446" t="s">
        <v>109</v>
      </c>
      <c r="I446" s="2">
        <v>17.7</v>
      </c>
      <c r="J446" s="2">
        <v>23.465</v>
      </c>
      <c r="K446" s="2">
        <v>29.23</v>
      </c>
      <c r="L446" s="3">
        <v>36816</v>
      </c>
      <c r="M446" s="3">
        <v>48807.199999999997</v>
      </c>
      <c r="N446" s="3">
        <v>60798.400000000001</v>
      </c>
    </row>
    <row r="447" spans="1:14" x14ac:dyDescent="0.35">
      <c r="A447" t="s">
        <v>1135</v>
      </c>
      <c r="B447" t="s">
        <v>1136</v>
      </c>
      <c r="C447" t="s">
        <v>15</v>
      </c>
      <c r="D447" s="1">
        <v>42898</v>
      </c>
      <c r="E447" t="s">
        <v>31</v>
      </c>
      <c r="F447" t="s">
        <v>32</v>
      </c>
      <c r="G447" t="s">
        <v>18</v>
      </c>
      <c r="H447" t="s">
        <v>303</v>
      </c>
      <c r="I447" s="2">
        <v>20.350000000000001</v>
      </c>
      <c r="J447" s="2">
        <v>26.965</v>
      </c>
      <c r="K447" s="2">
        <v>33.58</v>
      </c>
      <c r="L447" s="3">
        <v>42328</v>
      </c>
      <c r="M447" s="3">
        <v>56087.199999999997</v>
      </c>
      <c r="N447" s="3">
        <v>69846.399999999994</v>
      </c>
    </row>
    <row r="448" spans="1:14" x14ac:dyDescent="0.35">
      <c r="A448" t="s">
        <v>1137</v>
      </c>
      <c r="B448" t="s">
        <v>1138</v>
      </c>
      <c r="C448" t="s">
        <v>15</v>
      </c>
      <c r="D448" s="1">
        <v>42898</v>
      </c>
      <c r="E448" t="s">
        <v>31</v>
      </c>
      <c r="F448" t="s">
        <v>32</v>
      </c>
      <c r="G448" t="s">
        <v>18</v>
      </c>
      <c r="H448" t="s">
        <v>103</v>
      </c>
      <c r="I448" s="2">
        <v>23.42</v>
      </c>
      <c r="J448" s="2">
        <v>31.02</v>
      </c>
      <c r="K448" s="2">
        <v>38.619999999999997</v>
      </c>
      <c r="L448" s="3">
        <v>48713.599999999999</v>
      </c>
      <c r="M448" s="3">
        <v>64521.599999999999</v>
      </c>
      <c r="N448" s="3">
        <v>80329.600000000006</v>
      </c>
    </row>
    <row r="449" spans="1:14" x14ac:dyDescent="0.35">
      <c r="A449" t="s">
        <v>1139</v>
      </c>
      <c r="B449" t="s">
        <v>1140</v>
      </c>
      <c r="C449" t="s">
        <v>15</v>
      </c>
      <c r="D449" s="1">
        <v>42898</v>
      </c>
      <c r="E449" t="s">
        <v>31</v>
      </c>
      <c r="F449" t="s">
        <v>32</v>
      </c>
      <c r="G449" t="s">
        <v>18</v>
      </c>
      <c r="H449" t="s">
        <v>103</v>
      </c>
      <c r="I449" s="2">
        <v>23.42</v>
      </c>
      <c r="J449" s="2">
        <v>31.02</v>
      </c>
      <c r="K449" s="2">
        <v>38.619999999999997</v>
      </c>
      <c r="L449" s="3">
        <v>48713.599999999999</v>
      </c>
      <c r="M449" s="3">
        <v>64521.599999999999</v>
      </c>
      <c r="N449" s="3">
        <v>80329.600000000006</v>
      </c>
    </row>
    <row r="450" spans="1:14" x14ac:dyDescent="0.35">
      <c r="A450" t="s">
        <v>1141</v>
      </c>
      <c r="B450" t="s">
        <v>1142</v>
      </c>
      <c r="C450" t="s">
        <v>15</v>
      </c>
      <c r="D450" s="1">
        <v>42898</v>
      </c>
      <c r="E450" t="s">
        <v>31</v>
      </c>
      <c r="F450" t="s">
        <v>32</v>
      </c>
      <c r="G450" t="s">
        <v>18</v>
      </c>
      <c r="H450" t="s">
        <v>39</v>
      </c>
      <c r="I450" s="2">
        <v>30.97</v>
      </c>
      <c r="J450" s="2">
        <v>42.344999999999999</v>
      </c>
      <c r="K450" s="2">
        <v>53.72</v>
      </c>
      <c r="L450" s="3">
        <v>64417.599999999999</v>
      </c>
      <c r="M450" s="3">
        <v>88077.6</v>
      </c>
      <c r="N450" s="3">
        <v>111737.60000000001</v>
      </c>
    </row>
    <row r="451" spans="1:14" x14ac:dyDescent="0.35">
      <c r="A451" t="s">
        <v>1143</v>
      </c>
      <c r="B451" t="s">
        <v>1144</v>
      </c>
      <c r="C451" t="s">
        <v>15</v>
      </c>
      <c r="D451" s="1">
        <v>42898</v>
      </c>
      <c r="E451" t="s">
        <v>31</v>
      </c>
      <c r="F451" t="s">
        <v>32</v>
      </c>
      <c r="G451" t="s">
        <v>18</v>
      </c>
      <c r="H451" t="s">
        <v>85</v>
      </c>
      <c r="I451" s="2">
        <v>17.350000000000001</v>
      </c>
      <c r="J451" s="2">
        <v>22.984999999999999</v>
      </c>
      <c r="K451" s="2">
        <v>28.62</v>
      </c>
      <c r="L451" s="3">
        <v>36088</v>
      </c>
      <c r="M451" s="3">
        <v>47808.800000000003</v>
      </c>
      <c r="N451" s="3">
        <v>59529.599999999999</v>
      </c>
    </row>
    <row r="452" spans="1:14" x14ac:dyDescent="0.35">
      <c r="A452" t="s">
        <v>1145</v>
      </c>
      <c r="B452" t="s">
        <v>1146</v>
      </c>
      <c r="C452" t="s">
        <v>15</v>
      </c>
      <c r="D452" s="1">
        <v>42898</v>
      </c>
      <c r="E452" t="s">
        <v>31</v>
      </c>
      <c r="F452" t="s">
        <v>32</v>
      </c>
      <c r="G452" t="s">
        <v>18</v>
      </c>
      <c r="H452" t="s">
        <v>306</v>
      </c>
      <c r="I452" s="2">
        <v>30.3</v>
      </c>
      <c r="J452" s="2">
        <v>40.795000000000002</v>
      </c>
      <c r="K452" s="2">
        <v>51.29</v>
      </c>
      <c r="L452" s="3">
        <v>63024</v>
      </c>
      <c r="M452" s="3">
        <v>84853.6</v>
      </c>
      <c r="N452" s="3">
        <v>106683.2</v>
      </c>
    </row>
    <row r="453" spans="1:14" x14ac:dyDescent="0.35">
      <c r="A453" t="s">
        <v>1147</v>
      </c>
      <c r="B453" t="s">
        <v>1148</v>
      </c>
      <c r="C453" t="s">
        <v>15</v>
      </c>
      <c r="D453" s="1">
        <v>42898</v>
      </c>
      <c r="E453" t="s">
        <v>31</v>
      </c>
      <c r="F453" t="s">
        <v>32</v>
      </c>
      <c r="G453" t="s">
        <v>18</v>
      </c>
      <c r="H453" t="s">
        <v>343</v>
      </c>
      <c r="I453" s="2">
        <v>34.85</v>
      </c>
      <c r="J453" s="2">
        <v>47.655000000000001</v>
      </c>
      <c r="K453" s="2">
        <v>60.46</v>
      </c>
      <c r="L453" s="3">
        <v>72488</v>
      </c>
      <c r="M453" s="3">
        <v>99122.4</v>
      </c>
      <c r="N453" s="3">
        <v>125756.8</v>
      </c>
    </row>
    <row r="454" spans="1:14" x14ac:dyDescent="0.35">
      <c r="A454" t="s">
        <v>1149</v>
      </c>
      <c r="B454" t="s">
        <v>1150</v>
      </c>
      <c r="C454" t="s">
        <v>15</v>
      </c>
      <c r="D454" s="1">
        <v>42898</v>
      </c>
      <c r="E454" t="s">
        <v>31</v>
      </c>
      <c r="F454" t="s">
        <v>32</v>
      </c>
      <c r="G454" t="s">
        <v>18</v>
      </c>
      <c r="H454" t="s">
        <v>243</v>
      </c>
      <c r="I454" s="2">
        <v>40.11</v>
      </c>
      <c r="J454" s="2">
        <v>55.744999999999997</v>
      </c>
      <c r="K454" s="2">
        <v>71.38</v>
      </c>
      <c r="L454" s="3">
        <v>83428.800000000003</v>
      </c>
      <c r="M454" s="3">
        <v>115949.6</v>
      </c>
      <c r="N454" s="3">
        <v>148470.39999999999</v>
      </c>
    </row>
    <row r="455" spans="1:14" x14ac:dyDescent="0.35">
      <c r="A455" t="s">
        <v>1151</v>
      </c>
      <c r="B455" t="s">
        <v>1152</v>
      </c>
      <c r="C455" t="s">
        <v>15</v>
      </c>
      <c r="D455" s="1">
        <v>42898</v>
      </c>
      <c r="E455" t="s">
        <v>895</v>
      </c>
      <c r="F455" t="s">
        <v>896</v>
      </c>
      <c r="G455" t="s">
        <v>18</v>
      </c>
      <c r="H455" t="s">
        <v>596</v>
      </c>
      <c r="I455" s="2">
        <v>17.66</v>
      </c>
      <c r="J455" s="2">
        <v>23.835000000000001</v>
      </c>
      <c r="K455" s="2">
        <v>30.01</v>
      </c>
      <c r="L455" s="3">
        <v>36732.800000000003</v>
      </c>
      <c r="M455" s="3">
        <v>49576.800000000003</v>
      </c>
      <c r="N455" s="3">
        <v>62420.800000000003</v>
      </c>
    </row>
    <row r="456" spans="1:14" x14ac:dyDescent="0.35">
      <c r="A456" t="s">
        <v>1153</v>
      </c>
      <c r="B456" t="s">
        <v>1154</v>
      </c>
      <c r="C456" t="s">
        <v>15</v>
      </c>
      <c r="D456" s="1">
        <v>42898</v>
      </c>
      <c r="E456" t="s">
        <v>895</v>
      </c>
      <c r="F456" t="s">
        <v>896</v>
      </c>
      <c r="G456" t="s">
        <v>18</v>
      </c>
      <c r="H456" t="s">
        <v>540</v>
      </c>
      <c r="I456" s="2">
        <v>20.309999999999999</v>
      </c>
      <c r="J456" s="2">
        <v>27.425000000000001</v>
      </c>
      <c r="K456" s="2">
        <v>34.54</v>
      </c>
      <c r="L456" s="3">
        <v>42244.800000000003</v>
      </c>
      <c r="M456" s="3">
        <v>57044</v>
      </c>
      <c r="N456" s="3">
        <v>71843.199999999997</v>
      </c>
    </row>
    <row r="457" spans="1:14" x14ac:dyDescent="0.35">
      <c r="A457" t="s">
        <v>1155</v>
      </c>
      <c r="B457" t="s">
        <v>894</v>
      </c>
      <c r="C457" t="s">
        <v>15</v>
      </c>
      <c r="D457" s="1">
        <v>42898</v>
      </c>
      <c r="E457" t="s">
        <v>895</v>
      </c>
      <c r="F457" t="s">
        <v>896</v>
      </c>
      <c r="G457" t="s">
        <v>18</v>
      </c>
      <c r="H457" t="s">
        <v>461</v>
      </c>
      <c r="I457" s="2">
        <v>23.37</v>
      </c>
      <c r="J457" s="2">
        <v>31.555</v>
      </c>
      <c r="K457" s="2">
        <v>39.74</v>
      </c>
      <c r="L457" s="3">
        <v>48609.599999999999</v>
      </c>
      <c r="M457" s="3">
        <v>65634.399999999994</v>
      </c>
      <c r="N457" s="3">
        <v>82659.199999999997</v>
      </c>
    </row>
    <row r="458" spans="1:14" x14ac:dyDescent="0.35">
      <c r="A458" t="s">
        <v>1156</v>
      </c>
      <c r="B458" t="s">
        <v>1157</v>
      </c>
      <c r="C458" t="s">
        <v>15</v>
      </c>
      <c r="D458" s="1">
        <v>42898</v>
      </c>
      <c r="E458" t="s">
        <v>895</v>
      </c>
      <c r="F458" t="s">
        <v>896</v>
      </c>
      <c r="G458" t="s">
        <v>18</v>
      </c>
      <c r="H458" t="s">
        <v>625</v>
      </c>
      <c r="I458" s="2">
        <v>26.9</v>
      </c>
      <c r="J458" s="2">
        <v>36.31</v>
      </c>
      <c r="K458" s="2">
        <v>45.72</v>
      </c>
      <c r="L458" s="3">
        <v>55952</v>
      </c>
      <c r="M458" s="3">
        <v>75524.800000000003</v>
      </c>
      <c r="N458" s="3">
        <v>95097.600000000006</v>
      </c>
    </row>
    <row r="459" spans="1:14" x14ac:dyDescent="0.35">
      <c r="A459" t="s">
        <v>1158</v>
      </c>
      <c r="B459" t="s">
        <v>1159</v>
      </c>
      <c r="C459" t="s">
        <v>15</v>
      </c>
      <c r="D459" s="1">
        <v>42898</v>
      </c>
      <c r="E459" t="s">
        <v>895</v>
      </c>
      <c r="F459" t="s">
        <v>896</v>
      </c>
      <c r="G459" t="s">
        <v>18</v>
      </c>
      <c r="H459" t="s">
        <v>625</v>
      </c>
      <c r="I459" s="2">
        <v>26.9</v>
      </c>
      <c r="J459" s="2">
        <v>36.31</v>
      </c>
      <c r="K459" s="2">
        <v>45.72</v>
      </c>
      <c r="L459" s="3">
        <v>55952</v>
      </c>
      <c r="M459" s="3">
        <v>75524.800000000003</v>
      </c>
      <c r="N459" s="3">
        <v>95097.600000000006</v>
      </c>
    </row>
    <row r="460" spans="1:14" x14ac:dyDescent="0.35">
      <c r="A460" t="s">
        <v>1160</v>
      </c>
      <c r="B460" t="s">
        <v>1161</v>
      </c>
      <c r="C460" t="s">
        <v>15</v>
      </c>
      <c r="D460" s="1">
        <v>42898</v>
      </c>
      <c r="E460" t="s">
        <v>895</v>
      </c>
      <c r="F460" t="s">
        <v>896</v>
      </c>
      <c r="G460" t="s">
        <v>18</v>
      </c>
      <c r="H460" t="s">
        <v>1162</v>
      </c>
      <c r="I460" s="2">
        <v>30.92</v>
      </c>
      <c r="J460" s="2">
        <v>41.734999999999999</v>
      </c>
      <c r="K460" s="2">
        <v>52.55</v>
      </c>
      <c r="L460" s="3">
        <v>64313.599999999999</v>
      </c>
      <c r="M460" s="3">
        <v>86808.8</v>
      </c>
      <c r="N460" s="3">
        <v>109304</v>
      </c>
    </row>
    <row r="461" spans="1:14" x14ac:dyDescent="0.35">
      <c r="A461" t="s">
        <v>1163</v>
      </c>
      <c r="B461" t="s">
        <v>1164</v>
      </c>
      <c r="C461" t="s">
        <v>15</v>
      </c>
      <c r="D461" s="1">
        <v>42996</v>
      </c>
      <c r="E461" t="s">
        <v>238</v>
      </c>
      <c r="F461" t="s">
        <v>702</v>
      </c>
      <c r="G461" t="s">
        <v>18</v>
      </c>
      <c r="H461" t="s">
        <v>1165</v>
      </c>
      <c r="I461" s="2">
        <v>18.37</v>
      </c>
      <c r="J461" s="2">
        <v>24.8</v>
      </c>
      <c r="K461" s="2">
        <v>31.23</v>
      </c>
      <c r="L461" s="3">
        <v>38209.599999999999</v>
      </c>
      <c r="M461" s="3">
        <v>51584</v>
      </c>
      <c r="N461" s="3">
        <v>64958.400000000001</v>
      </c>
    </row>
    <row r="462" spans="1:14" x14ac:dyDescent="0.35">
      <c r="A462" t="s">
        <v>1166</v>
      </c>
      <c r="B462" t="s">
        <v>1167</v>
      </c>
      <c r="C462" t="s">
        <v>15</v>
      </c>
      <c r="D462" s="1">
        <v>42898</v>
      </c>
      <c r="E462" t="s">
        <v>238</v>
      </c>
      <c r="F462" t="s">
        <v>702</v>
      </c>
      <c r="G462" t="s">
        <v>18</v>
      </c>
      <c r="H462" t="s">
        <v>482</v>
      </c>
      <c r="I462" s="2">
        <v>21.47</v>
      </c>
      <c r="J462" s="2">
        <v>29.004999999999999</v>
      </c>
      <c r="K462" s="2">
        <v>36.54</v>
      </c>
      <c r="L462" s="3">
        <v>44657.599999999999</v>
      </c>
      <c r="M462" s="3">
        <v>60330.400000000001</v>
      </c>
      <c r="N462" s="3">
        <v>76003.199999999997</v>
      </c>
    </row>
    <row r="463" spans="1:14" x14ac:dyDescent="0.35">
      <c r="A463" t="s">
        <v>1168</v>
      </c>
      <c r="B463" t="s">
        <v>1169</v>
      </c>
      <c r="C463" t="s">
        <v>15</v>
      </c>
      <c r="D463" s="1">
        <v>42996</v>
      </c>
      <c r="E463" t="s">
        <v>238</v>
      </c>
      <c r="F463" t="s">
        <v>702</v>
      </c>
      <c r="G463" t="s">
        <v>18</v>
      </c>
      <c r="H463" t="s">
        <v>705</v>
      </c>
      <c r="I463" s="2">
        <v>25.14</v>
      </c>
      <c r="J463" s="2">
        <v>33.950000000000003</v>
      </c>
      <c r="K463" s="2">
        <v>42.76</v>
      </c>
      <c r="L463" s="3">
        <v>52291.199999999997</v>
      </c>
      <c r="M463" s="3">
        <v>70616</v>
      </c>
      <c r="N463" s="3">
        <v>88940.800000000003</v>
      </c>
    </row>
    <row r="464" spans="1:14" x14ac:dyDescent="0.35">
      <c r="A464" t="s">
        <v>1170</v>
      </c>
      <c r="B464" t="s">
        <v>1171</v>
      </c>
      <c r="C464" t="s">
        <v>15</v>
      </c>
      <c r="D464" s="1">
        <v>42996</v>
      </c>
      <c r="E464" t="s">
        <v>238</v>
      </c>
      <c r="F464" t="s">
        <v>702</v>
      </c>
      <c r="G464" t="s">
        <v>18</v>
      </c>
      <c r="H464" t="s">
        <v>708</v>
      </c>
      <c r="I464" s="2">
        <v>26.87</v>
      </c>
      <c r="J464" s="2">
        <v>36.244999999999997</v>
      </c>
      <c r="K464" s="2">
        <v>45.62</v>
      </c>
      <c r="L464" s="3">
        <v>55889.599999999999</v>
      </c>
      <c r="M464" s="3">
        <v>75389.600000000006</v>
      </c>
      <c r="N464" s="3">
        <v>94889.600000000006</v>
      </c>
    </row>
    <row r="465" spans="1:14" x14ac:dyDescent="0.35">
      <c r="A465" t="s">
        <v>1172</v>
      </c>
      <c r="B465" t="s">
        <v>1173</v>
      </c>
      <c r="C465" t="s">
        <v>15</v>
      </c>
      <c r="D465" s="1">
        <v>42996</v>
      </c>
      <c r="E465" t="s">
        <v>383</v>
      </c>
      <c r="F465" t="s">
        <v>711</v>
      </c>
      <c r="G465" t="s">
        <v>18</v>
      </c>
      <c r="H465" t="s">
        <v>1058</v>
      </c>
      <c r="I465" s="2">
        <v>15.61</v>
      </c>
      <c r="J465" s="2">
        <v>21.07</v>
      </c>
      <c r="K465" s="2">
        <v>26.53</v>
      </c>
      <c r="L465" s="3">
        <v>32468.799999999999</v>
      </c>
      <c r="M465" s="3">
        <v>43825.599999999999</v>
      </c>
      <c r="N465" s="3">
        <v>55182.400000000001</v>
      </c>
    </row>
    <row r="466" spans="1:14" x14ac:dyDescent="0.35">
      <c r="A466" t="s">
        <v>1174</v>
      </c>
      <c r="B466" t="s">
        <v>1175</v>
      </c>
      <c r="C466" t="s">
        <v>15</v>
      </c>
      <c r="D466" s="1">
        <v>42996</v>
      </c>
      <c r="E466" t="s">
        <v>383</v>
      </c>
      <c r="F466" t="s">
        <v>711</v>
      </c>
      <c r="G466" t="s">
        <v>18</v>
      </c>
      <c r="H466" t="s">
        <v>1176</v>
      </c>
      <c r="I466" s="2">
        <v>17.96</v>
      </c>
      <c r="J466" s="2">
        <v>24.24</v>
      </c>
      <c r="K466" s="2">
        <v>30.52</v>
      </c>
      <c r="L466" s="3">
        <v>37356.800000000003</v>
      </c>
      <c r="M466" s="3">
        <v>50419.199999999997</v>
      </c>
      <c r="N466" s="3">
        <v>63481.599999999999</v>
      </c>
    </row>
    <row r="467" spans="1:14" x14ac:dyDescent="0.35">
      <c r="A467" t="s">
        <v>1177</v>
      </c>
      <c r="B467" t="s">
        <v>1178</v>
      </c>
      <c r="C467" t="s">
        <v>15</v>
      </c>
      <c r="D467" s="1">
        <v>42996</v>
      </c>
      <c r="E467" t="s">
        <v>383</v>
      </c>
      <c r="F467" t="s">
        <v>711</v>
      </c>
      <c r="G467" t="s">
        <v>18</v>
      </c>
      <c r="H467" t="s">
        <v>1176</v>
      </c>
      <c r="I467" s="2">
        <v>17.96</v>
      </c>
      <c r="J467" s="2">
        <v>24.24</v>
      </c>
      <c r="K467" s="2">
        <v>30.52</v>
      </c>
      <c r="L467" s="3">
        <v>37356.800000000003</v>
      </c>
      <c r="M467" s="3">
        <v>50419.199999999997</v>
      </c>
      <c r="N467" s="3">
        <v>63481.599999999999</v>
      </c>
    </row>
    <row r="468" spans="1:14" x14ac:dyDescent="0.35">
      <c r="A468" t="s">
        <v>1179</v>
      </c>
      <c r="B468" t="s">
        <v>1180</v>
      </c>
      <c r="C468" t="s">
        <v>15</v>
      </c>
      <c r="D468" s="1">
        <v>42996</v>
      </c>
      <c r="E468" t="s">
        <v>238</v>
      </c>
      <c r="F468" t="s">
        <v>702</v>
      </c>
      <c r="G468" t="s">
        <v>18</v>
      </c>
      <c r="H468" t="s">
        <v>705</v>
      </c>
      <c r="I468" s="2">
        <v>25.14</v>
      </c>
      <c r="J468" s="2">
        <v>33.950000000000003</v>
      </c>
      <c r="K468" s="2">
        <v>42.76</v>
      </c>
      <c r="L468" s="3">
        <v>52291.199999999997</v>
      </c>
      <c r="M468" s="3">
        <v>70616</v>
      </c>
      <c r="N468" s="3">
        <v>88940.800000000003</v>
      </c>
    </row>
    <row r="469" spans="1:14" x14ac:dyDescent="0.35">
      <c r="A469" t="s">
        <v>1181</v>
      </c>
      <c r="B469" t="s">
        <v>1182</v>
      </c>
      <c r="C469" t="s">
        <v>15</v>
      </c>
      <c r="D469" s="1">
        <v>42996</v>
      </c>
      <c r="E469" t="s">
        <v>238</v>
      </c>
      <c r="F469" t="s">
        <v>702</v>
      </c>
      <c r="G469" t="s">
        <v>18</v>
      </c>
      <c r="H469" t="s">
        <v>1183</v>
      </c>
      <c r="I469" s="2">
        <v>42.6</v>
      </c>
      <c r="J469" s="2">
        <v>57.524999999999999</v>
      </c>
      <c r="K469" s="2">
        <v>72.45</v>
      </c>
      <c r="L469" s="3">
        <v>88608</v>
      </c>
      <c r="M469" s="3">
        <v>119652</v>
      </c>
      <c r="N469" s="3">
        <v>150696</v>
      </c>
    </row>
    <row r="470" spans="1:14" x14ac:dyDescent="0.35">
      <c r="A470" t="s">
        <v>1184</v>
      </c>
      <c r="B470" t="s">
        <v>1185</v>
      </c>
      <c r="C470" t="s">
        <v>15</v>
      </c>
      <c r="D470" s="1">
        <v>42996</v>
      </c>
      <c r="E470" t="s">
        <v>383</v>
      </c>
      <c r="F470" t="s">
        <v>711</v>
      </c>
      <c r="G470" t="s">
        <v>18</v>
      </c>
      <c r="H470" t="s">
        <v>1186</v>
      </c>
      <c r="I470" s="2">
        <v>26.29</v>
      </c>
      <c r="J470" s="2">
        <v>35.494999999999997</v>
      </c>
      <c r="K470" s="2">
        <v>44.7</v>
      </c>
      <c r="L470" s="3">
        <v>54683.199999999997</v>
      </c>
      <c r="M470" s="3">
        <v>73829.600000000006</v>
      </c>
      <c r="N470" s="3">
        <v>92976</v>
      </c>
    </row>
    <row r="471" spans="1:14" x14ac:dyDescent="0.35">
      <c r="A471" t="s">
        <v>1187</v>
      </c>
      <c r="B471" t="s">
        <v>1188</v>
      </c>
      <c r="C471" t="s">
        <v>15</v>
      </c>
      <c r="D471" s="1">
        <v>42156</v>
      </c>
      <c r="E471" t="s">
        <v>238</v>
      </c>
      <c r="F471" t="s">
        <v>702</v>
      </c>
      <c r="G471" t="s">
        <v>18</v>
      </c>
      <c r="H471" t="s">
        <v>708</v>
      </c>
      <c r="I471" s="2">
        <v>26.87</v>
      </c>
      <c r="J471" s="2">
        <v>36.244999999999997</v>
      </c>
      <c r="K471" s="2">
        <v>45.62</v>
      </c>
      <c r="L471" s="3">
        <v>55889.599999999999</v>
      </c>
      <c r="M471" s="3">
        <v>75389.600000000006</v>
      </c>
      <c r="N471" s="3">
        <v>94889.600000000006</v>
      </c>
    </row>
    <row r="472" spans="1:14" x14ac:dyDescent="0.35">
      <c r="A472" t="s">
        <v>1189</v>
      </c>
      <c r="B472" t="s">
        <v>1190</v>
      </c>
      <c r="C472" t="s">
        <v>15</v>
      </c>
      <c r="D472" s="1">
        <v>42996</v>
      </c>
      <c r="E472" t="s">
        <v>39</v>
      </c>
      <c r="F472" t="s">
        <v>40</v>
      </c>
      <c r="G472" t="s">
        <v>27</v>
      </c>
      <c r="H472" t="s">
        <v>28</v>
      </c>
      <c r="I472" s="2">
        <v>0</v>
      </c>
      <c r="J472" s="2">
        <v>0</v>
      </c>
      <c r="K472" s="2">
        <v>0</v>
      </c>
      <c r="L472" s="3">
        <v>0</v>
      </c>
      <c r="M472" s="3">
        <v>0</v>
      </c>
      <c r="N472" s="3">
        <v>0</v>
      </c>
    </row>
    <row r="473" spans="1:14" x14ac:dyDescent="0.35">
      <c r="A473" t="s">
        <v>1191</v>
      </c>
      <c r="B473" t="s">
        <v>1192</v>
      </c>
      <c r="C473" t="s">
        <v>15</v>
      </c>
      <c r="D473" s="1">
        <v>42996</v>
      </c>
      <c r="E473" t="s">
        <v>915</v>
      </c>
      <c r="F473" t="s">
        <v>916</v>
      </c>
      <c r="G473" t="s">
        <v>18</v>
      </c>
      <c r="H473" t="s">
        <v>917</v>
      </c>
      <c r="I473" s="2">
        <v>17.39</v>
      </c>
      <c r="J473" s="2">
        <v>23.49</v>
      </c>
      <c r="K473" s="2">
        <v>29.59</v>
      </c>
      <c r="L473" s="3">
        <v>36171.199999999997</v>
      </c>
      <c r="M473" s="3">
        <v>48859.199999999997</v>
      </c>
      <c r="N473" s="3">
        <v>61547.199999999997</v>
      </c>
    </row>
    <row r="474" spans="1:14" x14ac:dyDescent="0.35">
      <c r="A474" t="s">
        <v>1193</v>
      </c>
      <c r="B474" t="s">
        <v>1194</v>
      </c>
      <c r="C474" t="s">
        <v>15</v>
      </c>
      <c r="D474" s="1">
        <v>42898</v>
      </c>
      <c r="E474" t="s">
        <v>915</v>
      </c>
      <c r="F474" t="s">
        <v>916</v>
      </c>
      <c r="G474" t="s">
        <v>18</v>
      </c>
      <c r="H474" t="s">
        <v>1195</v>
      </c>
      <c r="I474" s="2">
        <v>18.07</v>
      </c>
      <c r="J474" s="2">
        <v>30.285</v>
      </c>
      <c r="K474" s="2">
        <v>42.5</v>
      </c>
      <c r="L474" s="3">
        <v>37585.599999999999</v>
      </c>
      <c r="M474" s="3">
        <v>62992.800000000003</v>
      </c>
      <c r="N474" s="3">
        <v>88400</v>
      </c>
    </row>
    <row r="475" spans="1:14" x14ac:dyDescent="0.35">
      <c r="A475" t="s">
        <v>1196</v>
      </c>
      <c r="B475" t="s">
        <v>1197</v>
      </c>
      <c r="C475" t="s">
        <v>15</v>
      </c>
      <c r="D475" s="1">
        <v>42996</v>
      </c>
      <c r="E475" t="s">
        <v>922</v>
      </c>
      <c r="F475" t="s">
        <v>923</v>
      </c>
      <c r="G475" t="s">
        <v>18</v>
      </c>
      <c r="H475" t="s">
        <v>917</v>
      </c>
      <c r="I475" s="2">
        <v>17.39</v>
      </c>
      <c r="J475" s="2">
        <v>23.49</v>
      </c>
      <c r="K475" s="2">
        <v>29.59</v>
      </c>
      <c r="L475" s="3">
        <v>36171.199999999997</v>
      </c>
      <c r="M475" s="3">
        <v>48859.199999999997</v>
      </c>
      <c r="N475" s="3">
        <v>61547.199999999997</v>
      </c>
    </row>
    <row r="476" spans="1:14" x14ac:dyDescent="0.35">
      <c r="A476" t="s">
        <v>1198</v>
      </c>
      <c r="B476" t="s">
        <v>1199</v>
      </c>
      <c r="C476" t="s">
        <v>15</v>
      </c>
      <c r="D476" s="1">
        <v>42996</v>
      </c>
      <c r="E476" t="s">
        <v>922</v>
      </c>
      <c r="F476" t="s">
        <v>923</v>
      </c>
      <c r="G476" t="s">
        <v>18</v>
      </c>
      <c r="H476" t="s">
        <v>926</v>
      </c>
      <c r="I476" s="2">
        <v>20</v>
      </c>
      <c r="J476" s="2">
        <v>26.99</v>
      </c>
      <c r="K476" s="2">
        <v>33.979999999999997</v>
      </c>
      <c r="L476" s="3">
        <v>41600</v>
      </c>
      <c r="M476" s="3">
        <v>56139.199999999997</v>
      </c>
      <c r="N476" s="3">
        <v>70678.399999999994</v>
      </c>
    </row>
    <row r="477" spans="1:14" x14ac:dyDescent="0.35">
      <c r="A477" t="s">
        <v>1200</v>
      </c>
      <c r="B477" t="s">
        <v>1201</v>
      </c>
      <c r="C477" t="s">
        <v>15</v>
      </c>
      <c r="D477" s="1">
        <v>42898</v>
      </c>
      <c r="E477" t="s">
        <v>93</v>
      </c>
      <c r="F477" t="s">
        <v>94</v>
      </c>
      <c r="G477" t="s">
        <v>18</v>
      </c>
      <c r="H477" t="s">
        <v>917</v>
      </c>
      <c r="I477" s="2">
        <v>17.39</v>
      </c>
      <c r="J477" s="2">
        <v>23.49</v>
      </c>
      <c r="K477" s="2">
        <v>29.59</v>
      </c>
      <c r="L477" s="3">
        <v>36171.199999999997</v>
      </c>
      <c r="M477" s="3">
        <v>48859.199999999997</v>
      </c>
      <c r="N477" s="3">
        <v>61547.199999999997</v>
      </c>
    </row>
    <row r="478" spans="1:14" x14ac:dyDescent="0.35">
      <c r="A478" t="s">
        <v>1202</v>
      </c>
      <c r="B478" t="s">
        <v>1203</v>
      </c>
      <c r="C478" t="s">
        <v>15</v>
      </c>
      <c r="D478" s="1">
        <v>42898</v>
      </c>
      <c r="E478" t="s">
        <v>93</v>
      </c>
      <c r="F478" t="s">
        <v>94</v>
      </c>
      <c r="G478" t="s">
        <v>18</v>
      </c>
      <c r="H478" t="s">
        <v>926</v>
      </c>
      <c r="I478" s="2">
        <v>20</v>
      </c>
      <c r="J478" s="2">
        <v>26.99</v>
      </c>
      <c r="K478" s="2">
        <v>33.979999999999997</v>
      </c>
      <c r="L478" s="3">
        <v>41600</v>
      </c>
      <c r="M478" s="3">
        <v>56139.199999999997</v>
      </c>
      <c r="N478" s="3">
        <v>70678.399999999994</v>
      </c>
    </row>
    <row r="479" spans="1:14" x14ac:dyDescent="0.35">
      <c r="A479" t="s">
        <v>1204</v>
      </c>
      <c r="B479" t="s">
        <v>1205</v>
      </c>
      <c r="C479" t="s">
        <v>15</v>
      </c>
      <c r="D479" s="1">
        <v>42898</v>
      </c>
      <c r="E479" t="s">
        <v>93</v>
      </c>
      <c r="F479" t="s">
        <v>94</v>
      </c>
      <c r="G479" t="s">
        <v>18</v>
      </c>
      <c r="H479" t="s">
        <v>931</v>
      </c>
      <c r="I479" s="2">
        <v>22.95</v>
      </c>
      <c r="J479" s="2">
        <v>30.995000000000001</v>
      </c>
      <c r="K479" s="2">
        <v>39.04</v>
      </c>
      <c r="L479" s="3">
        <v>47736</v>
      </c>
      <c r="M479" s="3">
        <v>64469.599999999999</v>
      </c>
      <c r="N479" s="3">
        <v>81203.199999999997</v>
      </c>
    </row>
    <row r="480" spans="1:14" x14ac:dyDescent="0.35">
      <c r="A480" t="s">
        <v>1206</v>
      </c>
      <c r="B480" t="s">
        <v>1207</v>
      </c>
      <c r="C480" t="s">
        <v>15</v>
      </c>
      <c r="D480" s="1">
        <v>42996</v>
      </c>
      <c r="E480" t="s">
        <v>922</v>
      </c>
      <c r="F480" t="s">
        <v>923</v>
      </c>
      <c r="G480" t="s">
        <v>18</v>
      </c>
      <c r="H480" t="s">
        <v>926</v>
      </c>
      <c r="I480" s="2">
        <v>20</v>
      </c>
      <c r="J480" s="2">
        <v>26.99</v>
      </c>
      <c r="K480" s="2">
        <v>33.979999999999997</v>
      </c>
      <c r="L480" s="3">
        <v>41600</v>
      </c>
      <c r="M480" s="3">
        <v>56139.199999999997</v>
      </c>
      <c r="N480" s="3">
        <v>70678.399999999994</v>
      </c>
    </row>
    <row r="481" spans="1:14" x14ac:dyDescent="0.35">
      <c r="A481" t="s">
        <v>1208</v>
      </c>
      <c r="B481" t="s">
        <v>1209</v>
      </c>
      <c r="C481" t="s">
        <v>15</v>
      </c>
      <c r="D481" s="1">
        <v>42898</v>
      </c>
      <c r="E481" t="s">
        <v>93</v>
      </c>
      <c r="F481" t="s">
        <v>94</v>
      </c>
      <c r="G481" t="s">
        <v>18</v>
      </c>
      <c r="H481" t="s">
        <v>926</v>
      </c>
      <c r="I481" s="2">
        <v>20</v>
      </c>
      <c r="J481" s="2">
        <v>26.99</v>
      </c>
      <c r="K481" s="2">
        <v>33.979999999999997</v>
      </c>
      <c r="L481" s="3">
        <v>41600</v>
      </c>
      <c r="M481" s="3">
        <v>56139.199999999997</v>
      </c>
      <c r="N481" s="3">
        <v>70678.399999999994</v>
      </c>
    </row>
    <row r="482" spans="1:14" x14ac:dyDescent="0.35">
      <c r="A482" t="s">
        <v>1210</v>
      </c>
      <c r="B482" t="s">
        <v>1211</v>
      </c>
      <c r="C482" t="s">
        <v>15</v>
      </c>
      <c r="D482" s="1">
        <v>42898</v>
      </c>
      <c r="E482" t="s">
        <v>1212</v>
      </c>
      <c r="F482" t="s">
        <v>1213</v>
      </c>
      <c r="G482" t="s">
        <v>18</v>
      </c>
      <c r="H482" t="s">
        <v>1214</v>
      </c>
      <c r="I482" s="2">
        <v>18.12</v>
      </c>
      <c r="J482" s="2">
        <v>24.01</v>
      </c>
      <c r="K482" s="2">
        <v>29.9</v>
      </c>
      <c r="L482" s="3">
        <v>37689.599999999999</v>
      </c>
      <c r="M482" s="3">
        <v>49940.800000000003</v>
      </c>
      <c r="N482" s="3">
        <v>62192</v>
      </c>
    </row>
    <row r="483" spans="1:14" x14ac:dyDescent="0.35">
      <c r="A483" t="s">
        <v>1215</v>
      </c>
      <c r="B483" t="s">
        <v>1216</v>
      </c>
      <c r="C483" t="s">
        <v>15</v>
      </c>
      <c r="D483" s="1">
        <v>42898</v>
      </c>
      <c r="E483" t="s">
        <v>1212</v>
      </c>
      <c r="F483" t="s">
        <v>1213</v>
      </c>
      <c r="G483" t="s">
        <v>18</v>
      </c>
      <c r="H483" t="s">
        <v>601</v>
      </c>
      <c r="I483" s="2">
        <v>20.82</v>
      </c>
      <c r="J483" s="2">
        <v>27.58</v>
      </c>
      <c r="K483" s="2">
        <v>34.340000000000003</v>
      </c>
      <c r="L483" s="3">
        <v>43305.599999999999</v>
      </c>
      <c r="M483" s="3">
        <v>57366.400000000001</v>
      </c>
      <c r="N483" s="3">
        <v>71427.199999999997</v>
      </c>
    </row>
    <row r="484" spans="1:14" x14ac:dyDescent="0.35">
      <c r="A484" t="s">
        <v>1217</v>
      </c>
      <c r="B484" t="s">
        <v>1218</v>
      </c>
      <c r="C484" t="s">
        <v>15</v>
      </c>
      <c r="D484" s="1">
        <v>42898</v>
      </c>
      <c r="E484" t="s">
        <v>1212</v>
      </c>
      <c r="F484" t="s">
        <v>1213</v>
      </c>
      <c r="G484" t="s">
        <v>18</v>
      </c>
      <c r="H484" t="s">
        <v>509</v>
      </c>
      <c r="I484" s="2">
        <v>23.93</v>
      </c>
      <c r="J484" s="2">
        <v>31.704999999999998</v>
      </c>
      <c r="K484" s="2">
        <v>39.479999999999997</v>
      </c>
      <c r="L484" s="3">
        <v>49774.400000000001</v>
      </c>
      <c r="M484" s="3">
        <v>65946.399999999994</v>
      </c>
      <c r="N484" s="3">
        <v>82118.399999999994</v>
      </c>
    </row>
    <row r="485" spans="1:14" x14ac:dyDescent="0.35">
      <c r="A485" t="s">
        <v>1219</v>
      </c>
      <c r="B485" t="s">
        <v>1220</v>
      </c>
      <c r="C485" t="s">
        <v>15</v>
      </c>
      <c r="D485" s="1">
        <v>42898</v>
      </c>
      <c r="E485" t="s">
        <v>1212</v>
      </c>
      <c r="F485" t="s">
        <v>1213</v>
      </c>
      <c r="G485" t="s">
        <v>18</v>
      </c>
      <c r="H485" t="s">
        <v>348</v>
      </c>
      <c r="I485" s="2">
        <v>27.5</v>
      </c>
      <c r="J485" s="2">
        <v>36.424999999999997</v>
      </c>
      <c r="K485" s="2">
        <v>45.35</v>
      </c>
      <c r="L485" s="3">
        <v>57200</v>
      </c>
      <c r="M485" s="3">
        <v>75764</v>
      </c>
      <c r="N485" s="3">
        <v>94328</v>
      </c>
    </row>
    <row r="486" spans="1:14" x14ac:dyDescent="0.35">
      <c r="A486" t="s">
        <v>1221</v>
      </c>
      <c r="B486" t="s">
        <v>1222</v>
      </c>
      <c r="C486" t="s">
        <v>15</v>
      </c>
      <c r="D486" s="1">
        <v>42898</v>
      </c>
      <c r="E486" t="s">
        <v>1212</v>
      </c>
      <c r="F486" t="s">
        <v>1213</v>
      </c>
      <c r="G486" t="s">
        <v>18</v>
      </c>
      <c r="H486" t="s">
        <v>509</v>
      </c>
      <c r="I486" s="2">
        <v>23.93</v>
      </c>
      <c r="J486" s="2">
        <v>31.704999999999998</v>
      </c>
      <c r="K486" s="2">
        <v>39.479999999999997</v>
      </c>
      <c r="L486" s="3">
        <v>49774.400000000001</v>
      </c>
      <c r="M486" s="3">
        <v>65946.399999999994</v>
      </c>
      <c r="N486" s="3">
        <v>82118.399999999994</v>
      </c>
    </row>
    <row r="487" spans="1:14" x14ac:dyDescent="0.35">
      <c r="A487" t="s">
        <v>1223</v>
      </c>
      <c r="B487" t="s">
        <v>1224</v>
      </c>
      <c r="C487" t="s">
        <v>15</v>
      </c>
      <c r="D487" s="1">
        <v>42898</v>
      </c>
      <c r="E487" t="s">
        <v>687</v>
      </c>
      <c r="F487" t="s">
        <v>688</v>
      </c>
      <c r="G487" t="s">
        <v>18</v>
      </c>
      <c r="H487" t="s">
        <v>181</v>
      </c>
      <c r="I487" s="2">
        <v>15.41</v>
      </c>
      <c r="J487" s="2">
        <v>20.41</v>
      </c>
      <c r="K487" s="2">
        <v>25.41</v>
      </c>
      <c r="L487" s="3">
        <v>32052.799999999999</v>
      </c>
      <c r="M487" s="3">
        <v>42452.800000000003</v>
      </c>
      <c r="N487" s="3">
        <v>52852.800000000003</v>
      </c>
    </row>
    <row r="488" spans="1:14" x14ac:dyDescent="0.35">
      <c r="A488" t="s">
        <v>1225</v>
      </c>
      <c r="B488" t="s">
        <v>1226</v>
      </c>
      <c r="C488" t="s">
        <v>15</v>
      </c>
      <c r="D488" s="1">
        <v>42898</v>
      </c>
      <c r="E488" t="s">
        <v>687</v>
      </c>
      <c r="F488" t="s">
        <v>688</v>
      </c>
      <c r="G488" t="s">
        <v>18</v>
      </c>
      <c r="H488" t="s">
        <v>1227</v>
      </c>
      <c r="I488" s="2">
        <v>17.91</v>
      </c>
      <c r="J488" s="2">
        <v>24.184999999999999</v>
      </c>
      <c r="K488" s="2">
        <v>30.46</v>
      </c>
      <c r="L488" s="3">
        <v>37252.800000000003</v>
      </c>
      <c r="M488" s="3">
        <v>50304.800000000003</v>
      </c>
      <c r="N488" s="3">
        <v>63356.800000000003</v>
      </c>
    </row>
    <row r="489" spans="1:14" x14ac:dyDescent="0.35">
      <c r="A489" t="s">
        <v>1228</v>
      </c>
      <c r="B489" t="s">
        <v>1229</v>
      </c>
      <c r="C489" t="s">
        <v>15</v>
      </c>
      <c r="D489" s="1">
        <v>42898</v>
      </c>
      <c r="E489" t="s">
        <v>687</v>
      </c>
      <c r="F489" t="s">
        <v>688</v>
      </c>
      <c r="G489" t="s">
        <v>18</v>
      </c>
      <c r="H489" t="s">
        <v>689</v>
      </c>
      <c r="I489" s="2">
        <v>21.23</v>
      </c>
      <c r="J489" s="2">
        <v>28.65</v>
      </c>
      <c r="K489" s="2">
        <v>36.07</v>
      </c>
      <c r="L489" s="3">
        <v>44158.400000000001</v>
      </c>
      <c r="M489" s="3">
        <v>59592</v>
      </c>
      <c r="N489" s="3">
        <v>75025.600000000006</v>
      </c>
    </row>
    <row r="490" spans="1:14" x14ac:dyDescent="0.35">
      <c r="A490" t="s">
        <v>1230</v>
      </c>
      <c r="B490" t="s">
        <v>1231</v>
      </c>
      <c r="C490" t="s">
        <v>15</v>
      </c>
      <c r="D490" s="1">
        <v>42898</v>
      </c>
      <c r="E490" t="s">
        <v>687</v>
      </c>
      <c r="F490" t="s">
        <v>688</v>
      </c>
      <c r="G490" t="s">
        <v>18</v>
      </c>
      <c r="H490" t="s">
        <v>692</v>
      </c>
      <c r="I490" s="2">
        <v>25.14</v>
      </c>
      <c r="J490" s="2">
        <v>33.950000000000003</v>
      </c>
      <c r="K490" s="2">
        <v>42.76</v>
      </c>
      <c r="L490" s="3">
        <v>52291.199999999997</v>
      </c>
      <c r="M490" s="3">
        <v>70616</v>
      </c>
      <c r="N490" s="3">
        <v>88940.800000000003</v>
      </c>
    </row>
    <row r="491" spans="1:14" x14ac:dyDescent="0.35">
      <c r="A491" t="s">
        <v>1232</v>
      </c>
      <c r="B491" t="s">
        <v>1233</v>
      </c>
      <c r="C491" t="s">
        <v>15</v>
      </c>
      <c r="D491" s="1">
        <v>42898</v>
      </c>
      <c r="E491" t="s">
        <v>687</v>
      </c>
      <c r="F491" t="s">
        <v>688</v>
      </c>
      <c r="G491" t="s">
        <v>18</v>
      </c>
      <c r="H491" t="s">
        <v>692</v>
      </c>
      <c r="I491" s="2">
        <v>25.14</v>
      </c>
      <c r="J491" s="2">
        <v>33.950000000000003</v>
      </c>
      <c r="K491" s="2">
        <v>42.76</v>
      </c>
      <c r="L491" s="3">
        <v>52291.199999999997</v>
      </c>
      <c r="M491" s="3">
        <v>70616</v>
      </c>
      <c r="N491" s="3">
        <v>88940.800000000003</v>
      </c>
    </row>
    <row r="492" spans="1:14" x14ac:dyDescent="0.35">
      <c r="A492" t="s">
        <v>1234</v>
      </c>
      <c r="B492" t="s">
        <v>937</v>
      </c>
      <c r="C492" t="s">
        <v>15</v>
      </c>
      <c r="D492" s="1">
        <v>42898</v>
      </c>
      <c r="E492" t="s">
        <v>88</v>
      </c>
      <c r="F492" t="s">
        <v>89</v>
      </c>
      <c r="G492" t="s">
        <v>90</v>
      </c>
      <c r="H492" t="s">
        <v>22</v>
      </c>
      <c r="I492" s="2">
        <v>16.22</v>
      </c>
      <c r="J492" s="2">
        <v>22.295000000000002</v>
      </c>
      <c r="K492" s="2">
        <v>28.37</v>
      </c>
      <c r="L492" s="3">
        <v>33737.599999999999</v>
      </c>
      <c r="M492" s="3">
        <v>46373.599999999999</v>
      </c>
      <c r="N492" s="3">
        <v>59009.599999999999</v>
      </c>
    </row>
    <row r="493" spans="1:14" x14ac:dyDescent="0.35">
      <c r="A493" t="s">
        <v>1235</v>
      </c>
      <c r="B493" t="s">
        <v>1236</v>
      </c>
      <c r="C493" t="s">
        <v>15</v>
      </c>
      <c r="D493" s="1">
        <v>42898</v>
      </c>
      <c r="E493" t="s">
        <v>88</v>
      </c>
      <c r="F493" t="s">
        <v>89</v>
      </c>
      <c r="G493" t="s">
        <v>90</v>
      </c>
      <c r="H493" t="s">
        <v>19</v>
      </c>
      <c r="I493" s="2">
        <v>19.3</v>
      </c>
      <c r="J493" s="2">
        <v>26.54</v>
      </c>
      <c r="K493" s="2">
        <v>33.78</v>
      </c>
      <c r="L493" s="3">
        <v>40144</v>
      </c>
      <c r="M493" s="3">
        <v>55203.199999999997</v>
      </c>
      <c r="N493" s="3">
        <v>70262.399999999994</v>
      </c>
    </row>
    <row r="494" spans="1:14" x14ac:dyDescent="0.35">
      <c r="A494" t="s">
        <v>1237</v>
      </c>
      <c r="B494" t="s">
        <v>1238</v>
      </c>
      <c r="C494" t="s">
        <v>15</v>
      </c>
      <c r="D494" s="1">
        <v>42996</v>
      </c>
      <c r="E494" t="s">
        <v>39</v>
      </c>
      <c r="F494" t="s">
        <v>40</v>
      </c>
      <c r="G494" t="s">
        <v>697</v>
      </c>
      <c r="H494" t="s">
        <v>46</v>
      </c>
      <c r="I494" s="2">
        <v>15.77</v>
      </c>
      <c r="J494" s="2">
        <v>21.06</v>
      </c>
      <c r="K494" s="2">
        <v>26.35</v>
      </c>
      <c r="L494" s="3">
        <v>32801.599999999999</v>
      </c>
      <c r="M494" s="3">
        <v>43804.800000000003</v>
      </c>
      <c r="N494" s="3">
        <v>54808</v>
      </c>
    </row>
    <row r="495" spans="1:14" x14ac:dyDescent="0.35">
      <c r="A495" t="s">
        <v>1239</v>
      </c>
      <c r="B495" t="s">
        <v>1240</v>
      </c>
      <c r="C495" t="s">
        <v>15</v>
      </c>
      <c r="D495" s="1">
        <v>42996</v>
      </c>
      <c r="E495" t="s">
        <v>39</v>
      </c>
      <c r="F495" t="s">
        <v>40</v>
      </c>
      <c r="G495" t="s">
        <v>697</v>
      </c>
      <c r="H495" t="s">
        <v>246</v>
      </c>
      <c r="I495" s="2">
        <v>18.73</v>
      </c>
      <c r="J495" s="2">
        <v>25.57</v>
      </c>
      <c r="K495" s="2">
        <v>32.409999999999997</v>
      </c>
      <c r="L495" s="3">
        <v>38958.400000000001</v>
      </c>
      <c r="M495" s="3">
        <v>53185.599999999999</v>
      </c>
      <c r="N495" s="3">
        <v>67412.800000000003</v>
      </c>
    </row>
    <row r="496" spans="1:14" x14ac:dyDescent="0.35">
      <c r="A496" t="s">
        <v>1241</v>
      </c>
      <c r="B496" t="s">
        <v>1242</v>
      </c>
      <c r="C496" t="s">
        <v>15</v>
      </c>
      <c r="D496" s="1">
        <v>42996</v>
      </c>
      <c r="E496" t="s">
        <v>77</v>
      </c>
      <c r="F496" t="s">
        <v>78</v>
      </c>
      <c r="G496" t="s">
        <v>18</v>
      </c>
      <c r="H496" t="s">
        <v>1243</v>
      </c>
      <c r="I496" s="2">
        <v>15.3</v>
      </c>
      <c r="J496" s="2">
        <v>21.31</v>
      </c>
      <c r="K496" s="2">
        <v>27.32</v>
      </c>
      <c r="L496" s="3">
        <v>31824</v>
      </c>
      <c r="M496" s="3">
        <v>44324.800000000003</v>
      </c>
      <c r="N496" s="3">
        <v>56825.599999999999</v>
      </c>
    </row>
    <row r="497" spans="1:14" x14ac:dyDescent="0.35">
      <c r="A497" t="s">
        <v>1244</v>
      </c>
      <c r="B497" t="s">
        <v>1245</v>
      </c>
      <c r="C497" t="s">
        <v>15</v>
      </c>
      <c r="D497" s="1">
        <v>42996</v>
      </c>
      <c r="E497" t="s">
        <v>77</v>
      </c>
      <c r="F497" t="s">
        <v>78</v>
      </c>
      <c r="G497" t="s">
        <v>18</v>
      </c>
      <c r="H497" t="s">
        <v>940</v>
      </c>
      <c r="I497" s="2">
        <v>18.21</v>
      </c>
      <c r="J497" s="2">
        <v>24.78</v>
      </c>
      <c r="K497" s="2">
        <v>31.35</v>
      </c>
      <c r="L497" s="3">
        <v>37876.800000000003</v>
      </c>
      <c r="M497" s="3">
        <v>51542.400000000001</v>
      </c>
      <c r="N497" s="3">
        <v>65208</v>
      </c>
    </row>
    <row r="498" spans="1:14" x14ac:dyDescent="0.35">
      <c r="A498" t="s">
        <v>1246</v>
      </c>
      <c r="B498" t="s">
        <v>1247</v>
      </c>
      <c r="C498" t="s">
        <v>15</v>
      </c>
      <c r="D498" s="1">
        <v>42996</v>
      </c>
      <c r="E498" t="s">
        <v>77</v>
      </c>
      <c r="F498" t="s">
        <v>78</v>
      </c>
      <c r="G498" t="s">
        <v>18</v>
      </c>
      <c r="H498" t="s">
        <v>943</v>
      </c>
      <c r="I498" s="2">
        <v>21.21</v>
      </c>
      <c r="J498" s="2">
        <v>28.635000000000002</v>
      </c>
      <c r="K498" s="2">
        <v>36.06</v>
      </c>
      <c r="L498" s="3">
        <v>44116.800000000003</v>
      </c>
      <c r="M498" s="3">
        <v>59560.800000000003</v>
      </c>
      <c r="N498" s="3">
        <v>75004.800000000003</v>
      </c>
    </row>
    <row r="499" spans="1:14" x14ac:dyDescent="0.35">
      <c r="A499" t="s">
        <v>1248</v>
      </c>
      <c r="B499" t="s">
        <v>1249</v>
      </c>
      <c r="C499" t="s">
        <v>15</v>
      </c>
      <c r="D499" s="1">
        <v>42995</v>
      </c>
      <c r="E499" t="s">
        <v>77</v>
      </c>
      <c r="F499" t="s">
        <v>78</v>
      </c>
      <c r="G499" t="s">
        <v>18</v>
      </c>
      <c r="H499" t="s">
        <v>946</v>
      </c>
      <c r="I499" s="2">
        <v>24.41</v>
      </c>
      <c r="J499" s="2">
        <v>32.96</v>
      </c>
      <c r="K499" s="2">
        <v>41.51</v>
      </c>
      <c r="L499" s="3">
        <v>50772.800000000003</v>
      </c>
      <c r="M499" s="3">
        <v>68556.800000000003</v>
      </c>
      <c r="N499" s="3">
        <v>86340.800000000003</v>
      </c>
    </row>
    <row r="500" spans="1:14" x14ac:dyDescent="0.35">
      <c r="A500" t="s">
        <v>1250</v>
      </c>
      <c r="B500" t="s">
        <v>1251</v>
      </c>
      <c r="C500" t="s">
        <v>15</v>
      </c>
      <c r="D500" s="1">
        <v>42996</v>
      </c>
      <c r="E500" t="s">
        <v>109</v>
      </c>
      <c r="F500" t="s">
        <v>949</v>
      </c>
      <c r="G500" t="s">
        <v>18</v>
      </c>
      <c r="H500" t="s">
        <v>1252</v>
      </c>
      <c r="I500" s="2">
        <v>15.3</v>
      </c>
      <c r="J500" s="2">
        <v>22.954999999999998</v>
      </c>
      <c r="K500" s="2">
        <v>30.61</v>
      </c>
      <c r="L500" s="3">
        <v>31824</v>
      </c>
      <c r="M500" s="3">
        <v>47746.400000000001</v>
      </c>
      <c r="N500" s="3">
        <v>63668.800000000003</v>
      </c>
    </row>
    <row r="501" spans="1:14" x14ac:dyDescent="0.35">
      <c r="A501" t="s">
        <v>1253</v>
      </c>
      <c r="B501" t="s">
        <v>1254</v>
      </c>
      <c r="C501" t="s">
        <v>15</v>
      </c>
      <c r="D501" s="1">
        <v>42996</v>
      </c>
      <c r="E501" t="s">
        <v>109</v>
      </c>
      <c r="F501" t="s">
        <v>949</v>
      </c>
      <c r="G501" t="s">
        <v>18</v>
      </c>
      <c r="H501" t="s">
        <v>1255</v>
      </c>
      <c r="I501" s="2">
        <v>16.05</v>
      </c>
      <c r="J501" s="2">
        <v>25.61</v>
      </c>
      <c r="K501" s="2">
        <v>35.17</v>
      </c>
      <c r="L501" s="3">
        <v>33384</v>
      </c>
      <c r="M501" s="3">
        <v>53268.800000000003</v>
      </c>
      <c r="N501" s="3">
        <v>73153.600000000006</v>
      </c>
    </row>
    <row r="502" spans="1:14" x14ac:dyDescent="0.35">
      <c r="A502" t="s">
        <v>1256</v>
      </c>
      <c r="B502" t="s">
        <v>1257</v>
      </c>
      <c r="C502" t="s">
        <v>15</v>
      </c>
      <c r="D502" s="1">
        <v>42996</v>
      </c>
      <c r="E502" t="s">
        <v>109</v>
      </c>
      <c r="F502" t="s">
        <v>949</v>
      </c>
      <c r="G502" t="s">
        <v>18</v>
      </c>
      <c r="H502" t="s">
        <v>950</v>
      </c>
      <c r="I502" s="2">
        <v>16.850000000000001</v>
      </c>
      <c r="J502" s="2">
        <v>28.655000000000001</v>
      </c>
      <c r="K502" s="2">
        <v>40.46</v>
      </c>
      <c r="L502" s="3">
        <v>35048</v>
      </c>
      <c r="M502" s="3">
        <v>59602.400000000001</v>
      </c>
      <c r="N502" s="3">
        <v>84156.800000000003</v>
      </c>
    </row>
    <row r="503" spans="1:14" x14ac:dyDescent="0.35">
      <c r="A503" t="s">
        <v>1258</v>
      </c>
      <c r="B503" t="s">
        <v>1259</v>
      </c>
      <c r="C503" t="s">
        <v>15</v>
      </c>
      <c r="D503" s="1">
        <v>42996</v>
      </c>
      <c r="E503" t="s">
        <v>109</v>
      </c>
      <c r="F503" t="s">
        <v>949</v>
      </c>
      <c r="G503" t="s">
        <v>18</v>
      </c>
      <c r="H503" t="s">
        <v>953</v>
      </c>
      <c r="I503" s="2">
        <v>19.399999999999999</v>
      </c>
      <c r="J503" s="2">
        <v>32.984999999999999</v>
      </c>
      <c r="K503" s="2">
        <v>46.57</v>
      </c>
      <c r="L503" s="3">
        <v>40352</v>
      </c>
      <c r="M503" s="3">
        <v>68608.800000000003</v>
      </c>
      <c r="N503" s="3">
        <v>96865.600000000006</v>
      </c>
    </row>
    <row r="504" spans="1:14" x14ac:dyDescent="0.35">
      <c r="A504" t="s">
        <v>1260</v>
      </c>
      <c r="B504" t="s">
        <v>1261</v>
      </c>
      <c r="C504" t="s">
        <v>15</v>
      </c>
      <c r="D504" s="1">
        <v>42996</v>
      </c>
      <c r="E504" t="s">
        <v>77</v>
      </c>
      <c r="F504" t="s">
        <v>78</v>
      </c>
      <c r="G504" t="s">
        <v>18</v>
      </c>
      <c r="H504" t="s">
        <v>956</v>
      </c>
      <c r="I504" s="2">
        <v>30.47</v>
      </c>
      <c r="J504" s="2">
        <v>45.695</v>
      </c>
      <c r="K504" s="2">
        <v>60.92</v>
      </c>
      <c r="L504" s="3">
        <v>63377.599999999999</v>
      </c>
      <c r="M504" s="3">
        <v>95045.6</v>
      </c>
      <c r="N504" s="3">
        <v>126713.60000000001</v>
      </c>
    </row>
    <row r="505" spans="1:14" x14ac:dyDescent="0.35">
      <c r="A505" t="s">
        <v>1262</v>
      </c>
      <c r="B505" t="s">
        <v>1263</v>
      </c>
      <c r="C505" t="s">
        <v>15</v>
      </c>
      <c r="D505" s="1">
        <v>42996</v>
      </c>
      <c r="E505" t="s">
        <v>77</v>
      </c>
      <c r="F505" t="s">
        <v>78</v>
      </c>
      <c r="G505" t="s">
        <v>18</v>
      </c>
      <c r="H505" t="s">
        <v>959</v>
      </c>
      <c r="I505" s="2">
        <v>26.46</v>
      </c>
      <c r="J505" s="2">
        <v>39.695</v>
      </c>
      <c r="K505" s="2">
        <v>52.93</v>
      </c>
      <c r="L505" s="3">
        <v>55036.800000000003</v>
      </c>
      <c r="M505" s="3">
        <v>82565.600000000006</v>
      </c>
      <c r="N505" s="3">
        <v>110094.39999999999</v>
      </c>
    </row>
    <row r="506" spans="1:14" x14ac:dyDescent="0.35">
      <c r="A506" t="s">
        <v>1264</v>
      </c>
      <c r="B506" t="s">
        <v>1265</v>
      </c>
      <c r="C506" t="s">
        <v>15</v>
      </c>
      <c r="D506" s="1">
        <v>42996</v>
      </c>
      <c r="E506" t="s">
        <v>77</v>
      </c>
      <c r="F506" t="s">
        <v>78</v>
      </c>
      <c r="G506" t="s">
        <v>18</v>
      </c>
      <c r="H506" t="s">
        <v>943</v>
      </c>
      <c r="I506" s="2">
        <v>21.21</v>
      </c>
      <c r="J506" s="2">
        <v>28.635000000000002</v>
      </c>
      <c r="K506" s="2">
        <v>36.06</v>
      </c>
      <c r="L506" s="3">
        <v>44116.800000000003</v>
      </c>
      <c r="M506" s="3">
        <v>59560.800000000003</v>
      </c>
      <c r="N506" s="3">
        <v>75004.800000000003</v>
      </c>
    </row>
    <row r="507" spans="1:14" x14ac:dyDescent="0.35">
      <c r="A507" t="s">
        <v>1266</v>
      </c>
      <c r="B507" t="s">
        <v>1267</v>
      </c>
      <c r="C507" t="s">
        <v>15</v>
      </c>
      <c r="D507" s="1">
        <v>42996</v>
      </c>
      <c r="E507" t="s">
        <v>109</v>
      </c>
      <c r="F507" t="s">
        <v>949</v>
      </c>
      <c r="G507" t="s">
        <v>18</v>
      </c>
      <c r="H507" t="s">
        <v>1268</v>
      </c>
      <c r="I507" s="2">
        <v>26.41</v>
      </c>
      <c r="J507" s="2">
        <v>50.17</v>
      </c>
      <c r="K507" s="2">
        <v>73.930000000000007</v>
      </c>
      <c r="L507" s="3">
        <v>54932.800000000003</v>
      </c>
      <c r="M507" s="3">
        <v>104353.60000000001</v>
      </c>
      <c r="N507" s="3">
        <v>153774.39999999999</v>
      </c>
    </row>
    <row r="508" spans="1:14" x14ac:dyDescent="0.35">
      <c r="A508" t="s">
        <v>1269</v>
      </c>
      <c r="B508" t="s">
        <v>1270</v>
      </c>
      <c r="C508" t="s">
        <v>15</v>
      </c>
      <c r="D508" s="1">
        <v>42996</v>
      </c>
      <c r="E508" t="s">
        <v>109</v>
      </c>
      <c r="F508" t="s">
        <v>949</v>
      </c>
      <c r="G508" t="s">
        <v>18</v>
      </c>
      <c r="H508" t="s">
        <v>964</v>
      </c>
      <c r="I508" s="2">
        <v>22.96</v>
      </c>
      <c r="J508" s="2">
        <v>43.62</v>
      </c>
      <c r="K508" s="2">
        <v>64.28</v>
      </c>
      <c r="L508" s="3">
        <v>47756.800000000003</v>
      </c>
      <c r="M508" s="3">
        <v>90729.600000000006</v>
      </c>
      <c r="N508" s="3">
        <v>133702.39999999999</v>
      </c>
    </row>
    <row r="509" spans="1:14" x14ac:dyDescent="0.35">
      <c r="A509" t="s">
        <v>1271</v>
      </c>
      <c r="B509" t="s">
        <v>1272</v>
      </c>
      <c r="C509" t="s">
        <v>15</v>
      </c>
      <c r="D509" s="1">
        <v>42996</v>
      </c>
      <c r="E509" t="s">
        <v>109</v>
      </c>
      <c r="F509" t="s">
        <v>949</v>
      </c>
      <c r="G509" t="s">
        <v>18</v>
      </c>
      <c r="H509" t="s">
        <v>967</v>
      </c>
      <c r="I509" s="2">
        <v>19.95</v>
      </c>
      <c r="J509" s="2">
        <v>37.909999999999997</v>
      </c>
      <c r="K509" s="2">
        <v>55.87</v>
      </c>
      <c r="L509" s="3">
        <v>41496</v>
      </c>
      <c r="M509" s="3">
        <v>78852.800000000003</v>
      </c>
      <c r="N509" s="3">
        <v>116209.60000000001</v>
      </c>
    </row>
    <row r="510" spans="1:14" x14ac:dyDescent="0.35">
      <c r="A510" t="s">
        <v>1273</v>
      </c>
      <c r="B510" t="s">
        <v>1274</v>
      </c>
      <c r="C510" t="s">
        <v>15</v>
      </c>
      <c r="D510" s="1">
        <v>42996</v>
      </c>
      <c r="E510" t="s">
        <v>109</v>
      </c>
      <c r="F510" t="s">
        <v>949</v>
      </c>
      <c r="G510" t="s">
        <v>18</v>
      </c>
      <c r="H510" t="s">
        <v>953</v>
      </c>
      <c r="I510" s="2">
        <v>19.399999999999999</v>
      </c>
      <c r="J510" s="2">
        <v>32.984999999999999</v>
      </c>
      <c r="K510" s="2">
        <v>46.57</v>
      </c>
      <c r="L510" s="3">
        <v>40352</v>
      </c>
      <c r="M510" s="3">
        <v>68608.800000000003</v>
      </c>
      <c r="N510" s="3">
        <v>96865.600000000006</v>
      </c>
    </row>
    <row r="511" spans="1:14" x14ac:dyDescent="0.35">
      <c r="A511" t="s">
        <v>1275</v>
      </c>
      <c r="B511" t="s">
        <v>1276</v>
      </c>
      <c r="C511" t="s">
        <v>15</v>
      </c>
      <c r="D511" s="1">
        <v>42996</v>
      </c>
      <c r="E511" t="s">
        <v>109</v>
      </c>
      <c r="F511" t="s">
        <v>949</v>
      </c>
      <c r="G511" t="s">
        <v>18</v>
      </c>
      <c r="H511" t="s">
        <v>950</v>
      </c>
      <c r="I511" s="2">
        <v>16.850000000000001</v>
      </c>
      <c r="J511" s="2">
        <v>28.655000000000001</v>
      </c>
      <c r="K511" s="2">
        <v>40.46</v>
      </c>
      <c r="L511" s="3">
        <v>35048</v>
      </c>
      <c r="M511" s="3">
        <v>59602.400000000001</v>
      </c>
      <c r="N511" s="3">
        <v>84156.800000000003</v>
      </c>
    </row>
    <row r="512" spans="1:14" x14ac:dyDescent="0.35">
      <c r="A512" t="s">
        <v>1277</v>
      </c>
      <c r="B512" t="s">
        <v>1272</v>
      </c>
      <c r="C512" t="s">
        <v>15</v>
      </c>
      <c r="D512" s="1">
        <v>42996</v>
      </c>
      <c r="E512" t="s">
        <v>109</v>
      </c>
      <c r="F512" t="s">
        <v>949</v>
      </c>
      <c r="G512" t="s">
        <v>18</v>
      </c>
      <c r="H512" t="s">
        <v>967</v>
      </c>
      <c r="I512" s="2">
        <v>19.95</v>
      </c>
      <c r="J512" s="2">
        <v>37.909999999999997</v>
      </c>
      <c r="K512" s="2">
        <v>55.87</v>
      </c>
      <c r="L512" s="3">
        <v>41496</v>
      </c>
      <c r="M512" s="3">
        <v>78852.800000000003</v>
      </c>
      <c r="N512" s="3">
        <v>116209.60000000001</v>
      </c>
    </row>
    <row r="513" spans="1:14" x14ac:dyDescent="0.35">
      <c r="A513" t="s">
        <v>1278</v>
      </c>
      <c r="B513" t="s">
        <v>1279</v>
      </c>
      <c r="C513" t="s">
        <v>15</v>
      </c>
      <c r="D513" s="1">
        <v>42996</v>
      </c>
      <c r="E513" t="s">
        <v>77</v>
      </c>
      <c r="F513" t="s">
        <v>78</v>
      </c>
      <c r="G513" t="s">
        <v>18</v>
      </c>
      <c r="H513" t="s">
        <v>946</v>
      </c>
      <c r="I513" s="2">
        <v>24.41</v>
      </c>
      <c r="J513" s="2">
        <v>32.96</v>
      </c>
      <c r="K513" s="2">
        <v>41.51</v>
      </c>
      <c r="L513" s="3">
        <v>50772.800000000003</v>
      </c>
      <c r="M513" s="3">
        <v>68556.800000000003</v>
      </c>
      <c r="N513" s="3">
        <v>86340.800000000003</v>
      </c>
    </row>
    <row r="514" spans="1:14" x14ac:dyDescent="0.35">
      <c r="A514" t="s">
        <v>1280</v>
      </c>
      <c r="B514" t="s">
        <v>1281</v>
      </c>
      <c r="C514" t="s">
        <v>15</v>
      </c>
      <c r="D514" s="1">
        <v>42898</v>
      </c>
      <c r="E514" t="s">
        <v>31</v>
      </c>
      <c r="F514" t="s">
        <v>32</v>
      </c>
      <c r="G514" t="s">
        <v>18</v>
      </c>
      <c r="H514" t="s">
        <v>251</v>
      </c>
      <c r="I514" s="2">
        <v>19.899999999999999</v>
      </c>
      <c r="J514" s="2">
        <v>26.375</v>
      </c>
      <c r="K514" s="2">
        <v>32.85</v>
      </c>
      <c r="L514" s="3">
        <v>41392</v>
      </c>
      <c r="M514" s="3">
        <v>54860</v>
      </c>
      <c r="N514" s="3">
        <v>68328</v>
      </c>
    </row>
    <row r="515" spans="1:14" x14ac:dyDescent="0.35">
      <c r="A515" t="s">
        <v>1282</v>
      </c>
      <c r="B515" t="s">
        <v>1283</v>
      </c>
      <c r="C515" t="s">
        <v>15</v>
      </c>
      <c r="D515" s="1">
        <v>42898</v>
      </c>
      <c r="E515" t="s">
        <v>31</v>
      </c>
      <c r="F515" t="s">
        <v>32</v>
      </c>
      <c r="G515" t="s">
        <v>18</v>
      </c>
      <c r="H515" t="s">
        <v>112</v>
      </c>
      <c r="I515" s="2">
        <v>22.91</v>
      </c>
      <c r="J515" s="2">
        <v>30.36</v>
      </c>
      <c r="K515" s="2">
        <v>37.81</v>
      </c>
      <c r="L515" s="3">
        <v>47652.800000000003</v>
      </c>
      <c r="M515" s="3">
        <v>63148.800000000003</v>
      </c>
      <c r="N515" s="3">
        <v>78644.800000000003</v>
      </c>
    </row>
    <row r="516" spans="1:14" x14ac:dyDescent="0.35">
      <c r="A516" t="s">
        <v>1284</v>
      </c>
      <c r="B516" t="s">
        <v>1285</v>
      </c>
      <c r="C516" t="s">
        <v>15</v>
      </c>
      <c r="D516" s="1">
        <v>42898</v>
      </c>
      <c r="E516" t="s">
        <v>31</v>
      </c>
      <c r="F516" t="s">
        <v>32</v>
      </c>
      <c r="G516" t="s">
        <v>18</v>
      </c>
      <c r="H516" t="s">
        <v>119</v>
      </c>
      <c r="I516" s="2">
        <v>26.34</v>
      </c>
      <c r="J516" s="2">
        <v>34.875</v>
      </c>
      <c r="K516" s="2">
        <v>43.41</v>
      </c>
      <c r="L516" s="3">
        <v>54787.199999999997</v>
      </c>
      <c r="M516" s="3">
        <v>72540</v>
      </c>
      <c r="N516" s="3">
        <v>90292.800000000003</v>
      </c>
    </row>
    <row r="517" spans="1:14" x14ac:dyDescent="0.35">
      <c r="A517" t="s">
        <v>1286</v>
      </c>
      <c r="B517" t="s">
        <v>1287</v>
      </c>
      <c r="C517" t="s">
        <v>15</v>
      </c>
      <c r="D517" s="1">
        <v>42898</v>
      </c>
      <c r="E517" t="s">
        <v>31</v>
      </c>
      <c r="F517" t="s">
        <v>32</v>
      </c>
      <c r="G517" t="s">
        <v>18</v>
      </c>
      <c r="H517" t="s">
        <v>119</v>
      </c>
      <c r="I517" s="2">
        <v>26.34</v>
      </c>
      <c r="J517" s="2">
        <v>34.875</v>
      </c>
      <c r="K517" s="2">
        <v>43.41</v>
      </c>
      <c r="L517" s="3">
        <v>54787.199999999997</v>
      </c>
      <c r="M517" s="3">
        <v>72540</v>
      </c>
      <c r="N517" s="3">
        <v>90292.800000000003</v>
      </c>
    </row>
    <row r="518" spans="1:14" x14ac:dyDescent="0.35">
      <c r="A518" t="s">
        <v>1288</v>
      </c>
      <c r="B518" t="s">
        <v>1289</v>
      </c>
      <c r="C518" t="s">
        <v>15</v>
      </c>
      <c r="D518" s="1">
        <v>42996</v>
      </c>
      <c r="E518" t="s">
        <v>82</v>
      </c>
      <c r="F518" t="s">
        <v>83</v>
      </c>
      <c r="G518" t="s">
        <v>84</v>
      </c>
      <c r="H518" t="s">
        <v>109</v>
      </c>
      <c r="I518" s="2">
        <v>19.649999999999999</v>
      </c>
      <c r="J518" s="2">
        <v>26.535</v>
      </c>
      <c r="K518" s="2">
        <v>33.42</v>
      </c>
      <c r="L518" s="3">
        <v>40872</v>
      </c>
      <c r="M518" s="3">
        <v>55192.800000000003</v>
      </c>
      <c r="N518" s="3">
        <v>69513.600000000006</v>
      </c>
    </row>
    <row r="519" spans="1:14" x14ac:dyDescent="0.35">
      <c r="A519" t="s">
        <v>1290</v>
      </c>
      <c r="B519" t="s">
        <v>1291</v>
      </c>
      <c r="C519" t="s">
        <v>15</v>
      </c>
      <c r="D519" s="1">
        <v>42996</v>
      </c>
      <c r="E519" t="s">
        <v>82</v>
      </c>
      <c r="F519" t="s">
        <v>83</v>
      </c>
      <c r="G519" t="s">
        <v>84</v>
      </c>
      <c r="H519" t="s">
        <v>303</v>
      </c>
      <c r="I519" s="2">
        <v>21.64</v>
      </c>
      <c r="J519" s="2">
        <v>29.21</v>
      </c>
      <c r="K519" s="2">
        <v>36.78</v>
      </c>
      <c r="L519" s="3">
        <v>45011.199999999997</v>
      </c>
      <c r="M519" s="3">
        <v>60756.800000000003</v>
      </c>
      <c r="N519" s="3">
        <v>76502.399999999994</v>
      </c>
    </row>
    <row r="520" spans="1:14" x14ac:dyDescent="0.35">
      <c r="A520" t="s">
        <v>1292</v>
      </c>
      <c r="B520" t="s">
        <v>1293</v>
      </c>
      <c r="C520" t="s">
        <v>15</v>
      </c>
      <c r="D520" s="1">
        <v>42996</v>
      </c>
      <c r="E520" t="s">
        <v>82</v>
      </c>
      <c r="F520" t="s">
        <v>83</v>
      </c>
      <c r="G520" t="s">
        <v>84</v>
      </c>
      <c r="H520" t="s">
        <v>103</v>
      </c>
      <c r="I520" s="2">
        <v>26.17</v>
      </c>
      <c r="J520" s="2">
        <v>35.33</v>
      </c>
      <c r="K520" s="2">
        <v>44.49</v>
      </c>
      <c r="L520" s="3">
        <v>54433.599999999999</v>
      </c>
      <c r="M520" s="3">
        <v>73486.399999999994</v>
      </c>
      <c r="N520" s="3">
        <v>92539.199999999997</v>
      </c>
    </row>
    <row r="521" spans="1:14" x14ac:dyDescent="0.35">
      <c r="A521" t="s">
        <v>1294</v>
      </c>
      <c r="B521" t="s">
        <v>1295</v>
      </c>
      <c r="C521" t="s">
        <v>15</v>
      </c>
      <c r="D521" s="1">
        <v>42996</v>
      </c>
      <c r="E521" t="s">
        <v>82</v>
      </c>
      <c r="F521" t="s">
        <v>83</v>
      </c>
      <c r="G521" t="s">
        <v>84</v>
      </c>
      <c r="H521" t="s">
        <v>303</v>
      </c>
      <c r="I521" s="2">
        <v>21.64</v>
      </c>
      <c r="J521" s="2">
        <v>29.21</v>
      </c>
      <c r="K521" s="2">
        <v>36.78</v>
      </c>
      <c r="L521" s="3">
        <v>45011.199999999997</v>
      </c>
      <c r="M521" s="3">
        <v>60756.800000000003</v>
      </c>
      <c r="N521" s="3">
        <v>76502.399999999994</v>
      </c>
    </row>
    <row r="522" spans="1:14" x14ac:dyDescent="0.35">
      <c r="A522" t="s">
        <v>1296</v>
      </c>
      <c r="B522" t="s">
        <v>1297</v>
      </c>
      <c r="C522" t="s">
        <v>15</v>
      </c>
      <c r="D522" s="1">
        <v>42996</v>
      </c>
      <c r="E522" t="s">
        <v>82</v>
      </c>
      <c r="F522" t="s">
        <v>83</v>
      </c>
      <c r="G522" t="s">
        <v>84</v>
      </c>
      <c r="H522" t="s">
        <v>109</v>
      </c>
      <c r="I522" s="2">
        <v>19.649999999999999</v>
      </c>
      <c r="J522" s="2">
        <v>26.535</v>
      </c>
      <c r="K522" s="2">
        <v>33.42</v>
      </c>
      <c r="L522" s="3">
        <v>40872</v>
      </c>
      <c r="M522" s="3">
        <v>55192.800000000003</v>
      </c>
      <c r="N522" s="3">
        <v>69513.600000000006</v>
      </c>
    </row>
    <row r="523" spans="1:14" x14ac:dyDescent="0.35">
      <c r="A523" t="s">
        <v>1298</v>
      </c>
      <c r="B523" t="s">
        <v>1299</v>
      </c>
      <c r="C523" t="s">
        <v>15</v>
      </c>
      <c r="D523" s="1">
        <v>42996</v>
      </c>
      <c r="E523" t="s">
        <v>82</v>
      </c>
      <c r="F523" t="s">
        <v>83</v>
      </c>
      <c r="G523" t="s">
        <v>84</v>
      </c>
      <c r="H523" t="s">
        <v>303</v>
      </c>
      <c r="I523" s="2">
        <v>21.64</v>
      </c>
      <c r="J523" s="2">
        <v>29.21</v>
      </c>
      <c r="K523" s="2">
        <v>36.78</v>
      </c>
      <c r="L523" s="3">
        <v>45011.199999999997</v>
      </c>
      <c r="M523" s="3">
        <v>60756.800000000003</v>
      </c>
      <c r="N523" s="3">
        <v>76502.399999999994</v>
      </c>
    </row>
    <row r="524" spans="1:14" x14ac:dyDescent="0.35">
      <c r="A524" t="s">
        <v>1300</v>
      </c>
      <c r="B524" t="s">
        <v>1301</v>
      </c>
      <c r="C524" t="s">
        <v>15</v>
      </c>
      <c r="D524" s="1">
        <v>42996</v>
      </c>
      <c r="E524" t="s">
        <v>82</v>
      </c>
      <c r="F524" t="s">
        <v>83</v>
      </c>
      <c r="G524" t="s">
        <v>84</v>
      </c>
      <c r="H524" t="s">
        <v>109</v>
      </c>
      <c r="I524" s="2">
        <v>19.649999999999999</v>
      </c>
      <c r="J524" s="2">
        <v>26.535</v>
      </c>
      <c r="K524" s="2">
        <v>33.42</v>
      </c>
      <c r="L524" s="3">
        <v>40872</v>
      </c>
      <c r="M524" s="3">
        <v>55192.800000000003</v>
      </c>
      <c r="N524" s="3">
        <v>69513.600000000006</v>
      </c>
    </row>
    <row r="525" spans="1:14" x14ac:dyDescent="0.35">
      <c r="A525" t="s">
        <v>1302</v>
      </c>
      <c r="B525" t="s">
        <v>991</v>
      </c>
      <c r="C525" t="s">
        <v>15</v>
      </c>
      <c r="D525" s="1">
        <v>42996</v>
      </c>
      <c r="E525" t="s">
        <v>82</v>
      </c>
      <c r="F525" t="s">
        <v>83</v>
      </c>
      <c r="G525" t="s">
        <v>84</v>
      </c>
      <c r="H525" t="s">
        <v>303</v>
      </c>
      <c r="I525" s="2">
        <v>21.64</v>
      </c>
      <c r="J525" s="2">
        <v>29.21</v>
      </c>
      <c r="K525" s="2">
        <v>36.78</v>
      </c>
      <c r="L525" s="3">
        <v>45011.199999999997</v>
      </c>
      <c r="M525" s="3">
        <v>60756.800000000003</v>
      </c>
      <c r="N525" s="3">
        <v>76502.399999999994</v>
      </c>
    </row>
    <row r="526" spans="1:14" x14ac:dyDescent="0.35">
      <c r="A526" t="s">
        <v>1303</v>
      </c>
      <c r="B526" t="s">
        <v>1304</v>
      </c>
      <c r="C526" t="s">
        <v>15</v>
      </c>
      <c r="D526" s="1">
        <v>42898</v>
      </c>
      <c r="E526" t="s">
        <v>88</v>
      </c>
      <c r="F526" t="s">
        <v>89</v>
      </c>
      <c r="G526" t="s">
        <v>90</v>
      </c>
      <c r="H526" t="s">
        <v>19</v>
      </c>
      <c r="I526" s="2">
        <v>19.3</v>
      </c>
      <c r="J526" s="2">
        <v>26.54</v>
      </c>
      <c r="K526" s="2">
        <v>33.78</v>
      </c>
      <c r="L526" s="3">
        <v>40144</v>
      </c>
      <c r="M526" s="3">
        <v>55203.199999999997</v>
      </c>
      <c r="N526" s="3">
        <v>70262.399999999994</v>
      </c>
    </row>
    <row r="527" spans="1:14" x14ac:dyDescent="0.35">
      <c r="A527" t="s">
        <v>1305</v>
      </c>
      <c r="B527" t="s">
        <v>1306</v>
      </c>
      <c r="C527" t="s">
        <v>15</v>
      </c>
      <c r="D527" s="1">
        <v>42898</v>
      </c>
      <c r="E527" t="s">
        <v>88</v>
      </c>
      <c r="F527" t="s">
        <v>89</v>
      </c>
      <c r="G527" t="s">
        <v>90</v>
      </c>
      <c r="H527" t="s">
        <v>22</v>
      </c>
      <c r="I527" s="2">
        <v>16.22</v>
      </c>
      <c r="J527" s="2">
        <v>22.295000000000002</v>
      </c>
      <c r="K527" s="2">
        <v>28.37</v>
      </c>
      <c r="L527" s="3">
        <v>33737.599999999999</v>
      </c>
      <c r="M527" s="3">
        <v>46373.599999999999</v>
      </c>
      <c r="N527" s="3">
        <v>59009.599999999999</v>
      </c>
    </row>
    <row r="528" spans="1:14" x14ac:dyDescent="0.35">
      <c r="A528" t="s">
        <v>1307</v>
      </c>
      <c r="B528" t="s">
        <v>1308</v>
      </c>
      <c r="C528" t="s">
        <v>15</v>
      </c>
      <c r="D528" s="1">
        <v>42898</v>
      </c>
      <c r="E528" t="s">
        <v>88</v>
      </c>
      <c r="F528" t="s">
        <v>89</v>
      </c>
      <c r="G528" t="s">
        <v>90</v>
      </c>
      <c r="H528" t="s">
        <v>223</v>
      </c>
      <c r="I528" s="2">
        <v>22.12</v>
      </c>
      <c r="J528" s="2">
        <v>33.18</v>
      </c>
      <c r="K528" s="2">
        <v>44.24</v>
      </c>
      <c r="L528" s="3">
        <v>46009.599999999999</v>
      </c>
      <c r="M528" s="3">
        <v>69014.399999999994</v>
      </c>
      <c r="N528" s="3">
        <v>92019.199999999997</v>
      </c>
    </row>
    <row r="529" spans="1:14" x14ac:dyDescent="0.35">
      <c r="A529" t="s">
        <v>1309</v>
      </c>
      <c r="B529" t="s">
        <v>1310</v>
      </c>
      <c r="C529" t="s">
        <v>15</v>
      </c>
      <c r="D529" s="1">
        <v>42898</v>
      </c>
      <c r="E529" t="s">
        <v>88</v>
      </c>
      <c r="F529" t="s">
        <v>89</v>
      </c>
      <c r="G529" t="s">
        <v>90</v>
      </c>
      <c r="H529" t="s">
        <v>19</v>
      </c>
      <c r="I529" s="2">
        <v>19.3</v>
      </c>
      <c r="J529" s="2">
        <v>26.54</v>
      </c>
      <c r="K529" s="2">
        <v>33.78</v>
      </c>
      <c r="L529" s="3">
        <v>40144</v>
      </c>
      <c r="M529" s="3">
        <v>55203.199999999997</v>
      </c>
      <c r="N529" s="3">
        <v>70262.399999999994</v>
      </c>
    </row>
    <row r="530" spans="1:14" x14ac:dyDescent="0.35">
      <c r="A530" t="s">
        <v>1311</v>
      </c>
      <c r="B530" t="s">
        <v>1312</v>
      </c>
      <c r="C530" t="s">
        <v>15</v>
      </c>
      <c r="D530" s="1">
        <v>42898</v>
      </c>
      <c r="E530" t="s">
        <v>88</v>
      </c>
      <c r="F530" t="s">
        <v>89</v>
      </c>
      <c r="G530" t="s">
        <v>90</v>
      </c>
      <c r="H530" t="s">
        <v>19</v>
      </c>
      <c r="I530" s="2">
        <v>19.3</v>
      </c>
      <c r="J530" s="2">
        <v>26.54</v>
      </c>
      <c r="K530" s="2">
        <v>33.78</v>
      </c>
      <c r="L530" s="3">
        <v>40144</v>
      </c>
      <c r="M530" s="3">
        <v>55203.199999999997</v>
      </c>
      <c r="N530" s="3">
        <v>70262.399999999994</v>
      </c>
    </row>
    <row r="531" spans="1:14" x14ac:dyDescent="0.35">
      <c r="A531" t="s">
        <v>1313</v>
      </c>
      <c r="B531" t="s">
        <v>1314</v>
      </c>
      <c r="C531" t="s">
        <v>15</v>
      </c>
      <c r="D531" s="1">
        <v>42898</v>
      </c>
      <c r="E531" t="s">
        <v>88</v>
      </c>
      <c r="F531" t="s">
        <v>89</v>
      </c>
      <c r="G531" t="s">
        <v>90</v>
      </c>
      <c r="H531" t="s">
        <v>19</v>
      </c>
      <c r="I531" s="2">
        <v>19.3</v>
      </c>
      <c r="J531" s="2">
        <v>26.54</v>
      </c>
      <c r="K531" s="2">
        <v>33.78</v>
      </c>
      <c r="L531" s="3">
        <v>40144</v>
      </c>
      <c r="M531" s="3">
        <v>55203.199999999997</v>
      </c>
      <c r="N531" s="3">
        <v>70262.399999999994</v>
      </c>
    </row>
    <row r="532" spans="1:14" x14ac:dyDescent="0.35">
      <c r="A532" t="s">
        <v>1315</v>
      </c>
      <c r="B532" t="s">
        <v>1316</v>
      </c>
      <c r="C532" t="s">
        <v>15</v>
      </c>
      <c r="D532" s="1">
        <v>42996</v>
      </c>
      <c r="E532" t="s">
        <v>1317</v>
      </c>
      <c r="F532" t="s">
        <v>1318</v>
      </c>
      <c r="G532" t="s">
        <v>18</v>
      </c>
      <c r="H532" t="s">
        <v>1319</v>
      </c>
      <c r="I532" s="2">
        <v>16.329999999999998</v>
      </c>
      <c r="J532" s="2">
        <v>22.454999999999998</v>
      </c>
      <c r="K532" s="2">
        <v>28.58</v>
      </c>
      <c r="L532" s="3">
        <v>33966.400000000001</v>
      </c>
      <c r="M532" s="3">
        <v>46706.400000000001</v>
      </c>
      <c r="N532" s="3">
        <v>59446.400000000001</v>
      </c>
    </row>
    <row r="533" spans="1:14" x14ac:dyDescent="0.35">
      <c r="A533" t="s">
        <v>1320</v>
      </c>
      <c r="B533" t="s">
        <v>1321</v>
      </c>
      <c r="C533" t="s">
        <v>15</v>
      </c>
      <c r="D533" s="1">
        <v>42996</v>
      </c>
      <c r="E533" t="s">
        <v>1322</v>
      </c>
      <c r="F533" t="s">
        <v>1323</v>
      </c>
      <c r="G533" t="s">
        <v>18</v>
      </c>
      <c r="H533" t="s">
        <v>903</v>
      </c>
      <c r="I533" s="2">
        <v>17.97</v>
      </c>
      <c r="J533" s="2">
        <v>24.7</v>
      </c>
      <c r="K533" s="2">
        <v>31.43</v>
      </c>
      <c r="L533" s="3">
        <v>37377.599999999999</v>
      </c>
      <c r="M533" s="3">
        <v>51376</v>
      </c>
      <c r="N533" s="3">
        <v>65374.400000000001</v>
      </c>
    </row>
    <row r="534" spans="1:14" x14ac:dyDescent="0.35">
      <c r="A534" t="s">
        <v>1324</v>
      </c>
      <c r="B534" t="s">
        <v>1325</v>
      </c>
      <c r="C534" t="s">
        <v>15</v>
      </c>
      <c r="D534" s="1">
        <v>42996</v>
      </c>
      <c r="E534" t="s">
        <v>906</v>
      </c>
      <c r="F534" t="s">
        <v>907</v>
      </c>
      <c r="G534" t="s">
        <v>18</v>
      </c>
      <c r="H534" t="s">
        <v>1319</v>
      </c>
      <c r="I534" s="2">
        <v>16.329999999999998</v>
      </c>
      <c r="J534" s="2">
        <v>22.454999999999998</v>
      </c>
      <c r="K534" s="2">
        <v>28.58</v>
      </c>
      <c r="L534" s="3">
        <v>33966.400000000001</v>
      </c>
      <c r="M534" s="3">
        <v>46706.400000000001</v>
      </c>
      <c r="N534" s="3">
        <v>59446.400000000001</v>
      </c>
    </row>
    <row r="535" spans="1:14" x14ac:dyDescent="0.35">
      <c r="A535" t="s">
        <v>1326</v>
      </c>
      <c r="B535" t="s">
        <v>1327</v>
      </c>
      <c r="C535" t="s">
        <v>15</v>
      </c>
      <c r="D535" s="1">
        <v>42996</v>
      </c>
      <c r="E535" t="s">
        <v>906</v>
      </c>
      <c r="F535" t="s">
        <v>907</v>
      </c>
      <c r="G535" t="s">
        <v>18</v>
      </c>
      <c r="H535" t="s">
        <v>903</v>
      </c>
      <c r="I535" s="2">
        <v>17.97</v>
      </c>
      <c r="J535" s="2">
        <v>24.7</v>
      </c>
      <c r="K535" s="2">
        <v>31.43</v>
      </c>
      <c r="L535" s="3">
        <v>37377.599999999999</v>
      </c>
      <c r="M535" s="3">
        <v>51376</v>
      </c>
      <c r="N535" s="3">
        <v>65374.400000000001</v>
      </c>
    </row>
    <row r="536" spans="1:14" x14ac:dyDescent="0.35">
      <c r="A536" t="s">
        <v>1328</v>
      </c>
      <c r="B536" t="s">
        <v>1329</v>
      </c>
      <c r="C536" t="s">
        <v>15</v>
      </c>
      <c r="D536" s="1">
        <v>42996</v>
      </c>
      <c r="E536" t="s">
        <v>901</v>
      </c>
      <c r="F536" t="s">
        <v>902</v>
      </c>
      <c r="G536" t="s">
        <v>18</v>
      </c>
      <c r="H536" t="s">
        <v>1319</v>
      </c>
      <c r="I536" s="2">
        <v>16.329999999999998</v>
      </c>
      <c r="J536" s="2">
        <v>22.454999999999998</v>
      </c>
      <c r="K536" s="2">
        <v>28.58</v>
      </c>
      <c r="L536" s="3">
        <v>33966.400000000001</v>
      </c>
      <c r="M536" s="3">
        <v>46706.400000000001</v>
      </c>
      <c r="N536" s="3">
        <v>59446.400000000001</v>
      </c>
    </row>
    <row r="537" spans="1:14" x14ac:dyDescent="0.35">
      <c r="A537" t="s">
        <v>1330</v>
      </c>
      <c r="B537" t="s">
        <v>1331</v>
      </c>
      <c r="C537" t="s">
        <v>15</v>
      </c>
      <c r="D537" s="1">
        <v>42996</v>
      </c>
      <c r="E537" t="s">
        <v>901</v>
      </c>
      <c r="F537" t="s">
        <v>902</v>
      </c>
      <c r="G537" t="s">
        <v>18</v>
      </c>
      <c r="H537" t="s">
        <v>903</v>
      </c>
      <c r="I537" s="2">
        <v>17.97</v>
      </c>
      <c r="J537" s="2">
        <v>24.7</v>
      </c>
      <c r="K537" s="2">
        <v>31.43</v>
      </c>
      <c r="L537" s="3">
        <v>37377.599999999999</v>
      </c>
      <c r="M537" s="3">
        <v>51376</v>
      </c>
      <c r="N537" s="3">
        <v>65374.400000000001</v>
      </c>
    </row>
    <row r="538" spans="1:14" x14ac:dyDescent="0.35">
      <c r="A538" t="s">
        <v>1332</v>
      </c>
      <c r="B538" t="s">
        <v>1333</v>
      </c>
      <c r="C538" t="s">
        <v>15</v>
      </c>
      <c r="D538" s="1">
        <v>42996</v>
      </c>
      <c r="E538" t="s">
        <v>901</v>
      </c>
      <c r="F538" t="s">
        <v>902</v>
      </c>
      <c r="G538" t="s">
        <v>18</v>
      </c>
      <c r="H538" t="s">
        <v>1334</v>
      </c>
      <c r="I538" s="2">
        <v>19.75</v>
      </c>
      <c r="J538" s="2">
        <v>27.145</v>
      </c>
      <c r="K538" s="2">
        <v>34.54</v>
      </c>
      <c r="L538" s="3">
        <v>41080</v>
      </c>
      <c r="M538" s="3">
        <v>56461.599999999999</v>
      </c>
      <c r="N538" s="3">
        <v>71843.199999999997</v>
      </c>
    </row>
    <row r="539" spans="1:14" x14ac:dyDescent="0.35">
      <c r="A539" t="s">
        <v>1335</v>
      </c>
      <c r="B539" t="s">
        <v>1336</v>
      </c>
      <c r="C539" t="s">
        <v>15</v>
      </c>
      <c r="D539" s="1">
        <v>42996</v>
      </c>
      <c r="E539" t="s">
        <v>906</v>
      </c>
      <c r="F539" t="s">
        <v>907</v>
      </c>
      <c r="G539" t="s">
        <v>18</v>
      </c>
      <c r="H539" t="s">
        <v>1334</v>
      </c>
      <c r="I539" s="2">
        <v>19.75</v>
      </c>
      <c r="J539" s="2">
        <v>27.145</v>
      </c>
      <c r="K539" s="2">
        <v>34.54</v>
      </c>
      <c r="L539" s="3">
        <v>41080</v>
      </c>
      <c r="M539" s="3">
        <v>56461.599999999999</v>
      </c>
      <c r="N539" s="3">
        <v>71843.199999999997</v>
      </c>
    </row>
    <row r="540" spans="1:14" x14ac:dyDescent="0.35">
      <c r="A540" t="s">
        <v>1337</v>
      </c>
      <c r="B540" t="s">
        <v>1338</v>
      </c>
      <c r="C540" t="s">
        <v>15</v>
      </c>
      <c r="D540" s="1">
        <v>42996</v>
      </c>
      <c r="E540" t="s">
        <v>901</v>
      </c>
      <c r="F540" t="s">
        <v>902</v>
      </c>
      <c r="G540" t="s">
        <v>18</v>
      </c>
      <c r="H540" t="s">
        <v>908</v>
      </c>
      <c r="I540" s="2">
        <v>24.95</v>
      </c>
      <c r="J540" s="2">
        <v>34.31</v>
      </c>
      <c r="K540" s="2">
        <v>43.67</v>
      </c>
      <c r="L540" s="3">
        <v>51896</v>
      </c>
      <c r="M540" s="3">
        <v>71364.800000000003</v>
      </c>
      <c r="N540" s="3">
        <v>90833.600000000006</v>
      </c>
    </row>
    <row r="541" spans="1:14" x14ac:dyDescent="0.35">
      <c r="A541" t="s">
        <v>1339</v>
      </c>
      <c r="B541" t="s">
        <v>1340</v>
      </c>
      <c r="C541" t="s">
        <v>15</v>
      </c>
      <c r="D541" s="1">
        <v>42996</v>
      </c>
      <c r="E541" t="s">
        <v>100</v>
      </c>
      <c r="F541" t="s">
        <v>1341</v>
      </c>
      <c r="G541" t="s">
        <v>18</v>
      </c>
      <c r="H541" t="s">
        <v>1334</v>
      </c>
      <c r="I541" s="2">
        <v>19.75</v>
      </c>
      <c r="J541" s="2">
        <v>27.145</v>
      </c>
      <c r="K541" s="2">
        <v>34.54</v>
      </c>
      <c r="L541" s="3">
        <v>41080</v>
      </c>
      <c r="M541" s="3">
        <v>56461.599999999999</v>
      </c>
      <c r="N541" s="3">
        <v>71843.199999999997</v>
      </c>
    </row>
    <row r="542" spans="1:14" x14ac:dyDescent="0.35">
      <c r="A542" t="s">
        <v>1342</v>
      </c>
      <c r="B542" t="s">
        <v>1343</v>
      </c>
      <c r="C542" t="s">
        <v>15</v>
      </c>
      <c r="D542" s="1">
        <v>42996</v>
      </c>
      <c r="E542" t="s">
        <v>100</v>
      </c>
      <c r="F542" t="s">
        <v>1341</v>
      </c>
      <c r="G542" t="s">
        <v>18</v>
      </c>
      <c r="H542" t="s">
        <v>1344</v>
      </c>
      <c r="I542" s="2">
        <v>21.69</v>
      </c>
      <c r="J542" s="2">
        <v>29.824999999999999</v>
      </c>
      <c r="K542" s="2">
        <v>37.96</v>
      </c>
      <c r="L542" s="3">
        <v>45115.199999999997</v>
      </c>
      <c r="M542" s="3">
        <v>62036</v>
      </c>
      <c r="N542" s="3">
        <v>78956.800000000003</v>
      </c>
    </row>
    <row r="543" spans="1:14" x14ac:dyDescent="0.35">
      <c r="A543" t="s">
        <v>1345</v>
      </c>
      <c r="B543" t="s">
        <v>1346</v>
      </c>
      <c r="C543" t="s">
        <v>15</v>
      </c>
      <c r="D543" s="1">
        <v>42996</v>
      </c>
      <c r="E543" t="s">
        <v>1317</v>
      </c>
      <c r="F543" t="s">
        <v>1318</v>
      </c>
      <c r="G543" t="s">
        <v>18</v>
      </c>
      <c r="H543" t="s">
        <v>903</v>
      </c>
      <c r="I543" s="2">
        <v>17.97</v>
      </c>
      <c r="J543" s="2">
        <v>24.7</v>
      </c>
      <c r="K543" s="2">
        <v>31.43</v>
      </c>
      <c r="L543" s="3">
        <v>37377.599999999999</v>
      </c>
      <c r="M543" s="3">
        <v>51376</v>
      </c>
      <c r="N543" s="3">
        <v>65374.400000000001</v>
      </c>
    </row>
    <row r="544" spans="1:14" x14ac:dyDescent="0.35">
      <c r="A544" t="s">
        <v>1347</v>
      </c>
      <c r="B544" t="s">
        <v>1348</v>
      </c>
      <c r="C544" t="s">
        <v>15</v>
      </c>
      <c r="D544" s="1">
        <v>42996</v>
      </c>
      <c r="E544" t="s">
        <v>322</v>
      </c>
      <c r="F544" t="s">
        <v>521</v>
      </c>
      <c r="G544" t="s">
        <v>18</v>
      </c>
      <c r="H544" t="s">
        <v>1344</v>
      </c>
      <c r="I544" s="2">
        <v>21.69</v>
      </c>
      <c r="J544" s="2">
        <v>29.824999999999999</v>
      </c>
      <c r="K544" s="2">
        <v>37.96</v>
      </c>
      <c r="L544" s="3">
        <v>45115.199999999997</v>
      </c>
      <c r="M544" s="3">
        <v>62036</v>
      </c>
      <c r="N544" s="3">
        <v>78956.800000000003</v>
      </c>
    </row>
    <row r="545" spans="1:14" x14ac:dyDescent="0.35">
      <c r="A545" t="s">
        <v>1349</v>
      </c>
      <c r="B545" t="s">
        <v>1350</v>
      </c>
      <c r="C545" t="s">
        <v>15</v>
      </c>
      <c r="D545" s="1">
        <v>42898</v>
      </c>
      <c r="E545" t="s">
        <v>906</v>
      </c>
      <c r="F545" t="s">
        <v>907</v>
      </c>
      <c r="G545" t="s">
        <v>18</v>
      </c>
      <c r="H545" t="s">
        <v>1334</v>
      </c>
      <c r="I545" s="2">
        <v>19.75</v>
      </c>
      <c r="J545" s="2">
        <v>27.145</v>
      </c>
      <c r="K545" s="2">
        <v>34.54</v>
      </c>
      <c r="L545" s="3">
        <v>41080</v>
      </c>
      <c r="M545" s="3">
        <v>56461.599999999999</v>
      </c>
      <c r="N545" s="3">
        <v>71843.199999999997</v>
      </c>
    </row>
    <row r="546" spans="1:14" x14ac:dyDescent="0.35">
      <c r="A546" t="s">
        <v>1351</v>
      </c>
      <c r="B546" t="s">
        <v>1352</v>
      </c>
      <c r="C546" t="s">
        <v>15</v>
      </c>
      <c r="D546" s="1">
        <v>42996</v>
      </c>
      <c r="E546" t="s">
        <v>901</v>
      </c>
      <c r="F546" t="s">
        <v>902</v>
      </c>
      <c r="G546" t="s">
        <v>18</v>
      </c>
      <c r="H546" t="s">
        <v>1334</v>
      </c>
      <c r="I546" s="2">
        <v>19.75</v>
      </c>
      <c r="J546" s="2">
        <v>27.145</v>
      </c>
      <c r="K546" s="2">
        <v>34.54</v>
      </c>
      <c r="L546" s="3">
        <v>41080</v>
      </c>
      <c r="M546" s="3">
        <v>56461.599999999999</v>
      </c>
      <c r="N546" s="3">
        <v>71843.199999999997</v>
      </c>
    </row>
    <row r="547" spans="1:14" x14ac:dyDescent="0.35">
      <c r="A547" t="s">
        <v>1353</v>
      </c>
      <c r="B547" t="s">
        <v>1346</v>
      </c>
      <c r="C547" t="s">
        <v>15</v>
      </c>
      <c r="D547" s="1">
        <v>42996</v>
      </c>
      <c r="E547" t="s">
        <v>1317</v>
      </c>
      <c r="F547" t="s">
        <v>1318</v>
      </c>
      <c r="G547" t="s">
        <v>18</v>
      </c>
      <c r="H547" t="s">
        <v>903</v>
      </c>
      <c r="I547" s="2">
        <v>17.97</v>
      </c>
      <c r="J547" s="2">
        <v>24.7</v>
      </c>
      <c r="K547" s="2">
        <v>31.43</v>
      </c>
      <c r="L547" s="3">
        <v>37377.599999999999</v>
      </c>
      <c r="M547" s="3">
        <v>51376</v>
      </c>
      <c r="N547" s="3">
        <v>65374.400000000001</v>
      </c>
    </row>
    <row r="548" spans="1:14" x14ac:dyDescent="0.35">
      <c r="A548" t="s">
        <v>1354</v>
      </c>
      <c r="B548" t="s">
        <v>1355</v>
      </c>
      <c r="C548" t="s">
        <v>15</v>
      </c>
      <c r="D548" s="1">
        <v>42898</v>
      </c>
      <c r="E548" t="s">
        <v>251</v>
      </c>
      <c r="F548" t="s">
        <v>1356</v>
      </c>
      <c r="G548" t="s">
        <v>1357</v>
      </c>
      <c r="H548" t="s">
        <v>22</v>
      </c>
      <c r="I548" s="2">
        <v>16.39</v>
      </c>
      <c r="J548" s="2">
        <v>22.574999999999999</v>
      </c>
      <c r="K548" s="2">
        <v>28.76</v>
      </c>
      <c r="L548" s="3">
        <v>34091.199999999997</v>
      </c>
      <c r="M548" s="3">
        <v>46956</v>
      </c>
      <c r="N548" s="3">
        <v>59820.800000000003</v>
      </c>
    </row>
    <row r="549" spans="1:14" x14ac:dyDescent="0.35">
      <c r="A549" t="s">
        <v>1358</v>
      </c>
      <c r="B549" t="s">
        <v>1359</v>
      </c>
      <c r="C549" t="s">
        <v>15</v>
      </c>
      <c r="D549" s="1">
        <v>42898</v>
      </c>
      <c r="E549" t="s">
        <v>122</v>
      </c>
      <c r="F549" t="s">
        <v>1360</v>
      </c>
      <c r="G549" t="s">
        <v>18</v>
      </c>
      <c r="H549" t="s">
        <v>1361</v>
      </c>
      <c r="I549" s="2">
        <v>22.47</v>
      </c>
      <c r="J549" s="2">
        <v>24.715</v>
      </c>
      <c r="K549" s="2">
        <v>26.96</v>
      </c>
      <c r="L549" s="3">
        <v>46737.599999999999</v>
      </c>
      <c r="M549" s="3">
        <v>51407.199999999997</v>
      </c>
      <c r="N549" s="3">
        <v>56076.800000000003</v>
      </c>
    </row>
    <row r="550" spans="1:14" x14ac:dyDescent="0.35">
      <c r="A550" t="s">
        <v>1362</v>
      </c>
      <c r="B550" t="s">
        <v>1363</v>
      </c>
      <c r="C550" t="s">
        <v>15</v>
      </c>
      <c r="D550" s="1">
        <v>42898</v>
      </c>
      <c r="E550" t="s">
        <v>43</v>
      </c>
      <c r="F550" t="s">
        <v>44</v>
      </c>
      <c r="G550" t="s">
        <v>45</v>
      </c>
      <c r="H550" t="s">
        <v>19</v>
      </c>
      <c r="I550" s="2">
        <v>21.57</v>
      </c>
      <c r="J550" s="2">
        <v>28.055</v>
      </c>
      <c r="K550" s="2">
        <v>34.54</v>
      </c>
      <c r="L550" s="3">
        <v>44865.599999999999</v>
      </c>
      <c r="M550" s="3">
        <v>58354.400000000001</v>
      </c>
      <c r="N550" s="3">
        <v>71843.199999999997</v>
      </c>
    </row>
    <row r="551" spans="1:14" x14ac:dyDescent="0.35">
      <c r="A551" t="s">
        <v>1364</v>
      </c>
      <c r="B551" t="s">
        <v>1365</v>
      </c>
      <c r="C551" t="s">
        <v>15</v>
      </c>
      <c r="D551" s="1">
        <v>42898</v>
      </c>
      <c r="E551" t="s">
        <v>43</v>
      </c>
      <c r="F551" t="s">
        <v>44</v>
      </c>
      <c r="G551" t="s">
        <v>45</v>
      </c>
      <c r="H551" t="s">
        <v>223</v>
      </c>
      <c r="I551" s="2">
        <v>23.73</v>
      </c>
      <c r="J551" s="2">
        <v>30.84</v>
      </c>
      <c r="K551" s="2">
        <v>37.950000000000003</v>
      </c>
      <c r="L551" s="3">
        <v>49358.400000000001</v>
      </c>
      <c r="M551" s="3">
        <v>64147.199999999997</v>
      </c>
      <c r="N551" s="3">
        <v>78936</v>
      </c>
    </row>
    <row r="552" spans="1:14" x14ac:dyDescent="0.35">
      <c r="A552" t="s">
        <v>1366</v>
      </c>
      <c r="B552" t="s">
        <v>1367</v>
      </c>
      <c r="C552" t="s">
        <v>15</v>
      </c>
      <c r="D552" s="1">
        <v>43094</v>
      </c>
      <c r="E552" t="s">
        <v>915</v>
      </c>
      <c r="F552" t="s">
        <v>916</v>
      </c>
      <c r="G552" t="s">
        <v>18</v>
      </c>
      <c r="H552" t="s">
        <v>22</v>
      </c>
      <c r="I552" s="2">
        <v>9.65</v>
      </c>
      <c r="J552" s="2">
        <v>9.65</v>
      </c>
      <c r="K552" s="2">
        <v>0</v>
      </c>
      <c r="L552" s="3">
        <v>20072</v>
      </c>
      <c r="M552" s="3">
        <v>20072</v>
      </c>
      <c r="N552" s="3">
        <v>0</v>
      </c>
    </row>
    <row r="553" spans="1:14" x14ac:dyDescent="0.35">
      <c r="A553" t="s">
        <v>1368</v>
      </c>
      <c r="B553" t="s">
        <v>1369</v>
      </c>
      <c r="C553" t="s">
        <v>15</v>
      </c>
      <c r="D553" s="1">
        <v>42996</v>
      </c>
      <c r="E553" t="s">
        <v>425</v>
      </c>
      <c r="F553" t="s">
        <v>426</v>
      </c>
      <c r="G553" t="s">
        <v>1370</v>
      </c>
      <c r="H553" t="s">
        <v>22</v>
      </c>
      <c r="I553" s="2">
        <v>13.37</v>
      </c>
      <c r="J553" s="2">
        <v>17.149999999999999</v>
      </c>
      <c r="K553" s="2">
        <v>20.93</v>
      </c>
      <c r="L553" s="3">
        <v>27809.599999999999</v>
      </c>
      <c r="M553" s="3">
        <v>35672</v>
      </c>
      <c r="N553" s="3">
        <v>43534.400000000001</v>
      </c>
    </row>
    <row r="554" spans="1:14" x14ac:dyDescent="0.35">
      <c r="A554" t="s">
        <v>1371</v>
      </c>
      <c r="B554" t="s">
        <v>1372</v>
      </c>
      <c r="C554" t="s">
        <v>15</v>
      </c>
      <c r="D554" s="1">
        <v>42996</v>
      </c>
      <c r="E554" t="s">
        <v>425</v>
      </c>
      <c r="F554" t="s">
        <v>426</v>
      </c>
      <c r="G554" t="s">
        <v>1370</v>
      </c>
      <c r="H554" t="s">
        <v>19</v>
      </c>
      <c r="I554" s="2">
        <v>17</v>
      </c>
      <c r="J554" s="2">
        <v>23.54</v>
      </c>
      <c r="K554" s="2">
        <v>30.08</v>
      </c>
      <c r="L554" s="3">
        <v>35360</v>
      </c>
      <c r="M554" s="3">
        <v>48963.199999999997</v>
      </c>
      <c r="N554" s="3">
        <v>62566.400000000001</v>
      </c>
    </row>
    <row r="555" spans="1:14" x14ac:dyDescent="0.35">
      <c r="A555" t="s">
        <v>1373</v>
      </c>
      <c r="B555" t="s">
        <v>1374</v>
      </c>
      <c r="C555" t="s">
        <v>15</v>
      </c>
      <c r="D555" s="1">
        <v>42898</v>
      </c>
      <c r="E555" t="s">
        <v>64</v>
      </c>
      <c r="F555" t="s">
        <v>65</v>
      </c>
      <c r="G555" t="s">
        <v>66</v>
      </c>
      <c r="H555" t="s">
        <v>22</v>
      </c>
      <c r="I555" s="2">
        <v>20.89</v>
      </c>
      <c r="J555" s="2">
        <v>27.58</v>
      </c>
      <c r="K555" s="2">
        <v>34.270000000000003</v>
      </c>
      <c r="L555" s="3">
        <v>43451.199999999997</v>
      </c>
      <c r="M555" s="3">
        <v>57366.400000000001</v>
      </c>
      <c r="N555" s="3">
        <v>71281.600000000006</v>
      </c>
    </row>
    <row r="556" spans="1:14" x14ac:dyDescent="0.35">
      <c r="A556" t="s">
        <v>1375</v>
      </c>
      <c r="B556" t="s">
        <v>1376</v>
      </c>
      <c r="C556" t="s">
        <v>15</v>
      </c>
      <c r="D556" s="1">
        <v>42898</v>
      </c>
      <c r="E556" t="s">
        <v>64</v>
      </c>
      <c r="F556" t="s">
        <v>65</v>
      </c>
      <c r="G556" t="s">
        <v>66</v>
      </c>
      <c r="H556" t="s">
        <v>22</v>
      </c>
      <c r="I556" s="2">
        <v>20.89</v>
      </c>
      <c r="J556" s="2">
        <v>27.58</v>
      </c>
      <c r="K556" s="2">
        <v>34.270000000000003</v>
      </c>
      <c r="L556" s="3">
        <v>43451.199999999997</v>
      </c>
      <c r="M556" s="3">
        <v>57366.400000000001</v>
      </c>
      <c r="N556" s="3">
        <v>71281.600000000006</v>
      </c>
    </row>
    <row r="557" spans="1:14" x14ac:dyDescent="0.35">
      <c r="A557" t="s">
        <v>1377</v>
      </c>
      <c r="B557" t="s">
        <v>1378</v>
      </c>
      <c r="C557" t="s">
        <v>15</v>
      </c>
      <c r="D557" s="1">
        <v>42898</v>
      </c>
      <c r="E557" t="s">
        <v>64</v>
      </c>
      <c r="F557" t="s">
        <v>65</v>
      </c>
      <c r="G557" t="s">
        <v>66</v>
      </c>
      <c r="H557" t="s">
        <v>22</v>
      </c>
      <c r="I557" s="2">
        <v>20.89</v>
      </c>
      <c r="J557" s="2">
        <v>27.58</v>
      </c>
      <c r="K557" s="2">
        <v>34.270000000000003</v>
      </c>
      <c r="L557" s="3">
        <v>43451.199999999997</v>
      </c>
      <c r="M557" s="3">
        <v>57366.400000000001</v>
      </c>
      <c r="N557" s="3">
        <v>71281.600000000006</v>
      </c>
    </row>
    <row r="558" spans="1:14" x14ac:dyDescent="0.35">
      <c r="A558" t="s">
        <v>1379</v>
      </c>
      <c r="B558" t="s">
        <v>1380</v>
      </c>
      <c r="C558" t="s">
        <v>15</v>
      </c>
      <c r="D558" s="1">
        <v>42898</v>
      </c>
      <c r="E558" t="s">
        <v>64</v>
      </c>
      <c r="F558" t="s">
        <v>65</v>
      </c>
      <c r="G558" t="s">
        <v>66</v>
      </c>
      <c r="H558" t="s">
        <v>22</v>
      </c>
      <c r="I558" s="2">
        <v>20.89</v>
      </c>
      <c r="J558" s="2">
        <v>27.58</v>
      </c>
      <c r="K558" s="2">
        <v>34.270000000000003</v>
      </c>
      <c r="L558" s="3">
        <v>43451.199999999997</v>
      </c>
      <c r="M558" s="3">
        <v>57366.400000000001</v>
      </c>
      <c r="N558" s="3">
        <v>71281.600000000006</v>
      </c>
    </row>
    <row r="559" spans="1:14" x14ac:dyDescent="0.35">
      <c r="A559" t="s">
        <v>1381</v>
      </c>
      <c r="B559" t="s">
        <v>1382</v>
      </c>
      <c r="C559" t="s">
        <v>15</v>
      </c>
      <c r="D559" s="1">
        <v>42898</v>
      </c>
      <c r="E559" t="s">
        <v>64</v>
      </c>
      <c r="F559" t="s">
        <v>65</v>
      </c>
      <c r="G559" t="s">
        <v>66</v>
      </c>
      <c r="H559" t="s">
        <v>19</v>
      </c>
      <c r="I559" s="2">
        <v>22.72</v>
      </c>
      <c r="J559" s="2">
        <v>31.734999999999999</v>
      </c>
      <c r="K559" s="2">
        <v>40.75</v>
      </c>
      <c r="L559" s="3">
        <v>47257.599999999999</v>
      </c>
      <c r="M559" s="3">
        <v>66008.800000000003</v>
      </c>
      <c r="N559" s="3">
        <v>84760</v>
      </c>
    </row>
    <row r="560" spans="1:14" x14ac:dyDescent="0.35">
      <c r="A560" t="s">
        <v>1383</v>
      </c>
      <c r="B560" t="s">
        <v>1384</v>
      </c>
      <c r="C560" t="s">
        <v>15</v>
      </c>
      <c r="D560" s="1">
        <v>42898</v>
      </c>
      <c r="E560" t="s">
        <v>64</v>
      </c>
      <c r="F560" t="s">
        <v>65</v>
      </c>
      <c r="G560" t="s">
        <v>66</v>
      </c>
      <c r="H560" t="s">
        <v>22</v>
      </c>
      <c r="I560" s="2">
        <v>20.89</v>
      </c>
      <c r="J560" s="2">
        <v>27.58</v>
      </c>
      <c r="K560" s="2">
        <v>34.270000000000003</v>
      </c>
      <c r="L560" s="3">
        <v>43451.199999999997</v>
      </c>
      <c r="M560" s="3">
        <v>57366.400000000001</v>
      </c>
      <c r="N560" s="3">
        <v>71281.600000000006</v>
      </c>
    </row>
    <row r="561" spans="1:14" x14ac:dyDescent="0.35">
      <c r="A561" t="s">
        <v>1385</v>
      </c>
      <c r="B561" t="s">
        <v>1386</v>
      </c>
      <c r="C561" t="s">
        <v>15</v>
      </c>
      <c r="D561" s="1">
        <v>42898</v>
      </c>
      <c r="E561" t="s">
        <v>64</v>
      </c>
      <c r="F561" t="s">
        <v>65</v>
      </c>
      <c r="G561" t="s">
        <v>66</v>
      </c>
      <c r="H561" t="s">
        <v>19</v>
      </c>
      <c r="I561" s="2">
        <v>22.72</v>
      </c>
      <c r="J561" s="2">
        <v>31.734999999999999</v>
      </c>
      <c r="K561" s="2">
        <v>40.75</v>
      </c>
      <c r="L561" s="3">
        <v>47257.599999999999</v>
      </c>
      <c r="M561" s="3">
        <v>66008.800000000003</v>
      </c>
      <c r="N561" s="3">
        <v>84760</v>
      </c>
    </row>
    <row r="562" spans="1:14" x14ac:dyDescent="0.35">
      <c r="A562" t="s">
        <v>1387</v>
      </c>
      <c r="B562" t="s">
        <v>1388</v>
      </c>
      <c r="C562" t="s">
        <v>15</v>
      </c>
      <c r="D562" s="1">
        <v>42898</v>
      </c>
      <c r="E562" t="s">
        <v>64</v>
      </c>
      <c r="F562" t="s">
        <v>65</v>
      </c>
      <c r="G562" t="s">
        <v>66</v>
      </c>
      <c r="H562" t="s">
        <v>223</v>
      </c>
      <c r="I562" s="2">
        <v>27.62</v>
      </c>
      <c r="J562" s="2">
        <v>37.24</v>
      </c>
      <c r="K562" s="2">
        <v>46.86</v>
      </c>
      <c r="L562" s="3">
        <v>57449.599999999999</v>
      </c>
      <c r="M562" s="3">
        <v>77459.199999999997</v>
      </c>
      <c r="N562" s="3">
        <v>97468.800000000003</v>
      </c>
    </row>
    <row r="563" spans="1:14" x14ac:dyDescent="0.35">
      <c r="A563" t="s">
        <v>1389</v>
      </c>
      <c r="B563" t="s">
        <v>1390</v>
      </c>
      <c r="C563" t="s">
        <v>15</v>
      </c>
      <c r="D563" s="1">
        <v>42898</v>
      </c>
      <c r="E563" t="s">
        <v>64</v>
      </c>
      <c r="F563" t="s">
        <v>65</v>
      </c>
      <c r="G563" t="s">
        <v>66</v>
      </c>
      <c r="H563" t="s">
        <v>46</v>
      </c>
      <c r="I563" s="2">
        <v>30.04</v>
      </c>
      <c r="J563" s="2">
        <v>41.97</v>
      </c>
      <c r="K563" s="2">
        <v>53.9</v>
      </c>
      <c r="L563" s="3">
        <v>62483.199999999997</v>
      </c>
      <c r="M563" s="3">
        <v>87297.600000000006</v>
      </c>
      <c r="N563" s="3">
        <v>112112</v>
      </c>
    </row>
    <row r="564" spans="1:14" x14ac:dyDescent="0.35">
      <c r="A564" t="s">
        <v>1391</v>
      </c>
      <c r="B564" t="s">
        <v>1392</v>
      </c>
      <c r="C564" t="s">
        <v>15</v>
      </c>
      <c r="D564" s="1">
        <v>42898</v>
      </c>
      <c r="E564" t="s">
        <v>64</v>
      </c>
      <c r="F564" t="s">
        <v>65</v>
      </c>
      <c r="G564" t="s">
        <v>66</v>
      </c>
      <c r="H564" t="s">
        <v>223</v>
      </c>
      <c r="I564" s="2">
        <v>27.62</v>
      </c>
      <c r="J564" s="2">
        <v>37.24</v>
      </c>
      <c r="K564" s="2">
        <v>46.86</v>
      </c>
      <c r="L564" s="3">
        <v>57449.599999999999</v>
      </c>
      <c r="M564" s="3">
        <v>77459.199999999997</v>
      </c>
      <c r="N564" s="3">
        <v>97468.800000000003</v>
      </c>
    </row>
    <row r="565" spans="1:14" x14ac:dyDescent="0.35">
      <c r="A565" t="s">
        <v>1393</v>
      </c>
      <c r="B565" t="s">
        <v>1394</v>
      </c>
      <c r="C565" t="s">
        <v>15</v>
      </c>
      <c r="D565" s="1">
        <v>42898</v>
      </c>
      <c r="E565" t="s">
        <v>64</v>
      </c>
      <c r="F565" t="s">
        <v>65</v>
      </c>
      <c r="G565" t="s">
        <v>66</v>
      </c>
      <c r="H565" t="s">
        <v>46</v>
      </c>
      <c r="I565" s="2">
        <v>30.04</v>
      </c>
      <c r="J565" s="2">
        <v>41.97</v>
      </c>
      <c r="K565" s="2">
        <v>53.9</v>
      </c>
      <c r="L565" s="3">
        <v>62483.199999999997</v>
      </c>
      <c r="M565" s="3">
        <v>87297.600000000006</v>
      </c>
      <c r="N565" s="3">
        <v>112112</v>
      </c>
    </row>
    <row r="566" spans="1:14" x14ac:dyDescent="0.35">
      <c r="A566" t="s">
        <v>1395</v>
      </c>
      <c r="B566" t="s">
        <v>1396</v>
      </c>
      <c r="C566" t="s">
        <v>15</v>
      </c>
      <c r="D566" s="1">
        <v>42898</v>
      </c>
      <c r="E566" t="s">
        <v>64</v>
      </c>
      <c r="F566" t="s">
        <v>65</v>
      </c>
      <c r="G566" t="s">
        <v>66</v>
      </c>
      <c r="H566" t="s">
        <v>223</v>
      </c>
      <c r="I566" s="2">
        <v>27.62</v>
      </c>
      <c r="J566" s="2">
        <v>37.24</v>
      </c>
      <c r="K566" s="2">
        <v>46.86</v>
      </c>
      <c r="L566" s="3">
        <v>57449.599999999999</v>
      </c>
      <c r="M566" s="3">
        <v>77459.199999999997</v>
      </c>
      <c r="N566" s="3">
        <v>97468.800000000003</v>
      </c>
    </row>
    <row r="567" spans="1:14" x14ac:dyDescent="0.35">
      <c r="A567" t="s">
        <v>1397</v>
      </c>
      <c r="B567" t="s">
        <v>1398</v>
      </c>
      <c r="C567" t="s">
        <v>15</v>
      </c>
      <c r="D567" s="1">
        <v>42898</v>
      </c>
      <c r="E567" t="s">
        <v>64</v>
      </c>
      <c r="F567" t="s">
        <v>65</v>
      </c>
      <c r="G567" t="s">
        <v>66</v>
      </c>
      <c r="H567" t="s">
        <v>46</v>
      </c>
      <c r="I567" s="2">
        <v>30.04</v>
      </c>
      <c r="J567" s="2">
        <v>41.97</v>
      </c>
      <c r="K567" s="2">
        <v>53.9</v>
      </c>
      <c r="L567" s="3">
        <v>62483.199999999997</v>
      </c>
      <c r="M567" s="3">
        <v>87297.600000000006</v>
      </c>
      <c r="N567" s="3">
        <v>112112</v>
      </c>
    </row>
    <row r="568" spans="1:14" x14ac:dyDescent="0.35">
      <c r="A568" t="s">
        <v>1399</v>
      </c>
      <c r="B568" t="s">
        <v>1400</v>
      </c>
      <c r="C568" t="s">
        <v>15</v>
      </c>
      <c r="D568" s="1">
        <v>42898</v>
      </c>
      <c r="E568" t="s">
        <v>64</v>
      </c>
      <c r="F568" t="s">
        <v>65</v>
      </c>
      <c r="G568" t="s">
        <v>66</v>
      </c>
      <c r="H568" t="s">
        <v>223</v>
      </c>
      <c r="I568" s="2">
        <v>27.62</v>
      </c>
      <c r="J568" s="2">
        <v>37.24</v>
      </c>
      <c r="K568" s="2">
        <v>46.86</v>
      </c>
      <c r="L568" s="3">
        <v>57449.599999999999</v>
      </c>
      <c r="M568" s="3">
        <v>77459.199999999997</v>
      </c>
      <c r="N568" s="3">
        <v>97468.800000000003</v>
      </c>
    </row>
    <row r="569" spans="1:14" x14ac:dyDescent="0.35">
      <c r="A569" t="s">
        <v>1401</v>
      </c>
      <c r="B569" t="s">
        <v>1402</v>
      </c>
      <c r="C569" t="s">
        <v>15</v>
      </c>
      <c r="D569" s="1">
        <v>42898</v>
      </c>
      <c r="E569" t="s">
        <v>64</v>
      </c>
      <c r="F569" t="s">
        <v>65</v>
      </c>
      <c r="G569" t="s">
        <v>66</v>
      </c>
      <c r="H569" t="s">
        <v>46</v>
      </c>
      <c r="I569" s="2">
        <v>30.04</v>
      </c>
      <c r="J569" s="2">
        <v>41.97</v>
      </c>
      <c r="K569" s="2">
        <v>53.9</v>
      </c>
      <c r="L569" s="3">
        <v>62483.199999999997</v>
      </c>
      <c r="M569" s="3">
        <v>87297.600000000006</v>
      </c>
      <c r="N569" s="3">
        <v>112112</v>
      </c>
    </row>
    <row r="570" spans="1:14" x14ac:dyDescent="0.35">
      <c r="A570" t="s">
        <v>1403</v>
      </c>
      <c r="B570" t="s">
        <v>1404</v>
      </c>
      <c r="C570" t="s">
        <v>15</v>
      </c>
      <c r="D570" s="1">
        <v>42898</v>
      </c>
      <c r="E570" t="s">
        <v>64</v>
      </c>
      <c r="F570" t="s">
        <v>65</v>
      </c>
      <c r="G570" t="s">
        <v>66</v>
      </c>
      <c r="H570" t="s">
        <v>223</v>
      </c>
      <c r="I570" s="2">
        <v>27.62</v>
      </c>
      <c r="J570" s="2">
        <v>37.24</v>
      </c>
      <c r="K570" s="2">
        <v>46.86</v>
      </c>
      <c r="L570" s="3">
        <v>57449.599999999999</v>
      </c>
      <c r="M570" s="3">
        <v>77459.199999999997</v>
      </c>
      <c r="N570" s="3">
        <v>97468.800000000003</v>
      </c>
    </row>
    <row r="571" spans="1:14" x14ac:dyDescent="0.35">
      <c r="A571" t="s">
        <v>1405</v>
      </c>
      <c r="B571" t="s">
        <v>1406</v>
      </c>
      <c r="C571" t="s">
        <v>15</v>
      </c>
      <c r="D571" s="1">
        <v>42898</v>
      </c>
      <c r="E571" t="s">
        <v>64</v>
      </c>
      <c r="F571" t="s">
        <v>65</v>
      </c>
      <c r="G571" t="s">
        <v>66</v>
      </c>
      <c r="H571" t="s">
        <v>49</v>
      </c>
      <c r="I571" s="2">
        <v>34.54</v>
      </c>
      <c r="J571" s="2">
        <v>48.255000000000003</v>
      </c>
      <c r="K571" s="2">
        <v>61.97</v>
      </c>
      <c r="L571" s="3">
        <v>71843.199999999997</v>
      </c>
      <c r="M571" s="3">
        <v>100370.4</v>
      </c>
      <c r="N571" s="3">
        <v>128897.60000000001</v>
      </c>
    </row>
    <row r="572" spans="1:14" x14ac:dyDescent="0.35">
      <c r="A572" t="s">
        <v>1407</v>
      </c>
      <c r="B572" t="s">
        <v>1408</v>
      </c>
      <c r="C572" t="s">
        <v>15</v>
      </c>
      <c r="D572" s="1">
        <v>42898</v>
      </c>
      <c r="E572" t="s">
        <v>64</v>
      </c>
      <c r="F572" t="s">
        <v>65</v>
      </c>
      <c r="G572" t="s">
        <v>66</v>
      </c>
      <c r="H572" t="s">
        <v>46</v>
      </c>
      <c r="I572" s="2">
        <v>30.04</v>
      </c>
      <c r="J572" s="2">
        <v>41.97</v>
      </c>
      <c r="K572" s="2">
        <v>53.9</v>
      </c>
      <c r="L572" s="3">
        <v>62483.199999999997</v>
      </c>
      <c r="M572" s="3">
        <v>87297.600000000006</v>
      </c>
      <c r="N572" s="3">
        <v>112112</v>
      </c>
    </row>
    <row r="573" spans="1:14" x14ac:dyDescent="0.35">
      <c r="A573" t="s">
        <v>1409</v>
      </c>
      <c r="B573" t="s">
        <v>1410</v>
      </c>
      <c r="C573" t="s">
        <v>15</v>
      </c>
      <c r="D573" s="1">
        <v>42898</v>
      </c>
      <c r="E573" t="s">
        <v>64</v>
      </c>
      <c r="F573" t="s">
        <v>65</v>
      </c>
      <c r="G573" t="s">
        <v>66</v>
      </c>
      <c r="H573" t="s">
        <v>49</v>
      </c>
      <c r="I573" s="2">
        <v>34.54</v>
      </c>
      <c r="J573" s="2">
        <v>48.255000000000003</v>
      </c>
      <c r="K573" s="2">
        <v>61.97</v>
      </c>
      <c r="L573" s="3">
        <v>71843.199999999997</v>
      </c>
      <c r="M573" s="3">
        <v>100370.4</v>
      </c>
      <c r="N573" s="3">
        <v>128897.60000000001</v>
      </c>
    </row>
    <row r="574" spans="1:14" x14ac:dyDescent="0.35">
      <c r="A574" t="s">
        <v>1411</v>
      </c>
      <c r="B574" t="s">
        <v>1412</v>
      </c>
      <c r="C574" t="s">
        <v>15</v>
      </c>
      <c r="D574" s="1">
        <v>42898</v>
      </c>
      <c r="E574" t="s">
        <v>64</v>
      </c>
      <c r="F574" t="s">
        <v>65</v>
      </c>
      <c r="G574" t="s">
        <v>66</v>
      </c>
      <c r="H574" t="s">
        <v>49</v>
      </c>
      <c r="I574" s="2">
        <v>34.54</v>
      </c>
      <c r="J574" s="2">
        <v>48.255000000000003</v>
      </c>
      <c r="K574" s="2">
        <v>61.97</v>
      </c>
      <c r="L574" s="3">
        <v>71843.199999999997</v>
      </c>
      <c r="M574" s="3">
        <v>100370.4</v>
      </c>
      <c r="N574" s="3">
        <v>128897.60000000001</v>
      </c>
    </row>
    <row r="575" spans="1:14" x14ac:dyDescent="0.35">
      <c r="A575" t="s">
        <v>1413</v>
      </c>
      <c r="B575" t="s">
        <v>1414</v>
      </c>
      <c r="C575" t="s">
        <v>15</v>
      </c>
      <c r="D575" s="1">
        <v>42898</v>
      </c>
      <c r="E575" t="s">
        <v>64</v>
      </c>
      <c r="F575" t="s">
        <v>65</v>
      </c>
      <c r="G575" t="s">
        <v>66</v>
      </c>
      <c r="H575" t="s">
        <v>223</v>
      </c>
      <c r="I575" s="2">
        <v>27.62</v>
      </c>
      <c r="J575" s="2">
        <v>37.24</v>
      </c>
      <c r="K575" s="2">
        <v>46.86</v>
      </c>
      <c r="L575" s="3">
        <v>57449.599999999999</v>
      </c>
      <c r="M575" s="3">
        <v>77459.199999999997</v>
      </c>
      <c r="N575" s="3">
        <v>97468.800000000003</v>
      </c>
    </row>
    <row r="576" spans="1:14" x14ac:dyDescent="0.35">
      <c r="A576" t="s">
        <v>1415</v>
      </c>
      <c r="B576" t="s">
        <v>1416</v>
      </c>
      <c r="C576" t="s">
        <v>15</v>
      </c>
      <c r="D576" s="1">
        <v>42898</v>
      </c>
      <c r="E576" t="s">
        <v>64</v>
      </c>
      <c r="F576" t="s">
        <v>65</v>
      </c>
      <c r="G576" t="s">
        <v>66</v>
      </c>
      <c r="H576" t="s">
        <v>46</v>
      </c>
      <c r="I576" s="2">
        <v>30.04</v>
      </c>
      <c r="J576" s="2">
        <v>41.97</v>
      </c>
      <c r="K576" s="2">
        <v>53.9</v>
      </c>
      <c r="L576" s="3">
        <v>62483.199999999997</v>
      </c>
      <c r="M576" s="3">
        <v>87297.600000000006</v>
      </c>
      <c r="N576" s="3">
        <v>112112</v>
      </c>
    </row>
    <row r="577" spans="1:14" x14ac:dyDescent="0.35">
      <c r="A577" t="s">
        <v>1417</v>
      </c>
      <c r="B577" t="s">
        <v>1418</v>
      </c>
      <c r="C577" t="s">
        <v>15</v>
      </c>
      <c r="D577" s="1">
        <v>42898</v>
      </c>
      <c r="E577" t="s">
        <v>64</v>
      </c>
      <c r="F577" t="s">
        <v>65</v>
      </c>
      <c r="G577" t="s">
        <v>66</v>
      </c>
      <c r="H577" t="s">
        <v>49</v>
      </c>
      <c r="I577" s="2">
        <v>34.54</v>
      </c>
      <c r="J577" s="2">
        <v>48.255000000000003</v>
      </c>
      <c r="K577" s="2">
        <v>61.97</v>
      </c>
      <c r="L577" s="3">
        <v>71843.199999999997</v>
      </c>
      <c r="M577" s="3">
        <v>100370.4</v>
      </c>
      <c r="N577" s="3">
        <v>128897.60000000001</v>
      </c>
    </row>
    <row r="578" spans="1:14" x14ac:dyDescent="0.35">
      <c r="A578" t="s">
        <v>1419</v>
      </c>
      <c r="B578" t="s">
        <v>1420</v>
      </c>
      <c r="C578" t="s">
        <v>15</v>
      </c>
      <c r="D578" s="1">
        <v>42898</v>
      </c>
      <c r="E578" t="s">
        <v>64</v>
      </c>
      <c r="F578" t="s">
        <v>65</v>
      </c>
      <c r="G578" t="s">
        <v>66</v>
      </c>
      <c r="H578" t="s">
        <v>420</v>
      </c>
      <c r="I578" s="2">
        <v>45.69</v>
      </c>
      <c r="J578" s="2">
        <v>63.82</v>
      </c>
      <c r="K578" s="2">
        <v>81.95</v>
      </c>
      <c r="L578" s="3">
        <v>95035.199999999997</v>
      </c>
      <c r="M578" s="3">
        <v>132745.60000000001</v>
      </c>
      <c r="N578" s="3">
        <v>170456</v>
      </c>
    </row>
    <row r="579" spans="1:14" x14ac:dyDescent="0.35">
      <c r="A579" t="s">
        <v>1421</v>
      </c>
      <c r="B579" t="s">
        <v>1386</v>
      </c>
      <c r="C579" t="s">
        <v>15</v>
      </c>
      <c r="D579" s="1">
        <v>42898</v>
      </c>
      <c r="E579" t="s">
        <v>64</v>
      </c>
      <c r="F579" t="s">
        <v>65</v>
      </c>
      <c r="G579" t="s">
        <v>66</v>
      </c>
      <c r="H579" t="s">
        <v>19</v>
      </c>
      <c r="I579" s="2">
        <v>22.72</v>
      </c>
      <c r="J579" s="2">
        <v>31.734999999999999</v>
      </c>
      <c r="K579" s="2">
        <v>40.75</v>
      </c>
      <c r="L579" s="3">
        <v>47257.599999999999</v>
      </c>
      <c r="M579" s="3">
        <v>66008.800000000003</v>
      </c>
      <c r="N579" s="3">
        <v>84760</v>
      </c>
    </row>
    <row r="580" spans="1:14" x14ac:dyDescent="0.35">
      <c r="A580" t="s">
        <v>1422</v>
      </c>
      <c r="B580" t="s">
        <v>1388</v>
      </c>
      <c r="C580" t="s">
        <v>15</v>
      </c>
      <c r="D580" s="1">
        <v>42898</v>
      </c>
      <c r="E580" t="s">
        <v>64</v>
      </c>
      <c r="F580" t="s">
        <v>65</v>
      </c>
      <c r="G580" t="s">
        <v>66</v>
      </c>
      <c r="H580" t="s">
        <v>223</v>
      </c>
      <c r="I580" s="2">
        <v>27.62</v>
      </c>
      <c r="J580" s="2">
        <v>37.24</v>
      </c>
      <c r="K580" s="2">
        <v>46.86</v>
      </c>
      <c r="L580" s="3">
        <v>57449.599999999999</v>
      </c>
      <c r="M580" s="3">
        <v>77459.199999999997</v>
      </c>
      <c r="N580" s="3">
        <v>97468.800000000003</v>
      </c>
    </row>
    <row r="581" spans="1:14" x14ac:dyDescent="0.35">
      <c r="A581" t="s">
        <v>1423</v>
      </c>
      <c r="B581" t="s">
        <v>1390</v>
      </c>
      <c r="C581" t="s">
        <v>15</v>
      </c>
      <c r="D581" s="1">
        <v>42898</v>
      </c>
      <c r="E581" t="s">
        <v>64</v>
      </c>
      <c r="F581" t="s">
        <v>65</v>
      </c>
      <c r="G581" t="s">
        <v>66</v>
      </c>
      <c r="H581" t="s">
        <v>46</v>
      </c>
      <c r="I581" s="2">
        <v>30.04</v>
      </c>
      <c r="J581" s="2">
        <v>41.97</v>
      </c>
      <c r="K581" s="2">
        <v>53.9</v>
      </c>
      <c r="L581" s="3">
        <v>62483.199999999997</v>
      </c>
      <c r="M581" s="3">
        <v>87297.600000000006</v>
      </c>
      <c r="N581" s="3">
        <v>112112</v>
      </c>
    </row>
    <row r="582" spans="1:14" x14ac:dyDescent="0.35">
      <c r="A582" t="s">
        <v>1424</v>
      </c>
      <c r="B582" t="s">
        <v>1392</v>
      </c>
      <c r="C582" t="s">
        <v>15</v>
      </c>
      <c r="D582" s="1">
        <v>42898</v>
      </c>
      <c r="E582" t="s">
        <v>64</v>
      </c>
      <c r="F582" t="s">
        <v>65</v>
      </c>
      <c r="G582" t="s">
        <v>66</v>
      </c>
      <c r="H582" t="s">
        <v>223</v>
      </c>
      <c r="I582" s="2">
        <v>27.62</v>
      </c>
      <c r="J582" s="2">
        <v>37.24</v>
      </c>
      <c r="K582" s="2">
        <v>46.86</v>
      </c>
      <c r="L582" s="3">
        <v>57449.599999999999</v>
      </c>
      <c r="M582" s="3">
        <v>77459.199999999997</v>
      </c>
      <c r="N582" s="3">
        <v>97468.800000000003</v>
      </c>
    </row>
    <row r="583" spans="1:14" x14ac:dyDescent="0.35">
      <c r="A583" t="s">
        <v>1425</v>
      </c>
      <c r="B583" t="s">
        <v>1394</v>
      </c>
      <c r="C583" t="s">
        <v>15</v>
      </c>
      <c r="D583" s="1">
        <v>42898</v>
      </c>
      <c r="E583" t="s">
        <v>64</v>
      </c>
      <c r="F583" t="s">
        <v>65</v>
      </c>
      <c r="G583" t="s">
        <v>66</v>
      </c>
      <c r="H583" t="s">
        <v>46</v>
      </c>
      <c r="I583" s="2">
        <v>30.04</v>
      </c>
      <c r="J583" s="2">
        <v>41.97</v>
      </c>
      <c r="K583" s="2">
        <v>53.9</v>
      </c>
      <c r="L583" s="3">
        <v>62483.199999999997</v>
      </c>
      <c r="M583" s="3">
        <v>87297.600000000006</v>
      </c>
      <c r="N583" s="3">
        <v>112112</v>
      </c>
    </row>
    <row r="584" spans="1:14" x14ac:dyDescent="0.35">
      <c r="A584" t="s">
        <v>1426</v>
      </c>
      <c r="B584" t="s">
        <v>1396</v>
      </c>
      <c r="C584" t="s">
        <v>15</v>
      </c>
      <c r="D584" s="1">
        <v>42898</v>
      </c>
      <c r="E584" t="s">
        <v>64</v>
      </c>
      <c r="F584" t="s">
        <v>65</v>
      </c>
      <c r="G584" t="s">
        <v>66</v>
      </c>
      <c r="H584" t="s">
        <v>223</v>
      </c>
      <c r="I584" s="2">
        <v>27.62</v>
      </c>
      <c r="J584" s="2">
        <v>37.24</v>
      </c>
      <c r="K584" s="2">
        <v>46.86</v>
      </c>
      <c r="L584" s="3">
        <v>57449.599999999999</v>
      </c>
      <c r="M584" s="3">
        <v>77459.199999999997</v>
      </c>
      <c r="N584" s="3">
        <v>97468.800000000003</v>
      </c>
    </row>
    <row r="585" spans="1:14" x14ac:dyDescent="0.35">
      <c r="A585" t="s">
        <v>1427</v>
      </c>
      <c r="B585" t="s">
        <v>1398</v>
      </c>
      <c r="C585" t="s">
        <v>15</v>
      </c>
      <c r="D585" s="1">
        <v>42898</v>
      </c>
      <c r="E585" t="s">
        <v>64</v>
      </c>
      <c r="F585" t="s">
        <v>65</v>
      </c>
      <c r="G585" t="s">
        <v>66</v>
      </c>
      <c r="H585" t="s">
        <v>46</v>
      </c>
      <c r="I585" s="2">
        <v>30.04</v>
      </c>
      <c r="J585" s="2">
        <v>41.97</v>
      </c>
      <c r="K585" s="2">
        <v>53.9</v>
      </c>
      <c r="L585" s="3">
        <v>62483.199999999997</v>
      </c>
      <c r="M585" s="3">
        <v>87297.600000000006</v>
      </c>
      <c r="N585" s="3">
        <v>112112</v>
      </c>
    </row>
    <row r="586" spans="1:14" x14ac:dyDescent="0.35">
      <c r="A586" t="s">
        <v>1428</v>
      </c>
      <c r="B586" t="s">
        <v>1400</v>
      </c>
      <c r="C586" t="s">
        <v>15</v>
      </c>
      <c r="D586" s="1">
        <v>42898</v>
      </c>
      <c r="E586" t="s">
        <v>64</v>
      </c>
      <c r="F586" t="s">
        <v>65</v>
      </c>
      <c r="G586" t="s">
        <v>66</v>
      </c>
      <c r="H586" t="s">
        <v>223</v>
      </c>
      <c r="I586" s="2">
        <v>27.62</v>
      </c>
      <c r="J586" s="2">
        <v>37.24</v>
      </c>
      <c r="K586" s="2">
        <v>46.86</v>
      </c>
      <c r="L586" s="3">
        <v>57449.599999999999</v>
      </c>
      <c r="M586" s="3">
        <v>77459.199999999997</v>
      </c>
      <c r="N586" s="3">
        <v>97468.800000000003</v>
      </c>
    </row>
    <row r="587" spans="1:14" x14ac:dyDescent="0.35">
      <c r="A587" t="s">
        <v>1429</v>
      </c>
      <c r="B587" t="s">
        <v>1402</v>
      </c>
      <c r="C587" t="s">
        <v>15</v>
      </c>
      <c r="D587" s="1">
        <v>42898</v>
      </c>
      <c r="E587" t="s">
        <v>64</v>
      </c>
      <c r="F587" t="s">
        <v>65</v>
      </c>
      <c r="G587" t="s">
        <v>66</v>
      </c>
      <c r="H587" t="s">
        <v>46</v>
      </c>
      <c r="I587" s="2">
        <v>30.04</v>
      </c>
      <c r="J587" s="2">
        <v>41.97</v>
      </c>
      <c r="K587" s="2">
        <v>53.9</v>
      </c>
      <c r="L587" s="3">
        <v>62483.199999999997</v>
      </c>
      <c r="M587" s="3">
        <v>87297.600000000006</v>
      </c>
      <c r="N587" s="3">
        <v>112112</v>
      </c>
    </row>
    <row r="588" spans="1:14" x14ac:dyDescent="0.35">
      <c r="A588" t="s">
        <v>1430</v>
      </c>
      <c r="B588" t="s">
        <v>1431</v>
      </c>
      <c r="C588" t="s">
        <v>15</v>
      </c>
      <c r="D588" s="1">
        <v>42898</v>
      </c>
      <c r="E588" t="s">
        <v>112</v>
      </c>
      <c r="F588" t="s">
        <v>1432</v>
      </c>
      <c r="G588" t="s">
        <v>18</v>
      </c>
      <c r="H588" t="s">
        <v>1433</v>
      </c>
      <c r="I588" s="2">
        <v>20.260000000000002</v>
      </c>
      <c r="J588" s="2">
        <v>23.3</v>
      </c>
      <c r="K588" s="2">
        <v>26.34</v>
      </c>
      <c r="L588" s="3">
        <v>42140.800000000003</v>
      </c>
      <c r="M588" s="3">
        <v>48464</v>
      </c>
      <c r="N588" s="3">
        <v>54787.199999999997</v>
      </c>
    </row>
    <row r="589" spans="1:14" x14ac:dyDescent="0.35">
      <c r="A589" t="s">
        <v>1434</v>
      </c>
      <c r="B589" t="s">
        <v>1435</v>
      </c>
      <c r="C589" t="s">
        <v>15</v>
      </c>
      <c r="D589" s="1">
        <v>42996</v>
      </c>
      <c r="E589" t="s">
        <v>835</v>
      </c>
      <c r="F589" t="s">
        <v>836</v>
      </c>
      <c r="G589" t="s">
        <v>18</v>
      </c>
      <c r="H589" t="s">
        <v>837</v>
      </c>
      <c r="I589" s="2">
        <v>18.72</v>
      </c>
      <c r="J589" s="2">
        <v>25.56</v>
      </c>
      <c r="K589" s="2">
        <v>32.4</v>
      </c>
      <c r="L589" s="3">
        <v>38937.599999999999</v>
      </c>
      <c r="M589" s="3">
        <v>53164.800000000003</v>
      </c>
      <c r="N589" s="3">
        <v>67392</v>
      </c>
    </row>
    <row r="590" spans="1:14" x14ac:dyDescent="0.35">
      <c r="A590" t="s">
        <v>1436</v>
      </c>
      <c r="B590" t="s">
        <v>1437</v>
      </c>
      <c r="C590" t="s">
        <v>15</v>
      </c>
      <c r="D590" s="1">
        <v>42898</v>
      </c>
      <c r="E590" t="s">
        <v>251</v>
      </c>
      <c r="F590" t="s">
        <v>1356</v>
      </c>
      <c r="G590" t="s">
        <v>1438</v>
      </c>
      <c r="H590" t="s">
        <v>85</v>
      </c>
      <c r="I590" s="2">
        <v>18.377566999999999</v>
      </c>
      <c r="J590" s="2">
        <v>27.571601000000001</v>
      </c>
      <c r="K590" s="2">
        <v>36.765635000000003</v>
      </c>
      <c r="L590" s="3">
        <v>38225.339999999997</v>
      </c>
      <c r="M590" s="3">
        <v>57348.93</v>
      </c>
      <c r="N590" s="3">
        <v>76472.52</v>
      </c>
    </row>
    <row r="591" spans="1:14" x14ac:dyDescent="0.35">
      <c r="A591" t="s">
        <v>1439</v>
      </c>
      <c r="B591" t="s">
        <v>1440</v>
      </c>
      <c r="C591" t="s">
        <v>15</v>
      </c>
      <c r="D591" s="1">
        <v>42898</v>
      </c>
      <c r="E591" t="s">
        <v>1441</v>
      </c>
      <c r="F591" t="s">
        <v>1442</v>
      </c>
      <c r="G591" t="s">
        <v>1438</v>
      </c>
      <c r="H591" t="s">
        <v>46</v>
      </c>
      <c r="I591" s="2">
        <v>18.069711999999999</v>
      </c>
      <c r="J591" s="2">
        <v>18.069711999999999</v>
      </c>
      <c r="K591" s="2">
        <v>0</v>
      </c>
      <c r="L591" s="3">
        <v>37585</v>
      </c>
      <c r="M591" s="3">
        <v>37585</v>
      </c>
      <c r="N591" s="3">
        <v>0</v>
      </c>
    </row>
    <row r="592" spans="1:14" x14ac:dyDescent="0.35">
      <c r="A592" t="s">
        <v>1443</v>
      </c>
      <c r="B592" t="s">
        <v>1444</v>
      </c>
      <c r="C592" t="s">
        <v>15</v>
      </c>
      <c r="D592" s="1">
        <v>42898</v>
      </c>
      <c r="E592" t="s">
        <v>1441</v>
      </c>
      <c r="F592" t="s">
        <v>1442</v>
      </c>
      <c r="G592" t="s">
        <v>1438</v>
      </c>
      <c r="H592" t="s">
        <v>46</v>
      </c>
      <c r="I592" s="2">
        <v>18.069711999999999</v>
      </c>
      <c r="J592" s="2">
        <v>18.069711999999999</v>
      </c>
      <c r="K592" s="2">
        <v>0</v>
      </c>
      <c r="L592" s="3">
        <v>37585</v>
      </c>
      <c r="M592" s="3">
        <v>37585</v>
      </c>
      <c r="N592" s="3">
        <v>0</v>
      </c>
    </row>
    <row r="593" spans="1:14" x14ac:dyDescent="0.35">
      <c r="A593" t="s">
        <v>1445</v>
      </c>
      <c r="B593" t="s">
        <v>1446</v>
      </c>
      <c r="C593" t="s">
        <v>15</v>
      </c>
      <c r="D593" s="1">
        <v>42898</v>
      </c>
      <c r="E593" t="s">
        <v>1441</v>
      </c>
      <c r="F593" t="s">
        <v>1442</v>
      </c>
      <c r="G593" t="s">
        <v>1438</v>
      </c>
      <c r="H593" t="s">
        <v>46</v>
      </c>
      <c r="I593" s="2">
        <v>18.069711999999999</v>
      </c>
      <c r="J593" s="2">
        <v>18.069711999999999</v>
      </c>
      <c r="K593" s="2">
        <v>0</v>
      </c>
      <c r="L593" s="3">
        <v>37585</v>
      </c>
      <c r="M593" s="3">
        <v>37585</v>
      </c>
      <c r="N593" s="3">
        <v>0</v>
      </c>
    </row>
    <row r="594" spans="1:14" x14ac:dyDescent="0.35">
      <c r="A594" t="s">
        <v>1447</v>
      </c>
      <c r="B594" t="s">
        <v>1448</v>
      </c>
      <c r="C594" t="s">
        <v>15</v>
      </c>
      <c r="D594" s="1">
        <v>42898</v>
      </c>
      <c r="E594" t="s">
        <v>1441</v>
      </c>
      <c r="F594" t="s">
        <v>1442</v>
      </c>
      <c r="G594" t="s">
        <v>1438</v>
      </c>
      <c r="H594" t="s">
        <v>46</v>
      </c>
      <c r="I594" s="2">
        <v>18.069711999999999</v>
      </c>
      <c r="J594" s="2">
        <v>18.069711999999999</v>
      </c>
      <c r="K594" s="2">
        <v>0</v>
      </c>
      <c r="L594" s="3">
        <v>37585</v>
      </c>
      <c r="M594" s="3">
        <v>37585</v>
      </c>
      <c r="N594" s="3">
        <v>0</v>
      </c>
    </row>
    <row r="595" spans="1:14" x14ac:dyDescent="0.35">
      <c r="A595" t="s">
        <v>1449</v>
      </c>
      <c r="B595" t="s">
        <v>1450</v>
      </c>
      <c r="C595" t="s">
        <v>15</v>
      </c>
      <c r="D595" s="1">
        <v>42898</v>
      </c>
      <c r="E595" t="s">
        <v>1441</v>
      </c>
      <c r="F595" t="s">
        <v>1442</v>
      </c>
      <c r="G595" t="s">
        <v>1438</v>
      </c>
      <c r="H595" t="s">
        <v>46</v>
      </c>
      <c r="I595" s="2">
        <v>18.069711999999999</v>
      </c>
      <c r="J595" s="2">
        <v>18.069711999999999</v>
      </c>
      <c r="K595" s="2">
        <v>0</v>
      </c>
      <c r="L595" s="3">
        <v>37585</v>
      </c>
      <c r="M595" s="3">
        <v>37585</v>
      </c>
      <c r="N595" s="3">
        <v>0</v>
      </c>
    </row>
    <row r="596" spans="1:14" x14ac:dyDescent="0.35">
      <c r="A596" t="s">
        <v>1451</v>
      </c>
      <c r="B596" t="s">
        <v>1452</v>
      </c>
      <c r="C596" t="s">
        <v>15</v>
      </c>
      <c r="D596" s="1">
        <v>42898</v>
      </c>
      <c r="E596" t="s">
        <v>1441</v>
      </c>
      <c r="F596" t="s">
        <v>1442</v>
      </c>
      <c r="G596" t="s">
        <v>1438</v>
      </c>
      <c r="H596" t="s">
        <v>46</v>
      </c>
      <c r="I596" s="2">
        <v>18.069711999999999</v>
      </c>
      <c r="J596" s="2">
        <v>18.069711999999999</v>
      </c>
      <c r="K596" s="2">
        <v>0</v>
      </c>
      <c r="L596" s="3">
        <v>37585</v>
      </c>
      <c r="M596" s="3">
        <v>37585</v>
      </c>
      <c r="N596" s="3">
        <v>0</v>
      </c>
    </row>
    <row r="597" spans="1:14" x14ac:dyDescent="0.35">
      <c r="A597" t="s">
        <v>1453</v>
      </c>
      <c r="B597" t="s">
        <v>1454</v>
      </c>
      <c r="C597" t="s">
        <v>15</v>
      </c>
      <c r="D597" s="1">
        <v>42898</v>
      </c>
      <c r="E597" t="s">
        <v>1441</v>
      </c>
      <c r="F597" t="s">
        <v>1442</v>
      </c>
      <c r="G597" t="s">
        <v>1438</v>
      </c>
      <c r="H597" t="s">
        <v>46</v>
      </c>
      <c r="I597" s="2">
        <v>18.069711999999999</v>
      </c>
      <c r="J597" s="2">
        <v>18.069711999999999</v>
      </c>
      <c r="K597" s="2">
        <v>0</v>
      </c>
      <c r="L597" s="3">
        <v>37585</v>
      </c>
      <c r="M597" s="3">
        <v>37585</v>
      </c>
      <c r="N597" s="3">
        <v>0</v>
      </c>
    </row>
    <row r="598" spans="1:14" x14ac:dyDescent="0.35">
      <c r="A598" t="s">
        <v>1455</v>
      </c>
      <c r="B598" t="s">
        <v>1456</v>
      </c>
      <c r="C598" t="s">
        <v>15</v>
      </c>
      <c r="D598" s="1">
        <v>42898</v>
      </c>
      <c r="E598" t="s">
        <v>1441</v>
      </c>
      <c r="F598" t="s">
        <v>1442</v>
      </c>
      <c r="G598" t="s">
        <v>1438</v>
      </c>
      <c r="H598" t="s">
        <v>46</v>
      </c>
      <c r="I598" s="2">
        <v>18.069711999999999</v>
      </c>
      <c r="J598" s="2">
        <v>18.069711999999999</v>
      </c>
      <c r="K598" s="2">
        <v>0</v>
      </c>
      <c r="L598" s="3">
        <v>37585</v>
      </c>
      <c r="M598" s="3">
        <v>37585</v>
      </c>
      <c r="N598" s="3">
        <v>0</v>
      </c>
    </row>
    <row r="599" spans="1:14" x14ac:dyDescent="0.35">
      <c r="A599" t="s">
        <v>1457</v>
      </c>
      <c r="B599" t="s">
        <v>1458</v>
      </c>
      <c r="C599" t="s">
        <v>15</v>
      </c>
      <c r="D599" s="1">
        <v>42898</v>
      </c>
      <c r="E599" t="s">
        <v>1441</v>
      </c>
      <c r="F599" t="s">
        <v>1442</v>
      </c>
      <c r="G599" t="s">
        <v>1438</v>
      </c>
      <c r="H599" t="s">
        <v>46</v>
      </c>
      <c r="I599" s="2">
        <v>18.069711999999999</v>
      </c>
      <c r="J599" s="2">
        <v>18.069711999999999</v>
      </c>
      <c r="K599" s="2">
        <v>0</v>
      </c>
      <c r="L599" s="3">
        <v>37585</v>
      </c>
      <c r="M599" s="3">
        <v>37585</v>
      </c>
      <c r="N599" s="3">
        <v>0</v>
      </c>
    </row>
    <row r="600" spans="1:14" x14ac:dyDescent="0.35">
      <c r="A600" t="s">
        <v>1459</v>
      </c>
      <c r="B600" t="s">
        <v>1460</v>
      </c>
      <c r="C600" t="s">
        <v>15</v>
      </c>
      <c r="D600" s="1">
        <v>42898</v>
      </c>
      <c r="E600" t="s">
        <v>1441</v>
      </c>
      <c r="F600" t="s">
        <v>1442</v>
      </c>
      <c r="G600" t="s">
        <v>1438</v>
      </c>
      <c r="H600" t="s">
        <v>46</v>
      </c>
      <c r="I600" s="2">
        <v>18.069711999999999</v>
      </c>
      <c r="J600" s="2">
        <v>18.069711999999999</v>
      </c>
      <c r="K600" s="2">
        <v>0</v>
      </c>
      <c r="L600" s="3">
        <v>37585</v>
      </c>
      <c r="M600" s="3">
        <v>37585</v>
      </c>
      <c r="N600" s="3">
        <v>0</v>
      </c>
    </row>
    <row r="601" spans="1:14" x14ac:dyDescent="0.35">
      <c r="A601" t="s">
        <v>1461</v>
      </c>
      <c r="B601" t="s">
        <v>1462</v>
      </c>
      <c r="C601" t="s">
        <v>15</v>
      </c>
      <c r="D601" s="1">
        <v>42898</v>
      </c>
      <c r="E601" t="s">
        <v>1441</v>
      </c>
      <c r="F601" t="s">
        <v>1442</v>
      </c>
      <c r="G601" t="s">
        <v>1438</v>
      </c>
      <c r="H601" t="s">
        <v>46</v>
      </c>
      <c r="I601" s="2">
        <v>18.069711999999999</v>
      </c>
      <c r="J601" s="2">
        <v>18.069711999999999</v>
      </c>
      <c r="K601" s="2">
        <v>0</v>
      </c>
      <c r="L601" s="3">
        <v>37585</v>
      </c>
      <c r="M601" s="3">
        <v>37585</v>
      </c>
      <c r="N601" s="3">
        <v>0</v>
      </c>
    </row>
    <row r="602" spans="1:14" x14ac:dyDescent="0.35">
      <c r="A602" t="s">
        <v>1463</v>
      </c>
      <c r="B602" t="s">
        <v>1464</v>
      </c>
      <c r="C602" t="s">
        <v>15</v>
      </c>
      <c r="D602" s="1">
        <v>42898</v>
      </c>
      <c r="E602" t="s">
        <v>1441</v>
      </c>
      <c r="F602" t="s">
        <v>1442</v>
      </c>
      <c r="G602" t="s">
        <v>1438</v>
      </c>
      <c r="H602" t="s">
        <v>46</v>
      </c>
      <c r="I602" s="2">
        <v>18.069711999999999</v>
      </c>
      <c r="J602" s="2">
        <v>18.069711999999999</v>
      </c>
      <c r="K602" s="2">
        <v>0</v>
      </c>
      <c r="L602" s="3">
        <v>37585</v>
      </c>
      <c r="M602" s="3">
        <v>37585</v>
      </c>
      <c r="N602" s="3">
        <v>0</v>
      </c>
    </row>
    <row r="603" spans="1:14" x14ac:dyDescent="0.35">
      <c r="A603" t="s">
        <v>1465</v>
      </c>
      <c r="B603" t="s">
        <v>1466</v>
      </c>
      <c r="C603" t="s">
        <v>15</v>
      </c>
      <c r="D603" s="1">
        <v>42898</v>
      </c>
      <c r="E603" t="s">
        <v>1441</v>
      </c>
      <c r="F603" t="s">
        <v>1442</v>
      </c>
      <c r="G603" t="s">
        <v>1438</v>
      </c>
      <c r="H603" t="s">
        <v>46</v>
      </c>
      <c r="I603" s="2">
        <v>18.069711999999999</v>
      </c>
      <c r="J603" s="2">
        <v>18.069711999999999</v>
      </c>
      <c r="K603" s="2">
        <v>0</v>
      </c>
      <c r="L603" s="3">
        <v>37585</v>
      </c>
      <c r="M603" s="3">
        <v>37585</v>
      </c>
      <c r="N603" s="3">
        <v>0</v>
      </c>
    </row>
    <row r="604" spans="1:14" x14ac:dyDescent="0.35">
      <c r="A604" t="s">
        <v>1467</v>
      </c>
      <c r="B604" t="s">
        <v>1468</v>
      </c>
      <c r="C604" t="s">
        <v>15</v>
      </c>
      <c r="D604" s="1">
        <v>42898</v>
      </c>
      <c r="E604" t="s">
        <v>1441</v>
      </c>
      <c r="F604" t="s">
        <v>1442</v>
      </c>
      <c r="G604" t="s">
        <v>1438</v>
      </c>
      <c r="H604" t="s">
        <v>46</v>
      </c>
      <c r="I604" s="2">
        <v>18.069711999999999</v>
      </c>
      <c r="J604" s="2">
        <v>18.069711999999999</v>
      </c>
      <c r="K604" s="2">
        <v>0</v>
      </c>
      <c r="L604" s="3">
        <v>37585</v>
      </c>
      <c r="M604" s="3">
        <v>37585</v>
      </c>
      <c r="N604" s="3">
        <v>0</v>
      </c>
    </row>
    <row r="605" spans="1:14" x14ac:dyDescent="0.35">
      <c r="A605" t="s">
        <v>1469</v>
      </c>
      <c r="B605" t="s">
        <v>1470</v>
      </c>
      <c r="C605" t="s">
        <v>15</v>
      </c>
      <c r="D605" s="1">
        <v>42898</v>
      </c>
      <c r="E605" t="s">
        <v>1441</v>
      </c>
      <c r="F605" t="s">
        <v>1442</v>
      </c>
      <c r="G605" t="s">
        <v>1438</v>
      </c>
      <c r="H605" t="s">
        <v>46</v>
      </c>
      <c r="I605" s="2">
        <v>18.069711999999999</v>
      </c>
      <c r="J605" s="2">
        <v>18.069711999999999</v>
      </c>
      <c r="K605" s="2">
        <v>0</v>
      </c>
      <c r="L605" s="3">
        <v>37585</v>
      </c>
      <c r="M605" s="3">
        <v>37585</v>
      </c>
      <c r="N605" s="3">
        <v>0</v>
      </c>
    </row>
    <row r="606" spans="1:14" x14ac:dyDescent="0.35">
      <c r="A606" t="s">
        <v>1471</v>
      </c>
      <c r="B606" t="s">
        <v>1472</v>
      </c>
      <c r="C606" t="s">
        <v>15</v>
      </c>
      <c r="D606" s="1">
        <v>42898</v>
      </c>
      <c r="E606" t="s">
        <v>43</v>
      </c>
      <c r="F606" t="s">
        <v>44</v>
      </c>
      <c r="G606" t="s">
        <v>1438</v>
      </c>
      <c r="H606" t="s">
        <v>243</v>
      </c>
      <c r="I606" s="2">
        <v>48.111494999999998</v>
      </c>
      <c r="J606" s="2">
        <v>62.550047999999997</v>
      </c>
      <c r="K606" s="2">
        <v>76.988601000000003</v>
      </c>
      <c r="L606" s="3">
        <v>100071.91</v>
      </c>
      <c r="M606" s="3">
        <v>130104.1</v>
      </c>
      <c r="N606" s="3">
        <v>160136.29</v>
      </c>
    </row>
    <row r="607" spans="1:14" x14ac:dyDescent="0.35">
      <c r="A607" t="s">
        <v>1473</v>
      </c>
      <c r="B607" t="s">
        <v>1474</v>
      </c>
      <c r="C607" t="s">
        <v>15</v>
      </c>
      <c r="D607" s="1">
        <v>42898</v>
      </c>
      <c r="E607" t="s">
        <v>119</v>
      </c>
      <c r="F607" t="s">
        <v>1475</v>
      </c>
      <c r="G607" t="s">
        <v>1438</v>
      </c>
      <c r="H607" t="s">
        <v>1476</v>
      </c>
      <c r="I607" s="2">
        <v>48.594662999999997</v>
      </c>
      <c r="J607" s="2">
        <v>58.313350999999997</v>
      </c>
      <c r="K607" s="2">
        <v>68.032038</v>
      </c>
      <c r="L607" s="3">
        <v>101076.9</v>
      </c>
      <c r="M607" s="3">
        <v>121291.77</v>
      </c>
      <c r="N607" s="3">
        <v>141506.64000000001</v>
      </c>
    </row>
    <row r="608" spans="1:14" x14ac:dyDescent="0.35">
      <c r="A608" t="s">
        <v>1477</v>
      </c>
      <c r="B608" t="s">
        <v>1478</v>
      </c>
      <c r="C608" t="s">
        <v>15</v>
      </c>
      <c r="D608" s="1">
        <v>42898</v>
      </c>
      <c r="E608" t="s">
        <v>119</v>
      </c>
      <c r="F608" t="s">
        <v>1475</v>
      </c>
      <c r="G608" t="s">
        <v>1438</v>
      </c>
      <c r="H608" t="s">
        <v>1479</v>
      </c>
      <c r="I608" s="2">
        <v>70.811537999999999</v>
      </c>
      <c r="J608" s="2">
        <v>84.973845999999995</v>
      </c>
      <c r="K608" s="2">
        <v>99.136154000000005</v>
      </c>
      <c r="L608" s="3">
        <v>147288</v>
      </c>
      <c r="M608" s="3">
        <v>176745.60000000001</v>
      </c>
      <c r="N608" s="3">
        <v>206203.2</v>
      </c>
    </row>
    <row r="609" spans="1:14" x14ac:dyDescent="0.35">
      <c r="A609" t="s">
        <v>1480</v>
      </c>
      <c r="B609" t="s">
        <v>1481</v>
      </c>
      <c r="C609" t="s">
        <v>15</v>
      </c>
      <c r="D609" s="1">
        <v>42898</v>
      </c>
      <c r="E609" t="s">
        <v>1441</v>
      </c>
      <c r="F609" t="s">
        <v>1442</v>
      </c>
      <c r="G609" t="s">
        <v>1438</v>
      </c>
      <c r="H609" t="s">
        <v>46</v>
      </c>
      <c r="I609" s="2">
        <v>18.069711999999999</v>
      </c>
      <c r="J609" s="2">
        <v>18.069711999999999</v>
      </c>
      <c r="K609" s="2">
        <v>0</v>
      </c>
      <c r="L609" s="3">
        <v>37585</v>
      </c>
      <c r="M609" s="3">
        <v>37585</v>
      </c>
      <c r="N609" s="3">
        <v>0</v>
      </c>
    </row>
    <row r="610" spans="1:14" x14ac:dyDescent="0.35">
      <c r="A610" t="s">
        <v>1482</v>
      </c>
      <c r="B610" t="s">
        <v>1483</v>
      </c>
      <c r="C610" t="s">
        <v>15</v>
      </c>
      <c r="D610" s="1">
        <v>42898</v>
      </c>
      <c r="E610" t="s">
        <v>122</v>
      </c>
      <c r="F610" t="s">
        <v>1360</v>
      </c>
      <c r="G610" t="s">
        <v>1438</v>
      </c>
      <c r="H610" t="s">
        <v>1484</v>
      </c>
      <c r="I610" s="2">
        <v>64.969587000000004</v>
      </c>
      <c r="J610" s="2">
        <v>81.212106000000006</v>
      </c>
      <c r="K610" s="2">
        <v>97.454624999999993</v>
      </c>
      <c r="L610" s="3">
        <v>135136.74</v>
      </c>
      <c r="M610" s="3">
        <v>168921.18</v>
      </c>
      <c r="N610" s="3">
        <v>202705.62</v>
      </c>
    </row>
    <row r="611" spans="1:14" x14ac:dyDescent="0.35">
      <c r="A611" t="s">
        <v>1485</v>
      </c>
      <c r="B611" t="s">
        <v>1486</v>
      </c>
      <c r="C611" t="s">
        <v>15</v>
      </c>
      <c r="D611" s="1">
        <v>42898</v>
      </c>
      <c r="E611" t="s">
        <v>122</v>
      </c>
      <c r="F611" t="s">
        <v>1360</v>
      </c>
      <c r="G611" t="s">
        <v>1438</v>
      </c>
      <c r="H611" t="s">
        <v>1487</v>
      </c>
      <c r="I611" s="2">
        <v>81.861864999999995</v>
      </c>
      <c r="J611" s="2">
        <v>99.403659000000005</v>
      </c>
      <c r="K611" s="2">
        <v>116.945452</v>
      </c>
      <c r="L611" s="3">
        <v>170272.68</v>
      </c>
      <c r="M611" s="3">
        <v>206759.61</v>
      </c>
      <c r="N611" s="3">
        <v>243246.54</v>
      </c>
    </row>
    <row r="612" spans="1:14" x14ac:dyDescent="0.35">
      <c r="A612" t="s">
        <v>1488</v>
      </c>
      <c r="B612" t="s">
        <v>1489</v>
      </c>
      <c r="C612" t="s">
        <v>15</v>
      </c>
      <c r="D612" s="1">
        <v>42898</v>
      </c>
      <c r="E612" t="s">
        <v>1441</v>
      </c>
      <c r="F612" t="s">
        <v>1442</v>
      </c>
      <c r="G612" t="s">
        <v>1438</v>
      </c>
      <c r="H612" t="s">
        <v>46</v>
      </c>
      <c r="I612" s="2">
        <v>18.069711999999999</v>
      </c>
      <c r="J612" s="2">
        <v>18.069711999999999</v>
      </c>
      <c r="K612" s="2">
        <v>0</v>
      </c>
      <c r="L612" s="3">
        <v>37585</v>
      </c>
      <c r="M612" s="3">
        <v>37585</v>
      </c>
      <c r="N612" s="3">
        <v>0</v>
      </c>
    </row>
    <row r="613" spans="1:14" x14ac:dyDescent="0.35">
      <c r="A613" t="s">
        <v>1490</v>
      </c>
      <c r="B613" t="s">
        <v>1491</v>
      </c>
      <c r="C613" t="s">
        <v>15</v>
      </c>
      <c r="D613" s="1">
        <v>42898</v>
      </c>
      <c r="E613" t="s">
        <v>112</v>
      </c>
      <c r="F613" t="s">
        <v>1432</v>
      </c>
      <c r="G613" t="s">
        <v>1438</v>
      </c>
      <c r="H613" t="s">
        <v>1492</v>
      </c>
      <c r="I613" s="2">
        <v>40.78725</v>
      </c>
      <c r="J613" s="2">
        <v>50.984307999999999</v>
      </c>
      <c r="K613" s="2">
        <v>61.181365</v>
      </c>
      <c r="L613" s="3">
        <v>84837.48</v>
      </c>
      <c r="M613" s="3">
        <v>106047.36</v>
      </c>
      <c r="N613" s="3">
        <v>127257.24</v>
      </c>
    </row>
    <row r="614" spans="1:14" x14ac:dyDescent="0.35">
      <c r="A614" t="s">
        <v>1493</v>
      </c>
      <c r="B614" t="s">
        <v>1494</v>
      </c>
      <c r="C614" t="s">
        <v>15</v>
      </c>
      <c r="D614" s="1">
        <v>42898</v>
      </c>
      <c r="E614" t="s">
        <v>112</v>
      </c>
      <c r="F614" t="s">
        <v>1432</v>
      </c>
      <c r="G614" t="s">
        <v>1438</v>
      </c>
      <c r="H614" t="s">
        <v>1495</v>
      </c>
      <c r="I614" s="2">
        <v>53.023817000000001</v>
      </c>
      <c r="J614" s="2">
        <v>66.279649000000006</v>
      </c>
      <c r="K614" s="2">
        <v>79.535481000000004</v>
      </c>
      <c r="L614" s="3">
        <v>110289.54</v>
      </c>
      <c r="M614" s="3">
        <v>137861.67000000001</v>
      </c>
      <c r="N614" s="3">
        <v>165433.79999999999</v>
      </c>
    </row>
    <row r="615" spans="1:14" x14ac:dyDescent="0.35">
      <c r="A615" t="s">
        <v>1496</v>
      </c>
      <c r="B615" t="s">
        <v>1497</v>
      </c>
      <c r="C615" t="s">
        <v>15</v>
      </c>
      <c r="D615" s="1">
        <v>42898</v>
      </c>
      <c r="E615" t="s">
        <v>1441</v>
      </c>
      <c r="F615" t="s">
        <v>1442</v>
      </c>
      <c r="G615" t="s">
        <v>1438</v>
      </c>
      <c r="H615" t="s">
        <v>46</v>
      </c>
      <c r="I615" s="2">
        <v>18.069711999999999</v>
      </c>
      <c r="J615" s="2">
        <v>18.069711999999999</v>
      </c>
      <c r="K615" s="2">
        <v>0</v>
      </c>
      <c r="L615" s="3">
        <v>37585</v>
      </c>
      <c r="M615" s="3">
        <v>37585</v>
      </c>
      <c r="N615" s="3">
        <v>0</v>
      </c>
    </row>
    <row r="616" spans="1:14" x14ac:dyDescent="0.35">
      <c r="A616" t="s">
        <v>1498</v>
      </c>
      <c r="B616" t="s">
        <v>1499</v>
      </c>
      <c r="C616" t="s">
        <v>15</v>
      </c>
      <c r="D616" s="1">
        <v>42898</v>
      </c>
      <c r="E616" t="s">
        <v>43</v>
      </c>
      <c r="F616" t="s">
        <v>44</v>
      </c>
      <c r="G616" t="s">
        <v>1438</v>
      </c>
      <c r="H616" t="s">
        <v>348</v>
      </c>
      <c r="I616" s="2">
        <v>82.600759999999994</v>
      </c>
      <c r="J616" s="2">
        <v>107.37078200000001</v>
      </c>
      <c r="K616" s="2">
        <v>132.14080300000001</v>
      </c>
      <c r="L616" s="3">
        <v>171809.58</v>
      </c>
      <c r="M616" s="3">
        <v>223331.22500000001</v>
      </c>
      <c r="N616" s="3">
        <v>274852.87</v>
      </c>
    </row>
    <row r="617" spans="1:14" x14ac:dyDescent="0.35">
      <c r="A617" t="s">
        <v>1500</v>
      </c>
      <c r="B617" t="s">
        <v>1501</v>
      </c>
      <c r="C617" t="s">
        <v>15</v>
      </c>
      <c r="D617" s="1">
        <v>42898</v>
      </c>
      <c r="E617" t="s">
        <v>43</v>
      </c>
      <c r="F617" t="s">
        <v>44</v>
      </c>
      <c r="G617" t="s">
        <v>1438</v>
      </c>
      <c r="H617" t="s">
        <v>509</v>
      </c>
      <c r="I617" s="2">
        <v>68.825462000000002</v>
      </c>
      <c r="J617" s="2">
        <v>89.845544000000004</v>
      </c>
      <c r="K617" s="2">
        <v>110.86562499999999</v>
      </c>
      <c r="L617" s="3">
        <v>143156.96</v>
      </c>
      <c r="M617" s="3">
        <v>186878.73</v>
      </c>
      <c r="N617" s="3">
        <v>230600.5</v>
      </c>
    </row>
    <row r="618" spans="1:14" x14ac:dyDescent="0.35">
      <c r="A618" t="s">
        <v>1502</v>
      </c>
      <c r="B618" t="s">
        <v>1503</v>
      </c>
      <c r="C618" t="s">
        <v>15</v>
      </c>
      <c r="D618" s="1">
        <v>42898</v>
      </c>
      <c r="E618" t="s">
        <v>1441</v>
      </c>
      <c r="F618" t="s">
        <v>1442</v>
      </c>
      <c r="G618" t="s">
        <v>1438</v>
      </c>
      <c r="H618" t="s">
        <v>46</v>
      </c>
      <c r="I618" s="2">
        <v>18.069711999999999</v>
      </c>
      <c r="J618" s="2">
        <v>18.069711999999999</v>
      </c>
      <c r="K618" s="2">
        <v>0</v>
      </c>
      <c r="L618" s="3">
        <v>37585</v>
      </c>
      <c r="M618" s="3">
        <v>37585</v>
      </c>
      <c r="N618" s="3">
        <v>0</v>
      </c>
    </row>
    <row r="619" spans="1:14" x14ac:dyDescent="0.35">
      <c r="A619" t="s">
        <v>1504</v>
      </c>
      <c r="B619" t="s">
        <v>1505</v>
      </c>
      <c r="C619" t="s">
        <v>15</v>
      </c>
      <c r="D619" s="1">
        <v>42898</v>
      </c>
      <c r="E619" t="s">
        <v>1441</v>
      </c>
      <c r="F619" t="s">
        <v>1442</v>
      </c>
      <c r="G619" t="s">
        <v>1438</v>
      </c>
      <c r="H619" t="s">
        <v>46</v>
      </c>
      <c r="I619" s="2">
        <v>18.069711999999999</v>
      </c>
      <c r="J619" s="2">
        <v>18.069711999999999</v>
      </c>
      <c r="K619" s="2">
        <v>0</v>
      </c>
      <c r="L619" s="3">
        <v>37585</v>
      </c>
      <c r="M619" s="3">
        <v>37585</v>
      </c>
      <c r="N619" s="3">
        <v>0</v>
      </c>
    </row>
    <row r="620" spans="1:14" x14ac:dyDescent="0.35">
      <c r="A620" t="s">
        <v>1506</v>
      </c>
      <c r="B620" t="s">
        <v>1507</v>
      </c>
      <c r="C620" t="s">
        <v>15</v>
      </c>
      <c r="D620" s="1">
        <v>42898</v>
      </c>
      <c r="E620" t="s">
        <v>1441</v>
      </c>
      <c r="F620" t="s">
        <v>1442</v>
      </c>
      <c r="G620" t="s">
        <v>1438</v>
      </c>
      <c r="H620" t="s">
        <v>46</v>
      </c>
      <c r="I620" s="2">
        <v>18.069711999999999</v>
      </c>
      <c r="J620" s="2">
        <v>18.069711999999999</v>
      </c>
      <c r="K620" s="2">
        <v>0</v>
      </c>
      <c r="L620" s="3">
        <v>37585</v>
      </c>
      <c r="M620" s="3">
        <v>37585</v>
      </c>
      <c r="N620" s="3">
        <v>0</v>
      </c>
    </row>
    <row r="621" spans="1:14" x14ac:dyDescent="0.35">
      <c r="A621" t="s">
        <v>1508</v>
      </c>
      <c r="B621" t="s">
        <v>1509</v>
      </c>
      <c r="C621" t="s">
        <v>15</v>
      </c>
      <c r="D621" s="1">
        <v>42898</v>
      </c>
      <c r="E621" t="s">
        <v>1441</v>
      </c>
      <c r="F621" t="s">
        <v>1442</v>
      </c>
      <c r="G621" t="s">
        <v>1438</v>
      </c>
      <c r="H621" t="s">
        <v>46</v>
      </c>
      <c r="I621" s="2">
        <v>18.069711999999999</v>
      </c>
      <c r="J621" s="2">
        <v>18.069711999999999</v>
      </c>
      <c r="K621" s="2">
        <v>0</v>
      </c>
      <c r="L621" s="3">
        <v>37585</v>
      </c>
      <c r="M621" s="3">
        <v>37585</v>
      </c>
      <c r="N621" s="3">
        <v>0</v>
      </c>
    </row>
    <row r="622" spans="1:14" x14ac:dyDescent="0.35">
      <c r="A622" t="s">
        <v>1510</v>
      </c>
      <c r="B622" t="s">
        <v>1511</v>
      </c>
      <c r="C622" t="s">
        <v>15</v>
      </c>
      <c r="D622" s="1">
        <v>42898</v>
      </c>
      <c r="E622" t="s">
        <v>1441</v>
      </c>
      <c r="F622" t="s">
        <v>1442</v>
      </c>
      <c r="G622" t="s">
        <v>1438</v>
      </c>
      <c r="H622" t="s">
        <v>46</v>
      </c>
      <c r="I622" s="2">
        <v>18.069711999999999</v>
      </c>
      <c r="J622" s="2">
        <v>18.069711999999999</v>
      </c>
      <c r="K622" s="2">
        <v>0</v>
      </c>
      <c r="L622" s="3">
        <v>37585</v>
      </c>
      <c r="M622" s="3">
        <v>37585</v>
      </c>
      <c r="N622" s="3">
        <v>0</v>
      </c>
    </row>
    <row r="623" spans="1:14" x14ac:dyDescent="0.35">
      <c r="A623" t="s">
        <v>1512</v>
      </c>
      <c r="B623" t="s">
        <v>1513</v>
      </c>
      <c r="C623" t="s">
        <v>15</v>
      </c>
      <c r="D623" s="1">
        <v>42898</v>
      </c>
      <c r="E623" t="s">
        <v>1441</v>
      </c>
      <c r="F623" t="s">
        <v>1442</v>
      </c>
      <c r="G623" t="s">
        <v>1438</v>
      </c>
      <c r="H623" t="s">
        <v>46</v>
      </c>
      <c r="I623" s="2">
        <v>18.069711999999999</v>
      </c>
      <c r="J623" s="2">
        <v>18.069711999999999</v>
      </c>
      <c r="K623" s="2">
        <v>0</v>
      </c>
      <c r="L623" s="3">
        <v>37585</v>
      </c>
      <c r="M623" s="3">
        <v>37585</v>
      </c>
      <c r="N623" s="3">
        <v>0</v>
      </c>
    </row>
    <row r="624" spans="1:14" x14ac:dyDescent="0.35">
      <c r="A624" t="s">
        <v>1514</v>
      </c>
      <c r="B624" t="s">
        <v>1515</v>
      </c>
      <c r="C624" t="s">
        <v>15</v>
      </c>
      <c r="D624" s="1">
        <v>42898</v>
      </c>
      <c r="E624" t="s">
        <v>1441</v>
      </c>
      <c r="F624" t="s">
        <v>1442</v>
      </c>
      <c r="G624" t="s">
        <v>1438</v>
      </c>
      <c r="H624" t="s">
        <v>46</v>
      </c>
      <c r="I624" s="2">
        <v>18.069711999999999</v>
      </c>
      <c r="J624" s="2">
        <v>18.069711999999999</v>
      </c>
      <c r="K624" s="2">
        <v>0</v>
      </c>
      <c r="L624" s="3">
        <v>37585</v>
      </c>
      <c r="M624" s="3">
        <v>37585</v>
      </c>
      <c r="N624" s="3">
        <v>0</v>
      </c>
    </row>
    <row r="625" spans="1:14" x14ac:dyDescent="0.35">
      <c r="A625" t="s">
        <v>1516</v>
      </c>
      <c r="B625" t="s">
        <v>1517</v>
      </c>
      <c r="C625" t="s">
        <v>15</v>
      </c>
      <c r="D625" s="1">
        <v>42898</v>
      </c>
      <c r="E625" t="s">
        <v>1441</v>
      </c>
      <c r="F625" t="s">
        <v>1442</v>
      </c>
      <c r="G625" t="s">
        <v>1438</v>
      </c>
      <c r="H625" t="s">
        <v>46</v>
      </c>
      <c r="I625" s="2">
        <v>18.069711999999999</v>
      </c>
      <c r="J625" s="2">
        <v>18.069711999999999</v>
      </c>
      <c r="K625" s="2">
        <v>0</v>
      </c>
      <c r="L625" s="3">
        <v>37585</v>
      </c>
      <c r="M625" s="3">
        <v>37585</v>
      </c>
      <c r="N625" s="3">
        <v>0</v>
      </c>
    </row>
    <row r="626" spans="1:14" x14ac:dyDescent="0.35">
      <c r="A626" t="s">
        <v>1518</v>
      </c>
      <c r="B626" t="s">
        <v>1519</v>
      </c>
      <c r="C626" t="s">
        <v>15</v>
      </c>
      <c r="D626" s="1">
        <v>42898</v>
      </c>
      <c r="E626" t="s">
        <v>1441</v>
      </c>
      <c r="F626" t="s">
        <v>1442</v>
      </c>
      <c r="G626" t="s">
        <v>1438</v>
      </c>
      <c r="H626" t="s">
        <v>46</v>
      </c>
      <c r="I626" s="2">
        <v>18.069711999999999</v>
      </c>
      <c r="J626" s="2">
        <v>18.069711999999999</v>
      </c>
      <c r="K626" s="2">
        <v>0</v>
      </c>
      <c r="L626" s="3">
        <v>37585</v>
      </c>
      <c r="M626" s="3">
        <v>37585</v>
      </c>
      <c r="N626" s="3">
        <v>0</v>
      </c>
    </row>
    <row r="627" spans="1:14" x14ac:dyDescent="0.35">
      <c r="A627" t="s">
        <v>1520</v>
      </c>
      <c r="B627" t="s">
        <v>1521</v>
      </c>
      <c r="C627" t="s">
        <v>15</v>
      </c>
      <c r="D627" s="1">
        <v>42898</v>
      </c>
      <c r="E627" t="s">
        <v>1441</v>
      </c>
      <c r="F627" t="s">
        <v>1442</v>
      </c>
      <c r="G627" t="s">
        <v>1438</v>
      </c>
      <c r="H627" t="s">
        <v>46</v>
      </c>
      <c r="I627" s="2">
        <v>18.069711999999999</v>
      </c>
      <c r="J627" s="2">
        <v>18.069711999999999</v>
      </c>
      <c r="K627" s="2">
        <v>0</v>
      </c>
      <c r="L627" s="3">
        <v>37585</v>
      </c>
      <c r="M627" s="3">
        <v>37585</v>
      </c>
      <c r="N627" s="3">
        <v>0</v>
      </c>
    </row>
    <row r="628" spans="1:14" x14ac:dyDescent="0.35">
      <c r="A628" t="s">
        <v>1522</v>
      </c>
      <c r="B628" t="s">
        <v>1523</v>
      </c>
      <c r="C628" t="s">
        <v>15</v>
      </c>
      <c r="D628" s="1">
        <v>42996</v>
      </c>
      <c r="E628" t="s">
        <v>39</v>
      </c>
      <c r="F628" t="s">
        <v>40</v>
      </c>
      <c r="G628" t="s">
        <v>1438</v>
      </c>
      <c r="H628" t="s">
        <v>46</v>
      </c>
      <c r="I628" s="2">
        <v>18.069711999999999</v>
      </c>
      <c r="J628" s="2">
        <v>18.069711999999999</v>
      </c>
      <c r="K628" s="2">
        <v>0</v>
      </c>
      <c r="L628" s="3">
        <v>37585</v>
      </c>
      <c r="M628" s="3">
        <v>37585</v>
      </c>
      <c r="N628" s="3">
        <v>0</v>
      </c>
    </row>
    <row r="629" spans="1:14" x14ac:dyDescent="0.35">
      <c r="A629" t="s">
        <v>1524</v>
      </c>
      <c r="B629" t="s">
        <v>1525</v>
      </c>
      <c r="C629" t="s">
        <v>15</v>
      </c>
      <c r="D629" s="1">
        <v>42898</v>
      </c>
      <c r="E629" t="s">
        <v>1441</v>
      </c>
      <c r="F629" t="s">
        <v>1442</v>
      </c>
      <c r="G629" t="s">
        <v>1438</v>
      </c>
      <c r="H629" t="s">
        <v>46</v>
      </c>
      <c r="I629" s="2">
        <v>18.069711999999999</v>
      </c>
      <c r="J629" s="2">
        <v>18.069711999999999</v>
      </c>
      <c r="K629" s="2">
        <v>0</v>
      </c>
      <c r="L629" s="3">
        <v>37585</v>
      </c>
      <c r="M629" s="3">
        <v>37585</v>
      </c>
      <c r="N629" s="3">
        <v>0</v>
      </c>
    </row>
    <row r="630" spans="1:14" x14ac:dyDescent="0.35">
      <c r="A630" t="s">
        <v>1526</v>
      </c>
      <c r="B630" t="s">
        <v>1527</v>
      </c>
      <c r="C630" t="s">
        <v>15</v>
      </c>
      <c r="D630" s="1">
        <v>42898</v>
      </c>
      <c r="E630" t="s">
        <v>1441</v>
      </c>
      <c r="F630" t="s">
        <v>1442</v>
      </c>
      <c r="G630" t="s">
        <v>1438</v>
      </c>
      <c r="H630" t="s">
        <v>46</v>
      </c>
      <c r="I630" s="2">
        <v>18.069711999999999</v>
      </c>
      <c r="J630" s="2">
        <v>18.069711999999999</v>
      </c>
      <c r="K630" s="2">
        <v>0</v>
      </c>
      <c r="L630" s="3">
        <v>37585</v>
      </c>
      <c r="M630" s="3">
        <v>37585</v>
      </c>
      <c r="N630" s="3">
        <v>0</v>
      </c>
    </row>
    <row r="631" spans="1:14" x14ac:dyDescent="0.35">
      <c r="A631" t="s">
        <v>1528</v>
      </c>
      <c r="B631" t="s">
        <v>1529</v>
      </c>
      <c r="C631" t="s">
        <v>15</v>
      </c>
      <c r="D631" s="1">
        <v>42996</v>
      </c>
      <c r="E631" t="s">
        <v>39</v>
      </c>
      <c r="F631" t="s">
        <v>40</v>
      </c>
      <c r="G631" t="s">
        <v>1438</v>
      </c>
      <c r="H631" t="s">
        <v>46</v>
      </c>
      <c r="I631" s="2">
        <v>18.069711999999999</v>
      </c>
      <c r="J631" s="2">
        <v>18.069711999999999</v>
      </c>
      <c r="K631" s="2">
        <v>0</v>
      </c>
      <c r="L631" s="3">
        <v>37585</v>
      </c>
      <c r="M631" s="3">
        <v>37585</v>
      </c>
      <c r="N631" s="3">
        <v>0</v>
      </c>
    </row>
    <row r="632" spans="1:14" x14ac:dyDescent="0.35">
      <c r="A632" t="s">
        <v>1530</v>
      </c>
      <c r="B632" t="s">
        <v>1531</v>
      </c>
      <c r="C632" t="s">
        <v>15</v>
      </c>
      <c r="D632" s="1">
        <v>42996</v>
      </c>
      <c r="E632" t="s">
        <v>39</v>
      </c>
      <c r="F632" t="s">
        <v>40</v>
      </c>
      <c r="G632" t="s">
        <v>1438</v>
      </c>
      <c r="H632" t="s">
        <v>46</v>
      </c>
      <c r="I632" s="2">
        <v>18.069711999999999</v>
      </c>
      <c r="J632" s="2">
        <v>18.069711999999999</v>
      </c>
      <c r="K632" s="2">
        <v>0</v>
      </c>
      <c r="L632" s="3">
        <v>37585</v>
      </c>
      <c r="M632" s="3">
        <v>37585</v>
      </c>
      <c r="N632" s="3">
        <v>0</v>
      </c>
    </row>
    <row r="633" spans="1:14" x14ac:dyDescent="0.35">
      <c r="A633" t="s">
        <v>1532</v>
      </c>
      <c r="B633" t="s">
        <v>1533</v>
      </c>
      <c r="C633" t="s">
        <v>15</v>
      </c>
      <c r="D633" s="1">
        <v>42996</v>
      </c>
      <c r="E633" t="s">
        <v>39</v>
      </c>
      <c r="F633" t="s">
        <v>40</v>
      </c>
      <c r="G633" t="s">
        <v>1438</v>
      </c>
      <c r="H633" t="s">
        <v>46</v>
      </c>
      <c r="I633" s="2">
        <v>18.069711999999999</v>
      </c>
      <c r="J633" s="2">
        <v>18.069711999999999</v>
      </c>
      <c r="K633" s="2">
        <v>0</v>
      </c>
      <c r="L633" s="3">
        <v>37585</v>
      </c>
      <c r="M633" s="3">
        <v>37585</v>
      </c>
      <c r="N633" s="3">
        <v>0</v>
      </c>
    </row>
    <row r="634" spans="1:14" x14ac:dyDescent="0.35">
      <c r="A634" t="s">
        <v>1534</v>
      </c>
      <c r="B634" t="s">
        <v>1535</v>
      </c>
      <c r="C634" t="s">
        <v>15</v>
      </c>
      <c r="D634" s="1">
        <v>42898</v>
      </c>
      <c r="E634" t="s">
        <v>1441</v>
      </c>
      <c r="F634" t="s">
        <v>1442</v>
      </c>
      <c r="G634" t="s">
        <v>1438</v>
      </c>
      <c r="H634" t="s">
        <v>46</v>
      </c>
      <c r="I634" s="2">
        <v>18.069711999999999</v>
      </c>
      <c r="J634" s="2">
        <v>18.069711999999999</v>
      </c>
      <c r="K634" s="2">
        <v>0</v>
      </c>
      <c r="L634" s="3">
        <v>37585</v>
      </c>
      <c r="M634" s="3">
        <v>37585</v>
      </c>
      <c r="N634" s="3">
        <v>0</v>
      </c>
    </row>
    <row r="635" spans="1:14" x14ac:dyDescent="0.35">
      <c r="A635" t="s">
        <v>1536</v>
      </c>
      <c r="B635" t="s">
        <v>1537</v>
      </c>
      <c r="C635" t="s">
        <v>15</v>
      </c>
      <c r="D635" s="1">
        <v>42898</v>
      </c>
      <c r="E635" t="s">
        <v>1441</v>
      </c>
      <c r="F635" t="s">
        <v>1442</v>
      </c>
      <c r="G635" t="s">
        <v>1438</v>
      </c>
      <c r="H635" t="s">
        <v>46</v>
      </c>
      <c r="I635" s="2">
        <v>18.069711999999999</v>
      </c>
      <c r="J635" s="2">
        <v>18.069711999999999</v>
      </c>
      <c r="K635" s="2">
        <v>0</v>
      </c>
      <c r="L635" s="3">
        <v>37585</v>
      </c>
      <c r="M635" s="3">
        <v>37585</v>
      </c>
      <c r="N635" s="3">
        <v>0</v>
      </c>
    </row>
    <row r="636" spans="1:14" x14ac:dyDescent="0.35">
      <c r="A636" t="s">
        <v>1538</v>
      </c>
      <c r="B636" t="s">
        <v>1539</v>
      </c>
      <c r="C636" t="s">
        <v>15</v>
      </c>
      <c r="D636" s="1">
        <v>42898</v>
      </c>
      <c r="E636" t="s">
        <v>1441</v>
      </c>
      <c r="F636" t="s">
        <v>1442</v>
      </c>
      <c r="G636" t="s">
        <v>1438</v>
      </c>
      <c r="H636" t="s">
        <v>46</v>
      </c>
      <c r="I636" s="2">
        <v>18.069711999999999</v>
      </c>
      <c r="J636" s="2">
        <v>18.069711999999999</v>
      </c>
      <c r="K636" s="2">
        <v>0</v>
      </c>
      <c r="L636" s="3">
        <v>37585</v>
      </c>
      <c r="M636" s="3">
        <v>37585</v>
      </c>
      <c r="N636" s="3">
        <v>0</v>
      </c>
    </row>
    <row r="637" spans="1:14" x14ac:dyDescent="0.35">
      <c r="A637" t="s">
        <v>1540</v>
      </c>
      <c r="B637" t="s">
        <v>1541</v>
      </c>
      <c r="C637" t="s">
        <v>15</v>
      </c>
      <c r="D637" s="1">
        <v>42898</v>
      </c>
      <c r="E637" t="s">
        <v>1441</v>
      </c>
      <c r="F637" t="s">
        <v>1442</v>
      </c>
      <c r="G637" t="s">
        <v>1438</v>
      </c>
      <c r="H637" t="s">
        <v>46</v>
      </c>
      <c r="I637" s="2">
        <v>18.069711999999999</v>
      </c>
      <c r="J637" s="2">
        <v>18.069711999999999</v>
      </c>
      <c r="K637" s="2">
        <v>0</v>
      </c>
      <c r="L637" s="3">
        <v>37585</v>
      </c>
      <c r="M637" s="3">
        <v>37585</v>
      </c>
      <c r="N637" s="3">
        <v>0</v>
      </c>
    </row>
    <row r="638" spans="1:14" x14ac:dyDescent="0.35">
      <c r="A638" t="s">
        <v>1542</v>
      </c>
      <c r="B638" t="s">
        <v>1543</v>
      </c>
      <c r="C638" t="s">
        <v>15</v>
      </c>
      <c r="D638" s="1">
        <v>42996</v>
      </c>
      <c r="E638" t="s">
        <v>39</v>
      </c>
      <c r="F638" t="s">
        <v>40</v>
      </c>
      <c r="G638" t="s">
        <v>1438</v>
      </c>
      <c r="H638" t="s">
        <v>46</v>
      </c>
      <c r="I638" s="2">
        <v>18.069711999999999</v>
      </c>
      <c r="J638" s="2">
        <v>18.069711999999999</v>
      </c>
      <c r="K638" s="2">
        <v>0</v>
      </c>
      <c r="L638" s="3">
        <v>37585</v>
      </c>
      <c r="M638" s="3">
        <v>37585</v>
      </c>
      <c r="N638" s="3">
        <v>0</v>
      </c>
    </row>
    <row r="639" spans="1:14" x14ac:dyDescent="0.35">
      <c r="A639" t="s">
        <v>1544</v>
      </c>
      <c r="B639" t="s">
        <v>1545</v>
      </c>
      <c r="C639" t="s">
        <v>15</v>
      </c>
      <c r="D639" s="1">
        <v>42898</v>
      </c>
      <c r="E639" t="s">
        <v>687</v>
      </c>
      <c r="F639" t="s">
        <v>688</v>
      </c>
      <c r="G639" t="s">
        <v>1438</v>
      </c>
      <c r="H639" t="s">
        <v>1255</v>
      </c>
      <c r="I639" s="2">
        <v>58.825614999999999</v>
      </c>
      <c r="J639" s="2">
        <v>79.412030999999999</v>
      </c>
      <c r="K639" s="2">
        <v>99.998446999999999</v>
      </c>
      <c r="L639" s="3">
        <v>122357.28</v>
      </c>
      <c r="M639" s="3">
        <v>165177.02499999999</v>
      </c>
      <c r="N639" s="3">
        <v>207996.77</v>
      </c>
    </row>
    <row r="640" spans="1:14" x14ac:dyDescent="0.35">
      <c r="A640" t="s">
        <v>1546</v>
      </c>
      <c r="B640" t="s">
        <v>1547</v>
      </c>
      <c r="C640" t="s">
        <v>15</v>
      </c>
      <c r="D640" s="1">
        <v>42996</v>
      </c>
      <c r="E640" t="s">
        <v>39</v>
      </c>
      <c r="F640" t="s">
        <v>40</v>
      </c>
      <c r="G640" t="s">
        <v>1438</v>
      </c>
      <c r="H640" t="s">
        <v>46</v>
      </c>
      <c r="I640" s="2">
        <v>18.069711999999999</v>
      </c>
      <c r="J640" s="2">
        <v>18.069711999999999</v>
      </c>
      <c r="K640" s="2">
        <v>0</v>
      </c>
      <c r="L640" s="3">
        <v>37585</v>
      </c>
      <c r="M640" s="3">
        <v>37585</v>
      </c>
      <c r="N640" s="3">
        <v>0</v>
      </c>
    </row>
    <row r="641" spans="1:14" x14ac:dyDescent="0.35">
      <c r="A641" t="s">
        <v>1548</v>
      </c>
      <c r="B641" t="s">
        <v>1549</v>
      </c>
      <c r="C641" t="s">
        <v>15</v>
      </c>
      <c r="D641" s="1">
        <v>42898</v>
      </c>
      <c r="E641" t="s">
        <v>687</v>
      </c>
      <c r="F641" t="s">
        <v>688</v>
      </c>
      <c r="G641" t="s">
        <v>1438</v>
      </c>
      <c r="H641" t="s">
        <v>943</v>
      </c>
      <c r="I641" s="2">
        <v>29.795456999999999</v>
      </c>
      <c r="J641" s="2">
        <v>40.228966999999997</v>
      </c>
      <c r="K641" s="2">
        <v>50.662475999999998</v>
      </c>
      <c r="L641" s="3">
        <v>61974.55</v>
      </c>
      <c r="M641" s="3">
        <v>83676.25</v>
      </c>
      <c r="N641" s="3">
        <v>105377.95</v>
      </c>
    </row>
    <row r="642" spans="1:14" x14ac:dyDescent="0.35">
      <c r="A642" t="s">
        <v>1550</v>
      </c>
      <c r="B642" t="s">
        <v>1551</v>
      </c>
      <c r="C642" t="s">
        <v>15</v>
      </c>
      <c r="D642" s="1">
        <v>42898</v>
      </c>
      <c r="E642" t="s">
        <v>687</v>
      </c>
      <c r="F642" t="s">
        <v>688</v>
      </c>
      <c r="G642" t="s">
        <v>1438</v>
      </c>
      <c r="H642" t="s">
        <v>956</v>
      </c>
      <c r="I642" s="2">
        <v>35.356591000000002</v>
      </c>
      <c r="J642" s="2">
        <v>47.728848999999997</v>
      </c>
      <c r="K642" s="2">
        <v>60.101106000000001</v>
      </c>
      <c r="L642" s="3">
        <v>73541.710000000006</v>
      </c>
      <c r="M642" s="3">
        <v>99276.005000000005</v>
      </c>
      <c r="N642" s="3">
        <v>125010.3</v>
      </c>
    </row>
    <row r="643" spans="1:14" x14ac:dyDescent="0.35">
      <c r="A643" t="s">
        <v>1552</v>
      </c>
      <c r="B643" t="s">
        <v>1553</v>
      </c>
      <c r="C643" t="s">
        <v>15</v>
      </c>
      <c r="D643" s="1">
        <v>42898</v>
      </c>
      <c r="E643" t="s">
        <v>687</v>
      </c>
      <c r="F643" t="s">
        <v>688</v>
      </c>
      <c r="G643" t="s">
        <v>1438</v>
      </c>
      <c r="H643" t="s">
        <v>1252</v>
      </c>
      <c r="I643" s="2">
        <v>41.886505</v>
      </c>
      <c r="J643" s="2">
        <v>56.554944999999996</v>
      </c>
      <c r="K643" s="2">
        <v>71.223384999999993</v>
      </c>
      <c r="L643" s="3">
        <v>87123.93</v>
      </c>
      <c r="M643" s="3">
        <v>117634.285</v>
      </c>
      <c r="N643" s="3">
        <v>148144.64000000001</v>
      </c>
    </row>
    <row r="644" spans="1:14" x14ac:dyDescent="0.35">
      <c r="A644" t="s">
        <v>1554</v>
      </c>
      <c r="B644" t="s">
        <v>1555</v>
      </c>
      <c r="C644" t="s">
        <v>15</v>
      </c>
      <c r="D644" s="1">
        <v>42996</v>
      </c>
      <c r="E644" t="s">
        <v>39</v>
      </c>
      <c r="F644" t="s">
        <v>40</v>
      </c>
      <c r="G644" t="s">
        <v>1438</v>
      </c>
      <c r="H644" t="s">
        <v>46</v>
      </c>
      <c r="I644" s="2">
        <v>18.069711999999999</v>
      </c>
      <c r="J644" s="2">
        <v>18.069711999999999</v>
      </c>
      <c r="K644" s="2">
        <v>0</v>
      </c>
      <c r="L644" s="3">
        <v>37585</v>
      </c>
      <c r="M644" s="3">
        <v>37585</v>
      </c>
      <c r="N644" s="3">
        <v>0</v>
      </c>
    </row>
    <row r="645" spans="1:14" x14ac:dyDescent="0.35">
      <c r="A645" t="s">
        <v>1556</v>
      </c>
      <c r="B645" t="s">
        <v>1557</v>
      </c>
      <c r="C645" t="s">
        <v>15</v>
      </c>
      <c r="D645" s="1">
        <v>42996</v>
      </c>
      <c r="E645" t="s">
        <v>915</v>
      </c>
      <c r="F645" t="s">
        <v>916</v>
      </c>
      <c r="G645" t="s">
        <v>1438</v>
      </c>
      <c r="H645" t="s">
        <v>1186</v>
      </c>
      <c r="I645" s="2">
        <v>40.203457</v>
      </c>
      <c r="J645" s="2">
        <v>54.284871000000003</v>
      </c>
      <c r="K645" s="2">
        <v>68.366283999999993</v>
      </c>
      <c r="L645" s="3">
        <v>83623.19</v>
      </c>
      <c r="M645" s="3">
        <v>112912.53</v>
      </c>
      <c r="N645" s="3">
        <v>142201.87</v>
      </c>
    </row>
    <row r="646" spans="1:14" x14ac:dyDescent="0.35">
      <c r="A646" t="s">
        <v>1558</v>
      </c>
      <c r="B646" t="s">
        <v>1559</v>
      </c>
      <c r="C646" t="s">
        <v>15</v>
      </c>
      <c r="D646" s="1">
        <v>42898</v>
      </c>
      <c r="E646" t="s">
        <v>1441</v>
      </c>
      <c r="F646" t="s">
        <v>1442</v>
      </c>
      <c r="G646" t="s">
        <v>1438</v>
      </c>
      <c r="H646" t="s">
        <v>46</v>
      </c>
      <c r="I646" s="2">
        <v>18.069711999999999</v>
      </c>
      <c r="J646" s="2">
        <v>18.069711999999999</v>
      </c>
      <c r="K646" s="2">
        <v>0</v>
      </c>
      <c r="L646" s="3">
        <v>37585</v>
      </c>
      <c r="M646" s="3">
        <v>37585</v>
      </c>
      <c r="N646" s="3">
        <v>0</v>
      </c>
    </row>
    <row r="647" spans="1:14" x14ac:dyDescent="0.35">
      <c r="A647" t="s">
        <v>1560</v>
      </c>
      <c r="B647" t="s">
        <v>1561</v>
      </c>
      <c r="C647" t="s">
        <v>15</v>
      </c>
      <c r="D647" s="1">
        <v>42898</v>
      </c>
      <c r="E647" t="s">
        <v>93</v>
      </c>
      <c r="F647" t="s">
        <v>94</v>
      </c>
      <c r="G647" t="s">
        <v>1438</v>
      </c>
      <c r="H647" t="s">
        <v>940</v>
      </c>
      <c r="I647" s="2">
        <v>26.428159000000001</v>
      </c>
      <c r="J647" s="2">
        <v>35.688218999999997</v>
      </c>
      <c r="K647" s="2">
        <v>44.948278999999999</v>
      </c>
      <c r="L647" s="3">
        <v>54970.57</v>
      </c>
      <c r="M647" s="3">
        <v>74231.494999999995</v>
      </c>
      <c r="N647" s="3">
        <v>93492.42</v>
      </c>
    </row>
    <row r="648" spans="1:14" x14ac:dyDescent="0.35">
      <c r="A648" t="s">
        <v>1562</v>
      </c>
      <c r="B648" t="s">
        <v>1563</v>
      </c>
      <c r="C648" t="s">
        <v>15</v>
      </c>
      <c r="D648" s="1">
        <v>42898</v>
      </c>
      <c r="E648" t="s">
        <v>93</v>
      </c>
      <c r="F648" t="s">
        <v>94</v>
      </c>
      <c r="G648" t="s">
        <v>1438</v>
      </c>
      <c r="H648" t="s">
        <v>946</v>
      </c>
      <c r="I648" s="2">
        <v>30.407692000000001</v>
      </c>
      <c r="J648" s="2">
        <v>41.045281000000003</v>
      </c>
      <c r="K648" s="2">
        <v>51.682870000000001</v>
      </c>
      <c r="L648" s="3">
        <v>63248</v>
      </c>
      <c r="M648" s="3">
        <v>85374.184999999998</v>
      </c>
      <c r="N648" s="3">
        <v>107500.37</v>
      </c>
    </row>
    <row r="649" spans="1:14" x14ac:dyDescent="0.35">
      <c r="A649" t="s">
        <v>1564</v>
      </c>
      <c r="B649" t="s">
        <v>1565</v>
      </c>
      <c r="C649" t="s">
        <v>15</v>
      </c>
      <c r="D649" s="1">
        <v>42898</v>
      </c>
      <c r="E649" t="s">
        <v>93</v>
      </c>
      <c r="F649" t="s">
        <v>94</v>
      </c>
      <c r="G649" t="s">
        <v>1438</v>
      </c>
      <c r="H649" t="s">
        <v>959</v>
      </c>
      <c r="I649" s="2">
        <v>34.948438000000003</v>
      </c>
      <c r="J649" s="2">
        <v>47.193145000000001</v>
      </c>
      <c r="K649" s="2">
        <v>59.437851000000002</v>
      </c>
      <c r="L649" s="3">
        <v>72692.75</v>
      </c>
      <c r="M649" s="3">
        <v>98161.74</v>
      </c>
      <c r="N649" s="3">
        <v>123630.73</v>
      </c>
    </row>
    <row r="650" spans="1:14" x14ac:dyDescent="0.35">
      <c r="A650" t="s">
        <v>1566</v>
      </c>
      <c r="B650" t="s">
        <v>1567</v>
      </c>
      <c r="C650" t="s">
        <v>15</v>
      </c>
      <c r="D650" s="1">
        <v>42898</v>
      </c>
      <c r="E650" t="s">
        <v>93</v>
      </c>
      <c r="F650" t="s">
        <v>94</v>
      </c>
      <c r="G650" t="s">
        <v>1438</v>
      </c>
      <c r="H650" t="s">
        <v>950</v>
      </c>
      <c r="I650" s="2">
        <v>19.999687999999999</v>
      </c>
      <c r="J650" s="2">
        <v>26.989376</v>
      </c>
      <c r="K650" s="2">
        <v>33.979062999999996</v>
      </c>
      <c r="L650" s="3">
        <v>41599.35</v>
      </c>
      <c r="M650" s="3">
        <v>56137.9</v>
      </c>
      <c r="N650" s="3">
        <v>70676.45</v>
      </c>
    </row>
    <row r="651" spans="1:14" x14ac:dyDescent="0.35">
      <c r="A651" t="s">
        <v>1568</v>
      </c>
      <c r="B651" t="s">
        <v>935</v>
      </c>
      <c r="C651" t="s">
        <v>15</v>
      </c>
      <c r="D651" s="1">
        <v>42898</v>
      </c>
      <c r="E651" t="s">
        <v>93</v>
      </c>
      <c r="F651" t="s">
        <v>94</v>
      </c>
      <c r="G651" t="s">
        <v>1438</v>
      </c>
      <c r="H651" t="s">
        <v>967</v>
      </c>
      <c r="I651" s="2">
        <v>22.958826999999999</v>
      </c>
      <c r="J651" s="2">
        <v>30.994416000000001</v>
      </c>
      <c r="K651" s="2">
        <v>39.030005000000003</v>
      </c>
      <c r="L651" s="3">
        <v>47754.36</v>
      </c>
      <c r="M651" s="3">
        <v>64468.385000000002</v>
      </c>
      <c r="N651" s="3">
        <v>81182.41</v>
      </c>
    </row>
    <row r="652" spans="1:14" x14ac:dyDescent="0.35">
      <c r="A652" t="s">
        <v>1569</v>
      </c>
      <c r="B652" t="s">
        <v>1570</v>
      </c>
      <c r="C652" t="s">
        <v>15</v>
      </c>
      <c r="D652" s="1">
        <v>42996</v>
      </c>
      <c r="E652" t="s">
        <v>39</v>
      </c>
      <c r="F652" t="s">
        <v>40</v>
      </c>
      <c r="G652" t="s">
        <v>1438</v>
      </c>
      <c r="H652" t="s">
        <v>46</v>
      </c>
      <c r="I652" s="2">
        <v>18.069711999999999</v>
      </c>
      <c r="J652" s="2">
        <v>18.069711999999999</v>
      </c>
      <c r="K652" s="2">
        <v>0</v>
      </c>
      <c r="L652" s="3">
        <v>37585</v>
      </c>
      <c r="M652" s="3">
        <v>37585</v>
      </c>
      <c r="N652" s="3">
        <v>0</v>
      </c>
    </row>
    <row r="653" spans="1:14" x14ac:dyDescent="0.35">
      <c r="A653" t="s">
        <v>1571</v>
      </c>
      <c r="B653" t="s">
        <v>1572</v>
      </c>
      <c r="C653" t="s">
        <v>15</v>
      </c>
      <c r="D653" s="1">
        <v>42996</v>
      </c>
      <c r="E653" t="s">
        <v>85</v>
      </c>
      <c r="F653" t="s">
        <v>98</v>
      </c>
      <c r="G653" t="s">
        <v>1438</v>
      </c>
      <c r="H653" t="s">
        <v>1573</v>
      </c>
      <c r="I653" s="2">
        <v>30.261634999999998</v>
      </c>
      <c r="J653" s="2">
        <v>45.392451999999999</v>
      </c>
      <c r="K653" s="2">
        <v>60.523268999999999</v>
      </c>
      <c r="L653" s="3">
        <v>62944.2</v>
      </c>
      <c r="M653" s="3">
        <v>94416.3</v>
      </c>
      <c r="N653" s="3">
        <v>125888.4</v>
      </c>
    </row>
    <row r="654" spans="1:14" x14ac:dyDescent="0.35">
      <c r="A654" t="s">
        <v>1574</v>
      </c>
      <c r="B654" t="s">
        <v>1575</v>
      </c>
      <c r="C654" t="s">
        <v>15</v>
      </c>
      <c r="D654" s="1">
        <v>42996</v>
      </c>
      <c r="E654" t="s">
        <v>85</v>
      </c>
      <c r="F654" t="s">
        <v>98</v>
      </c>
      <c r="G654" t="s">
        <v>1438</v>
      </c>
      <c r="H654" t="s">
        <v>1576</v>
      </c>
      <c r="I654" s="2">
        <v>35.413615</v>
      </c>
      <c r="J654" s="2">
        <v>53.120423000000002</v>
      </c>
      <c r="K654" s="2">
        <v>70.827230999999998</v>
      </c>
      <c r="L654" s="3">
        <v>73660.320000000007</v>
      </c>
      <c r="M654" s="3">
        <v>110490.48</v>
      </c>
      <c r="N654" s="3">
        <v>147320.64000000001</v>
      </c>
    </row>
    <row r="655" spans="1:14" x14ac:dyDescent="0.35">
      <c r="A655" t="s">
        <v>1577</v>
      </c>
      <c r="B655" t="s">
        <v>1578</v>
      </c>
      <c r="C655" t="s">
        <v>15</v>
      </c>
      <c r="D655" s="1">
        <v>42996</v>
      </c>
      <c r="E655" t="s">
        <v>85</v>
      </c>
      <c r="F655" t="s">
        <v>98</v>
      </c>
      <c r="G655" t="s">
        <v>1438</v>
      </c>
      <c r="H655" t="s">
        <v>1579</v>
      </c>
      <c r="I655" s="2">
        <v>41.465941999999998</v>
      </c>
      <c r="J655" s="2">
        <v>62.198914000000002</v>
      </c>
      <c r="K655" s="2">
        <v>82.931884999999994</v>
      </c>
      <c r="L655" s="3">
        <v>86249.16</v>
      </c>
      <c r="M655" s="3">
        <v>129373.74</v>
      </c>
      <c r="N655" s="3">
        <v>172498.32</v>
      </c>
    </row>
    <row r="656" spans="1:14" x14ac:dyDescent="0.35">
      <c r="A656" t="s">
        <v>1580</v>
      </c>
      <c r="B656" t="s">
        <v>1581</v>
      </c>
      <c r="C656" t="s">
        <v>15</v>
      </c>
      <c r="D656" s="1">
        <v>42996</v>
      </c>
      <c r="E656" t="s">
        <v>85</v>
      </c>
      <c r="F656" t="s">
        <v>98</v>
      </c>
      <c r="G656" t="s">
        <v>1438</v>
      </c>
      <c r="H656" t="s">
        <v>1582</v>
      </c>
      <c r="I656" s="2">
        <v>24.559442000000001</v>
      </c>
      <c r="J656" s="2">
        <v>33.162750000000003</v>
      </c>
      <c r="K656" s="2">
        <v>41.766058000000001</v>
      </c>
      <c r="L656" s="3">
        <v>51083.64</v>
      </c>
      <c r="M656" s="3">
        <v>68978.52</v>
      </c>
      <c r="N656" s="3">
        <v>86873.4</v>
      </c>
    </row>
    <row r="657" spans="1:14" x14ac:dyDescent="0.35">
      <c r="A657" t="s">
        <v>1583</v>
      </c>
      <c r="B657" t="s">
        <v>1584</v>
      </c>
      <c r="C657" t="s">
        <v>15</v>
      </c>
      <c r="D657" s="1">
        <v>42996</v>
      </c>
      <c r="E657" t="s">
        <v>103</v>
      </c>
      <c r="F657" t="s">
        <v>860</v>
      </c>
      <c r="G657" t="s">
        <v>1438</v>
      </c>
      <c r="H657" t="s">
        <v>1573</v>
      </c>
      <c r="I657" s="2">
        <v>30.261634999999998</v>
      </c>
      <c r="J657" s="2">
        <v>45.392451999999999</v>
      </c>
      <c r="K657" s="2">
        <v>60.523268999999999</v>
      </c>
      <c r="L657" s="3">
        <v>62944.2</v>
      </c>
      <c r="M657" s="3">
        <v>94416.3</v>
      </c>
      <c r="N657" s="3">
        <v>125888.4</v>
      </c>
    </row>
    <row r="658" spans="1:14" x14ac:dyDescent="0.35">
      <c r="A658" t="s">
        <v>1585</v>
      </c>
      <c r="B658" t="s">
        <v>1586</v>
      </c>
      <c r="C658" t="s">
        <v>15</v>
      </c>
      <c r="D658" s="1">
        <v>42996</v>
      </c>
      <c r="E658" t="s">
        <v>103</v>
      </c>
      <c r="F658" t="s">
        <v>860</v>
      </c>
      <c r="G658" t="s">
        <v>1438</v>
      </c>
      <c r="H658" t="s">
        <v>1576</v>
      </c>
      <c r="I658" s="2">
        <v>35.413615</v>
      </c>
      <c r="J658" s="2">
        <v>53.120423000000002</v>
      </c>
      <c r="K658" s="2">
        <v>70.827230999999998</v>
      </c>
      <c r="L658" s="3">
        <v>73660.320000000007</v>
      </c>
      <c r="M658" s="3">
        <v>110490.48</v>
      </c>
      <c r="N658" s="3">
        <v>147320.64000000001</v>
      </c>
    </row>
    <row r="659" spans="1:14" x14ac:dyDescent="0.35">
      <c r="A659" t="s">
        <v>1587</v>
      </c>
      <c r="B659" t="s">
        <v>1588</v>
      </c>
      <c r="C659" t="s">
        <v>15</v>
      </c>
      <c r="D659" s="1">
        <v>42996</v>
      </c>
      <c r="E659" t="s">
        <v>103</v>
      </c>
      <c r="F659" t="s">
        <v>860</v>
      </c>
      <c r="G659" t="s">
        <v>1438</v>
      </c>
      <c r="H659" t="s">
        <v>1579</v>
      </c>
      <c r="I659" s="2">
        <v>41.465941999999998</v>
      </c>
      <c r="J659" s="2">
        <v>62.198914000000002</v>
      </c>
      <c r="K659" s="2">
        <v>82.931884999999994</v>
      </c>
      <c r="L659" s="3">
        <v>86249.16</v>
      </c>
      <c r="M659" s="3">
        <v>129373.74</v>
      </c>
      <c r="N659" s="3">
        <v>172498.32</v>
      </c>
    </row>
    <row r="660" spans="1:14" x14ac:dyDescent="0.35">
      <c r="A660" t="s">
        <v>1589</v>
      </c>
      <c r="B660" t="s">
        <v>1590</v>
      </c>
      <c r="C660" t="s">
        <v>15</v>
      </c>
      <c r="D660" s="1">
        <v>42996</v>
      </c>
      <c r="E660" t="s">
        <v>85</v>
      </c>
      <c r="F660" t="s">
        <v>98</v>
      </c>
      <c r="G660" t="s">
        <v>1438</v>
      </c>
      <c r="H660" t="s">
        <v>1591</v>
      </c>
      <c r="I660" s="2">
        <v>51.819923000000003</v>
      </c>
      <c r="J660" s="2">
        <v>77.729884999999996</v>
      </c>
      <c r="K660" s="2">
        <v>103.63984600000001</v>
      </c>
      <c r="L660" s="3">
        <v>107785.44</v>
      </c>
      <c r="M660" s="3">
        <v>161678.16</v>
      </c>
      <c r="N660" s="3">
        <v>215570.88</v>
      </c>
    </row>
    <row r="661" spans="1:14" x14ac:dyDescent="0.35">
      <c r="A661" t="s">
        <v>1592</v>
      </c>
      <c r="B661" t="s">
        <v>1593</v>
      </c>
      <c r="C661" t="s">
        <v>15</v>
      </c>
      <c r="D661" s="1">
        <v>42996</v>
      </c>
      <c r="E661" t="s">
        <v>85</v>
      </c>
      <c r="F661" t="s">
        <v>98</v>
      </c>
      <c r="G661" t="s">
        <v>1438</v>
      </c>
      <c r="H661" t="s">
        <v>1594</v>
      </c>
      <c r="I661" s="2">
        <v>62.173904</v>
      </c>
      <c r="J661" s="2">
        <v>93.260856000000004</v>
      </c>
      <c r="K661" s="2">
        <v>124.347808</v>
      </c>
      <c r="L661" s="3">
        <v>129321.72</v>
      </c>
      <c r="M661" s="3">
        <v>193982.58</v>
      </c>
      <c r="N661" s="3">
        <v>258643.44</v>
      </c>
    </row>
    <row r="662" spans="1:14" x14ac:dyDescent="0.35">
      <c r="A662" t="s">
        <v>1595</v>
      </c>
      <c r="B662" t="s">
        <v>1596</v>
      </c>
      <c r="C662" t="s">
        <v>15</v>
      </c>
      <c r="D662" s="1">
        <v>42996</v>
      </c>
      <c r="E662" t="s">
        <v>85</v>
      </c>
      <c r="F662" t="s">
        <v>98</v>
      </c>
      <c r="G662" t="s">
        <v>1438</v>
      </c>
      <c r="H662" t="s">
        <v>1573</v>
      </c>
      <c r="I662" s="2">
        <v>30.261634999999998</v>
      </c>
      <c r="J662" s="2">
        <v>45.392451999999999</v>
      </c>
      <c r="K662" s="2">
        <v>60.523268999999999</v>
      </c>
      <c r="L662" s="3">
        <v>62944.2</v>
      </c>
      <c r="M662" s="3">
        <v>94416.3</v>
      </c>
      <c r="N662" s="3">
        <v>125888.4</v>
      </c>
    </row>
    <row r="663" spans="1:14" x14ac:dyDescent="0.35">
      <c r="A663" t="s">
        <v>1597</v>
      </c>
      <c r="B663" t="s">
        <v>1598</v>
      </c>
      <c r="C663" t="s">
        <v>15</v>
      </c>
      <c r="D663" s="1">
        <v>42996</v>
      </c>
      <c r="E663" t="s">
        <v>85</v>
      </c>
      <c r="F663" t="s">
        <v>98</v>
      </c>
      <c r="G663" t="s">
        <v>1438</v>
      </c>
      <c r="H663" t="s">
        <v>1576</v>
      </c>
      <c r="I663" s="2">
        <v>35.413615</v>
      </c>
      <c r="J663" s="2">
        <v>53.120423000000002</v>
      </c>
      <c r="K663" s="2">
        <v>70.827230999999998</v>
      </c>
      <c r="L663" s="3">
        <v>73660.320000000007</v>
      </c>
      <c r="M663" s="3">
        <v>110490.48</v>
      </c>
      <c r="N663" s="3">
        <v>147320.64000000001</v>
      </c>
    </row>
    <row r="664" spans="1:14" x14ac:dyDescent="0.35">
      <c r="A664" t="s">
        <v>1599</v>
      </c>
      <c r="B664" t="s">
        <v>1600</v>
      </c>
      <c r="C664" t="s">
        <v>15</v>
      </c>
      <c r="D664" s="1">
        <v>42996</v>
      </c>
      <c r="E664" t="s">
        <v>85</v>
      </c>
      <c r="F664" t="s">
        <v>98</v>
      </c>
      <c r="G664" t="s">
        <v>1438</v>
      </c>
      <c r="H664" t="s">
        <v>1579</v>
      </c>
      <c r="I664" s="2">
        <v>41.465941999999998</v>
      </c>
      <c r="J664" s="2">
        <v>62.198914000000002</v>
      </c>
      <c r="K664" s="2">
        <v>82.931884999999994</v>
      </c>
      <c r="L664" s="3">
        <v>86249.16</v>
      </c>
      <c r="M664" s="3">
        <v>129373.74</v>
      </c>
      <c r="N664" s="3">
        <v>172498.32</v>
      </c>
    </row>
    <row r="665" spans="1:14" x14ac:dyDescent="0.35">
      <c r="A665" t="s">
        <v>1601</v>
      </c>
      <c r="B665" t="s">
        <v>1602</v>
      </c>
      <c r="C665" t="s">
        <v>15</v>
      </c>
      <c r="D665" s="1">
        <v>42996</v>
      </c>
      <c r="E665" t="s">
        <v>303</v>
      </c>
      <c r="F665" t="s">
        <v>865</v>
      </c>
      <c r="G665" t="s">
        <v>1438</v>
      </c>
      <c r="H665" t="s">
        <v>1573</v>
      </c>
      <c r="I665" s="2">
        <v>30.261634999999998</v>
      </c>
      <c r="J665" s="2">
        <v>45.392451999999999</v>
      </c>
      <c r="K665" s="2">
        <v>60.523268999999999</v>
      </c>
      <c r="L665" s="3">
        <v>62944.2</v>
      </c>
      <c r="M665" s="3">
        <v>94416.3</v>
      </c>
      <c r="N665" s="3">
        <v>125888.4</v>
      </c>
    </row>
    <row r="666" spans="1:14" x14ac:dyDescent="0.35">
      <c r="A666" t="s">
        <v>1603</v>
      </c>
      <c r="B666" t="s">
        <v>1604</v>
      </c>
      <c r="C666" t="s">
        <v>15</v>
      </c>
      <c r="D666" s="1">
        <v>42996</v>
      </c>
      <c r="E666" t="s">
        <v>303</v>
      </c>
      <c r="F666" t="s">
        <v>865</v>
      </c>
      <c r="G666" t="s">
        <v>1438</v>
      </c>
      <c r="H666" t="s">
        <v>1576</v>
      </c>
      <c r="I666" s="2">
        <v>35.413615</v>
      </c>
      <c r="J666" s="2">
        <v>53.120423000000002</v>
      </c>
      <c r="K666" s="2">
        <v>70.827230999999998</v>
      </c>
      <c r="L666" s="3">
        <v>73660.320000000007</v>
      </c>
      <c r="M666" s="3">
        <v>110490.48</v>
      </c>
      <c r="N666" s="3">
        <v>147320.64000000001</v>
      </c>
    </row>
    <row r="667" spans="1:14" x14ac:dyDescent="0.35">
      <c r="A667" t="s">
        <v>1605</v>
      </c>
      <c r="B667" t="s">
        <v>1606</v>
      </c>
      <c r="C667" t="s">
        <v>15</v>
      </c>
      <c r="D667" s="1">
        <v>42996</v>
      </c>
      <c r="E667" t="s">
        <v>303</v>
      </c>
      <c r="F667" t="s">
        <v>865</v>
      </c>
      <c r="G667" t="s">
        <v>1438</v>
      </c>
      <c r="H667" t="s">
        <v>1579</v>
      </c>
      <c r="I667" s="2">
        <v>41.465941999999998</v>
      </c>
      <c r="J667" s="2">
        <v>62.198914000000002</v>
      </c>
      <c r="K667" s="2">
        <v>82.931884999999994</v>
      </c>
      <c r="L667" s="3">
        <v>86249.16</v>
      </c>
      <c r="M667" s="3">
        <v>129373.74</v>
      </c>
      <c r="N667" s="3">
        <v>172498.32</v>
      </c>
    </row>
    <row r="668" spans="1:14" x14ac:dyDescent="0.35">
      <c r="A668" t="s">
        <v>1607</v>
      </c>
      <c r="B668" t="s">
        <v>1608</v>
      </c>
      <c r="C668" t="s">
        <v>15</v>
      </c>
      <c r="D668" s="1">
        <v>42996</v>
      </c>
      <c r="E668" t="s">
        <v>303</v>
      </c>
      <c r="F668" t="s">
        <v>865</v>
      </c>
      <c r="G668" t="s">
        <v>1438</v>
      </c>
      <c r="H668" t="s">
        <v>1573</v>
      </c>
      <c r="I668" s="2">
        <v>30.261634999999998</v>
      </c>
      <c r="J668" s="2">
        <v>45.392451999999999</v>
      </c>
      <c r="K668" s="2">
        <v>60.523268999999999</v>
      </c>
      <c r="L668" s="3">
        <v>62944.2</v>
      </c>
      <c r="M668" s="3">
        <v>94416.3</v>
      </c>
      <c r="N668" s="3">
        <v>125888.4</v>
      </c>
    </row>
    <row r="669" spans="1:14" x14ac:dyDescent="0.35">
      <c r="A669" t="s">
        <v>1609</v>
      </c>
      <c r="B669" t="s">
        <v>1610</v>
      </c>
      <c r="C669" t="s">
        <v>15</v>
      </c>
      <c r="D669" s="1">
        <v>42996</v>
      </c>
      <c r="E669" t="s">
        <v>303</v>
      </c>
      <c r="F669" t="s">
        <v>865</v>
      </c>
      <c r="G669" t="s">
        <v>1438</v>
      </c>
      <c r="H669" t="s">
        <v>1576</v>
      </c>
      <c r="I669" s="2">
        <v>35.413615</v>
      </c>
      <c r="J669" s="2">
        <v>53.120423000000002</v>
      </c>
      <c r="K669" s="2">
        <v>70.827230999999998</v>
      </c>
      <c r="L669" s="3">
        <v>73660.320000000007</v>
      </c>
      <c r="M669" s="3">
        <v>110490.48</v>
      </c>
      <c r="N669" s="3">
        <v>147320.64000000001</v>
      </c>
    </row>
    <row r="670" spans="1:14" x14ac:dyDescent="0.35">
      <c r="A670" t="s">
        <v>1611</v>
      </c>
      <c r="B670" t="s">
        <v>1612</v>
      </c>
      <c r="C670" t="s">
        <v>15</v>
      </c>
      <c r="D670" s="1">
        <v>42996</v>
      </c>
      <c r="E670" t="s">
        <v>303</v>
      </c>
      <c r="F670" t="s">
        <v>865</v>
      </c>
      <c r="G670" t="s">
        <v>1438</v>
      </c>
      <c r="H670" t="s">
        <v>1579</v>
      </c>
      <c r="I670" s="2">
        <v>41.465941999999998</v>
      </c>
      <c r="J670" s="2">
        <v>62.198914000000002</v>
      </c>
      <c r="K670" s="2">
        <v>82.931884999999994</v>
      </c>
      <c r="L670" s="3">
        <v>86249.16</v>
      </c>
      <c r="M670" s="3">
        <v>129373.74</v>
      </c>
      <c r="N670" s="3">
        <v>172498.32</v>
      </c>
    </row>
    <row r="671" spans="1:14" x14ac:dyDescent="0.35">
      <c r="A671" t="s">
        <v>1613</v>
      </c>
      <c r="B671" t="s">
        <v>871</v>
      </c>
      <c r="C671" t="s">
        <v>15</v>
      </c>
      <c r="D671" s="1">
        <v>42996</v>
      </c>
      <c r="E671" t="s">
        <v>85</v>
      </c>
      <c r="F671" t="s">
        <v>98</v>
      </c>
      <c r="G671" t="s">
        <v>1438</v>
      </c>
      <c r="H671" t="s">
        <v>1582</v>
      </c>
      <c r="I671" s="2">
        <v>24.559442000000001</v>
      </c>
      <c r="J671" s="2">
        <v>33.162750000000003</v>
      </c>
      <c r="K671" s="2">
        <v>41.766058000000001</v>
      </c>
      <c r="L671" s="3">
        <v>51083.64</v>
      </c>
      <c r="M671" s="3">
        <v>68978.52</v>
      </c>
      <c r="N671" s="3">
        <v>86873.4</v>
      </c>
    </row>
    <row r="672" spans="1:14" x14ac:dyDescent="0.35">
      <c r="A672" t="s">
        <v>1614</v>
      </c>
      <c r="B672" t="s">
        <v>1099</v>
      </c>
      <c r="C672" t="s">
        <v>15</v>
      </c>
      <c r="D672" s="1">
        <v>42996</v>
      </c>
      <c r="E672" t="s">
        <v>85</v>
      </c>
      <c r="F672" t="s">
        <v>98</v>
      </c>
      <c r="G672" t="s">
        <v>1438</v>
      </c>
      <c r="H672" t="s">
        <v>1582</v>
      </c>
      <c r="I672" s="2">
        <v>24.559442000000001</v>
      </c>
      <c r="J672" s="2">
        <v>33.162750000000003</v>
      </c>
      <c r="K672" s="2">
        <v>41.766058000000001</v>
      </c>
      <c r="L672" s="3">
        <v>51083.64</v>
      </c>
      <c r="M672" s="3">
        <v>68978.52</v>
      </c>
      <c r="N672" s="3">
        <v>86873.4</v>
      </c>
    </row>
    <row r="673" spans="1:14" x14ac:dyDescent="0.35">
      <c r="A673" t="s">
        <v>1615</v>
      </c>
      <c r="B673" t="s">
        <v>1105</v>
      </c>
      <c r="C673" t="s">
        <v>15</v>
      </c>
      <c r="D673" s="1">
        <v>42996</v>
      </c>
      <c r="E673" t="s">
        <v>303</v>
      </c>
      <c r="F673" t="s">
        <v>865</v>
      </c>
      <c r="G673" t="s">
        <v>1438</v>
      </c>
      <c r="H673" t="s">
        <v>1582</v>
      </c>
      <c r="I673" s="2">
        <v>24.559442000000001</v>
      </c>
      <c r="J673" s="2">
        <v>33.162750000000003</v>
      </c>
      <c r="K673" s="2">
        <v>41.766058000000001</v>
      </c>
      <c r="L673" s="3">
        <v>51083.64</v>
      </c>
      <c r="M673" s="3">
        <v>68978.52</v>
      </c>
      <c r="N673" s="3">
        <v>86873.4</v>
      </c>
    </row>
    <row r="674" spans="1:14" x14ac:dyDescent="0.35">
      <c r="A674" t="s">
        <v>1616</v>
      </c>
      <c r="B674" t="s">
        <v>1617</v>
      </c>
      <c r="C674" t="s">
        <v>15</v>
      </c>
      <c r="D674" s="1">
        <v>42996</v>
      </c>
      <c r="E674" t="s">
        <v>39</v>
      </c>
      <c r="F674" t="s">
        <v>40</v>
      </c>
      <c r="G674" t="s">
        <v>1438</v>
      </c>
      <c r="H674" t="s">
        <v>46</v>
      </c>
      <c r="I674" s="2">
        <v>18.069711999999999</v>
      </c>
      <c r="J674" s="2">
        <v>18.069711999999999</v>
      </c>
      <c r="K674" s="2">
        <v>0</v>
      </c>
      <c r="L674" s="3">
        <v>37585</v>
      </c>
      <c r="M674" s="3">
        <v>37585</v>
      </c>
      <c r="N674" s="3">
        <v>0</v>
      </c>
    </row>
    <row r="675" spans="1:14" x14ac:dyDescent="0.35">
      <c r="A675" t="s">
        <v>1618</v>
      </c>
      <c r="B675" t="s">
        <v>1619</v>
      </c>
      <c r="C675" t="s">
        <v>15</v>
      </c>
      <c r="D675" s="1">
        <v>42996</v>
      </c>
      <c r="E675" t="s">
        <v>835</v>
      </c>
      <c r="F675" t="s">
        <v>836</v>
      </c>
      <c r="G675" t="s">
        <v>1438</v>
      </c>
      <c r="H675" t="s">
        <v>503</v>
      </c>
      <c r="I675" s="2">
        <v>24.285336999999998</v>
      </c>
      <c r="J675" s="2">
        <v>32.780104000000001</v>
      </c>
      <c r="K675" s="2">
        <v>41.27487</v>
      </c>
      <c r="L675" s="3">
        <v>50513.5</v>
      </c>
      <c r="M675" s="3">
        <v>68182.615000000005</v>
      </c>
      <c r="N675" s="3">
        <v>85851.73</v>
      </c>
    </row>
    <row r="676" spans="1:14" x14ac:dyDescent="0.35">
      <c r="A676" t="s">
        <v>1620</v>
      </c>
      <c r="B676" t="s">
        <v>1621</v>
      </c>
      <c r="C676" t="s">
        <v>15</v>
      </c>
      <c r="D676" s="1">
        <v>42996</v>
      </c>
      <c r="E676" t="s">
        <v>835</v>
      </c>
      <c r="F676" t="s">
        <v>836</v>
      </c>
      <c r="G676" t="s">
        <v>1438</v>
      </c>
      <c r="H676" t="s">
        <v>758</v>
      </c>
      <c r="I676" s="2">
        <v>27.907730999999998</v>
      </c>
      <c r="J676" s="2">
        <v>37.677985999999997</v>
      </c>
      <c r="K676" s="2">
        <v>47.448239999999998</v>
      </c>
      <c r="L676" s="3">
        <v>58048.08</v>
      </c>
      <c r="M676" s="3">
        <v>78370.210000000006</v>
      </c>
      <c r="N676" s="3">
        <v>98692.34</v>
      </c>
    </row>
    <row r="677" spans="1:14" x14ac:dyDescent="0.35">
      <c r="A677" t="s">
        <v>1622</v>
      </c>
      <c r="B677" t="s">
        <v>1623</v>
      </c>
      <c r="C677" t="s">
        <v>15</v>
      </c>
      <c r="D677" s="1">
        <v>42996</v>
      </c>
      <c r="E677" t="s">
        <v>915</v>
      </c>
      <c r="F677" t="s">
        <v>916</v>
      </c>
      <c r="G677" t="s">
        <v>1438</v>
      </c>
      <c r="H677" t="s">
        <v>765</v>
      </c>
      <c r="I677" s="2">
        <v>18.069946999999999</v>
      </c>
      <c r="J677" s="2">
        <v>30.284644</v>
      </c>
      <c r="K677" s="2">
        <v>42.499341000000001</v>
      </c>
      <c r="L677" s="3">
        <v>37585.49</v>
      </c>
      <c r="M677" s="3">
        <v>62992.06</v>
      </c>
      <c r="N677" s="3">
        <v>88398.63</v>
      </c>
    </row>
    <row r="678" spans="1:14" x14ac:dyDescent="0.35">
      <c r="A678" t="s">
        <v>1624</v>
      </c>
      <c r="B678" t="s">
        <v>1625</v>
      </c>
      <c r="C678" t="s">
        <v>15</v>
      </c>
      <c r="D678" s="1">
        <v>42996</v>
      </c>
      <c r="E678" t="s">
        <v>915</v>
      </c>
      <c r="F678" t="s">
        <v>916</v>
      </c>
      <c r="G678" t="s">
        <v>1438</v>
      </c>
      <c r="H678" t="s">
        <v>761</v>
      </c>
      <c r="I678" s="2">
        <v>20.867024000000001</v>
      </c>
      <c r="J678" s="2">
        <v>35.484144000000001</v>
      </c>
      <c r="K678" s="2">
        <v>50.101264</v>
      </c>
      <c r="L678" s="3">
        <v>43403.41</v>
      </c>
      <c r="M678" s="3">
        <v>73807.02</v>
      </c>
      <c r="N678" s="3">
        <v>104210.63</v>
      </c>
    </row>
    <row r="679" spans="1:14" x14ac:dyDescent="0.35">
      <c r="A679" t="s">
        <v>1626</v>
      </c>
      <c r="B679" t="s">
        <v>1627</v>
      </c>
      <c r="C679" t="s">
        <v>15</v>
      </c>
      <c r="D679" s="1">
        <v>42996</v>
      </c>
      <c r="E679" t="s">
        <v>915</v>
      </c>
      <c r="F679" t="s">
        <v>916</v>
      </c>
      <c r="G679" t="s">
        <v>1438</v>
      </c>
      <c r="H679" t="s">
        <v>1628</v>
      </c>
      <c r="I679" s="2">
        <v>24.642475999999998</v>
      </c>
      <c r="J679" s="2">
        <v>41.887106000000003</v>
      </c>
      <c r="K679" s="2">
        <v>59.131735999999997</v>
      </c>
      <c r="L679" s="3">
        <v>51256.35</v>
      </c>
      <c r="M679" s="3">
        <v>87125.18</v>
      </c>
      <c r="N679" s="3">
        <v>122994.01</v>
      </c>
    </row>
    <row r="680" spans="1:14" x14ac:dyDescent="0.35">
      <c r="A680" t="s">
        <v>1629</v>
      </c>
      <c r="B680" t="s">
        <v>1630</v>
      </c>
      <c r="C680" t="s">
        <v>15</v>
      </c>
      <c r="D680" s="1">
        <v>42996</v>
      </c>
      <c r="E680" t="s">
        <v>39</v>
      </c>
      <c r="F680" t="s">
        <v>40</v>
      </c>
      <c r="G680" t="s">
        <v>1438</v>
      </c>
      <c r="H680" t="s">
        <v>46</v>
      </c>
      <c r="I680" s="2">
        <v>18.069711999999999</v>
      </c>
      <c r="J680" s="2">
        <v>18.069711999999999</v>
      </c>
      <c r="K680" s="2">
        <v>0</v>
      </c>
      <c r="L680" s="3">
        <v>37585</v>
      </c>
      <c r="M680" s="3">
        <v>37585</v>
      </c>
      <c r="N680" s="3">
        <v>0</v>
      </c>
    </row>
    <row r="681" spans="1:14" x14ac:dyDescent="0.35">
      <c r="A681" t="s">
        <v>1631</v>
      </c>
      <c r="B681" t="s">
        <v>1632</v>
      </c>
      <c r="C681" t="s">
        <v>15</v>
      </c>
      <c r="D681" s="1">
        <v>42898</v>
      </c>
      <c r="E681" t="s">
        <v>687</v>
      </c>
      <c r="F681" t="s">
        <v>688</v>
      </c>
      <c r="G681" t="s">
        <v>1438</v>
      </c>
      <c r="H681" t="s">
        <v>46</v>
      </c>
      <c r="I681" s="2">
        <v>18.069711999999999</v>
      </c>
      <c r="J681" s="2">
        <v>18.069711999999999</v>
      </c>
      <c r="K681" s="2">
        <v>0</v>
      </c>
      <c r="L681" s="3">
        <v>37585</v>
      </c>
      <c r="M681" s="3">
        <v>37585</v>
      </c>
      <c r="N681" s="3">
        <v>0</v>
      </c>
    </row>
    <row r="682" spans="1:14" x14ac:dyDescent="0.35">
      <c r="A682" t="s">
        <v>1633</v>
      </c>
      <c r="B682" t="s">
        <v>1634</v>
      </c>
      <c r="C682" t="s">
        <v>15</v>
      </c>
      <c r="D682" s="1">
        <v>42898</v>
      </c>
      <c r="E682" t="s">
        <v>878</v>
      </c>
      <c r="F682" t="s">
        <v>879</v>
      </c>
      <c r="G682" t="s">
        <v>1438</v>
      </c>
      <c r="H682" t="s">
        <v>485</v>
      </c>
      <c r="I682" s="2">
        <v>33.723965999999997</v>
      </c>
      <c r="J682" s="2">
        <v>45.535007</v>
      </c>
      <c r="K682" s="2">
        <v>57.346048000000003</v>
      </c>
      <c r="L682" s="3">
        <v>70145.850000000006</v>
      </c>
      <c r="M682" s="3">
        <v>94712.815000000002</v>
      </c>
      <c r="N682" s="3">
        <v>119279.78</v>
      </c>
    </row>
    <row r="683" spans="1:14" x14ac:dyDescent="0.35">
      <c r="A683" t="s">
        <v>1635</v>
      </c>
      <c r="B683" t="s">
        <v>1636</v>
      </c>
      <c r="C683" t="s">
        <v>15</v>
      </c>
      <c r="D683" s="1">
        <v>42898</v>
      </c>
      <c r="E683" t="s">
        <v>878</v>
      </c>
      <c r="F683" t="s">
        <v>879</v>
      </c>
      <c r="G683" t="s">
        <v>1438</v>
      </c>
      <c r="H683" t="s">
        <v>1637</v>
      </c>
      <c r="I683" s="2">
        <v>39.438163000000003</v>
      </c>
      <c r="J683" s="2">
        <v>53.238968999999997</v>
      </c>
      <c r="K683" s="2">
        <v>67.039773999999994</v>
      </c>
      <c r="L683" s="3">
        <v>82031.38</v>
      </c>
      <c r="M683" s="3">
        <v>110737.05499999999</v>
      </c>
      <c r="N683" s="3">
        <v>139442.73000000001</v>
      </c>
    </row>
    <row r="684" spans="1:14" x14ac:dyDescent="0.35">
      <c r="A684" t="s">
        <v>1638</v>
      </c>
      <c r="B684" t="s">
        <v>1639</v>
      </c>
      <c r="C684" t="s">
        <v>15</v>
      </c>
      <c r="D684" s="1">
        <v>42898</v>
      </c>
      <c r="E684" t="s">
        <v>878</v>
      </c>
      <c r="F684" t="s">
        <v>879</v>
      </c>
      <c r="G684" t="s">
        <v>1438</v>
      </c>
      <c r="H684" t="s">
        <v>705</v>
      </c>
      <c r="I684" s="2">
        <v>46.121730999999997</v>
      </c>
      <c r="J684" s="2">
        <v>62.269440000000003</v>
      </c>
      <c r="K684" s="2">
        <v>78.417148999999995</v>
      </c>
      <c r="L684" s="3">
        <v>95933.2</v>
      </c>
      <c r="M684" s="3">
        <v>129520.435</v>
      </c>
      <c r="N684" s="3">
        <v>163107.67000000001</v>
      </c>
    </row>
    <row r="685" spans="1:14" x14ac:dyDescent="0.35">
      <c r="A685" t="s">
        <v>1640</v>
      </c>
      <c r="B685" t="s">
        <v>1641</v>
      </c>
      <c r="C685" t="s">
        <v>15</v>
      </c>
      <c r="D685" s="1">
        <v>42898</v>
      </c>
      <c r="E685" t="s">
        <v>878</v>
      </c>
      <c r="F685" t="s">
        <v>879</v>
      </c>
      <c r="G685" t="s">
        <v>1438</v>
      </c>
      <c r="H685" t="s">
        <v>482</v>
      </c>
      <c r="I685" s="2">
        <v>54.029774000000003</v>
      </c>
      <c r="J685" s="2">
        <v>72.932541000000001</v>
      </c>
      <c r="K685" s="2">
        <v>91.835307999999998</v>
      </c>
      <c r="L685" s="3">
        <v>112381.93</v>
      </c>
      <c r="M685" s="3">
        <v>151699.685</v>
      </c>
      <c r="N685" s="3">
        <v>191017.44</v>
      </c>
    </row>
    <row r="686" spans="1:14" x14ac:dyDescent="0.35">
      <c r="A686" t="s">
        <v>1642</v>
      </c>
      <c r="B686" t="s">
        <v>1643</v>
      </c>
      <c r="C686" t="s">
        <v>15</v>
      </c>
      <c r="D686" s="1">
        <v>42898</v>
      </c>
      <c r="E686" t="s">
        <v>878</v>
      </c>
      <c r="F686" t="s">
        <v>879</v>
      </c>
      <c r="G686" t="s">
        <v>1438</v>
      </c>
      <c r="H686" t="s">
        <v>1165</v>
      </c>
      <c r="I686" s="2">
        <v>63.213303000000003</v>
      </c>
      <c r="J686" s="2">
        <v>85.330305999999993</v>
      </c>
      <c r="K686" s="2">
        <v>107.44730800000001</v>
      </c>
      <c r="L686" s="3">
        <v>131483.67000000001</v>
      </c>
      <c r="M686" s="3">
        <v>177487.035</v>
      </c>
      <c r="N686" s="3">
        <v>223490.4</v>
      </c>
    </row>
    <row r="687" spans="1:14" x14ac:dyDescent="0.35">
      <c r="A687" t="s">
        <v>1644</v>
      </c>
      <c r="B687" t="s">
        <v>1645</v>
      </c>
      <c r="C687" t="s">
        <v>15</v>
      </c>
      <c r="D687" s="1">
        <v>42898</v>
      </c>
      <c r="E687" t="s">
        <v>88</v>
      </c>
      <c r="F687" t="s">
        <v>89</v>
      </c>
      <c r="G687" t="s">
        <v>1438</v>
      </c>
      <c r="H687" t="s">
        <v>109</v>
      </c>
      <c r="I687" s="2">
        <v>28.746255000000001</v>
      </c>
      <c r="J687" s="2">
        <v>43.121181</v>
      </c>
      <c r="K687" s="2">
        <v>57.496105999999997</v>
      </c>
      <c r="L687" s="3">
        <v>59792.21</v>
      </c>
      <c r="M687" s="3">
        <v>89692.054999999993</v>
      </c>
      <c r="N687" s="3">
        <v>119591.9</v>
      </c>
    </row>
    <row r="688" spans="1:14" x14ac:dyDescent="0.35">
      <c r="A688" t="s">
        <v>1646</v>
      </c>
      <c r="B688" t="s">
        <v>1647</v>
      </c>
      <c r="C688" t="s">
        <v>15</v>
      </c>
      <c r="D688" s="1">
        <v>42898</v>
      </c>
      <c r="E688" t="s">
        <v>88</v>
      </c>
      <c r="F688" t="s">
        <v>89</v>
      </c>
      <c r="G688" t="s">
        <v>1438</v>
      </c>
      <c r="H688" t="s">
        <v>303</v>
      </c>
      <c r="I688" s="2">
        <v>37.375869999999999</v>
      </c>
      <c r="J688" s="2">
        <v>56.063555000000001</v>
      </c>
      <c r="K688" s="2">
        <v>74.751239999999996</v>
      </c>
      <c r="L688" s="3">
        <v>77741.81</v>
      </c>
      <c r="M688" s="3">
        <v>116612.19500000001</v>
      </c>
      <c r="N688" s="3">
        <v>155482.57999999999</v>
      </c>
    </row>
    <row r="689" spans="1:14" x14ac:dyDescent="0.35">
      <c r="A689" t="s">
        <v>1648</v>
      </c>
      <c r="B689" t="s">
        <v>1649</v>
      </c>
      <c r="C689" t="s">
        <v>15</v>
      </c>
      <c r="D689" s="1">
        <v>42898</v>
      </c>
      <c r="E689" t="s">
        <v>54</v>
      </c>
      <c r="F689" t="s">
        <v>55</v>
      </c>
      <c r="G689" t="s">
        <v>1438</v>
      </c>
      <c r="H689" t="s">
        <v>705</v>
      </c>
      <c r="I689" s="2">
        <v>46.121730999999997</v>
      </c>
      <c r="J689" s="2">
        <v>62.269440000000003</v>
      </c>
      <c r="K689" s="2">
        <v>78.417148999999995</v>
      </c>
      <c r="L689" s="3">
        <v>95933.2</v>
      </c>
      <c r="M689" s="3">
        <v>129520.435</v>
      </c>
      <c r="N689" s="3">
        <v>163107.67000000001</v>
      </c>
    </row>
    <row r="690" spans="1:14" x14ac:dyDescent="0.35">
      <c r="A690" t="s">
        <v>1650</v>
      </c>
      <c r="B690" t="s">
        <v>1651</v>
      </c>
      <c r="C690" t="s">
        <v>15</v>
      </c>
      <c r="D690" s="1">
        <v>42898</v>
      </c>
      <c r="E690" t="s">
        <v>1441</v>
      </c>
      <c r="F690" t="s">
        <v>1442</v>
      </c>
      <c r="G690" t="s">
        <v>1438</v>
      </c>
      <c r="H690" t="s">
        <v>46</v>
      </c>
      <c r="I690" s="2">
        <v>18.069711999999999</v>
      </c>
      <c r="J690" s="2">
        <v>18.069711999999999</v>
      </c>
      <c r="K690" s="2">
        <v>0</v>
      </c>
      <c r="L690" s="3">
        <v>37585</v>
      </c>
      <c r="M690" s="3">
        <v>37585</v>
      </c>
      <c r="N690" s="3">
        <v>0</v>
      </c>
    </row>
    <row r="691" spans="1:14" x14ac:dyDescent="0.35">
      <c r="A691" t="s">
        <v>1652</v>
      </c>
      <c r="B691" t="s">
        <v>1653</v>
      </c>
      <c r="C691" t="s">
        <v>15</v>
      </c>
      <c r="D691" s="1">
        <v>42996</v>
      </c>
      <c r="E691" t="s">
        <v>1317</v>
      </c>
      <c r="F691" t="s">
        <v>1318</v>
      </c>
      <c r="G691" t="s">
        <v>1438</v>
      </c>
      <c r="H691" t="s">
        <v>186</v>
      </c>
      <c r="I691" s="2">
        <v>17.958904</v>
      </c>
      <c r="J691" s="2">
        <v>24.693493</v>
      </c>
      <c r="K691" s="2">
        <v>31.428082</v>
      </c>
      <c r="L691" s="3">
        <v>37354.519999999997</v>
      </c>
      <c r="M691" s="3">
        <v>51362.464999999997</v>
      </c>
      <c r="N691" s="3">
        <v>65370.41</v>
      </c>
    </row>
    <row r="692" spans="1:14" x14ac:dyDescent="0.35">
      <c r="A692" t="s">
        <v>1654</v>
      </c>
      <c r="B692" t="s">
        <v>1655</v>
      </c>
      <c r="C692" t="s">
        <v>15</v>
      </c>
      <c r="D692" s="1">
        <v>43108</v>
      </c>
      <c r="E692" t="s">
        <v>781</v>
      </c>
      <c r="F692" t="s">
        <v>782</v>
      </c>
      <c r="G692" t="s">
        <v>1656</v>
      </c>
      <c r="H692" t="s">
        <v>238</v>
      </c>
      <c r="I692" s="2">
        <v>30.501442000000001</v>
      </c>
      <c r="J692" s="2">
        <v>38.126922999999998</v>
      </c>
      <c r="K692" s="2">
        <v>45.752403999999999</v>
      </c>
      <c r="L692" s="3">
        <v>63443</v>
      </c>
      <c r="M692" s="3">
        <v>79304</v>
      </c>
      <c r="N692" s="3">
        <v>95165</v>
      </c>
    </row>
    <row r="693" spans="1:14" x14ac:dyDescent="0.35">
      <c r="A693" t="s">
        <v>1657</v>
      </c>
      <c r="B693" t="s">
        <v>1658</v>
      </c>
      <c r="C693" t="s">
        <v>15</v>
      </c>
      <c r="D693" s="1">
        <v>42996</v>
      </c>
      <c r="E693" t="s">
        <v>1322</v>
      </c>
      <c r="F693" t="s">
        <v>1323</v>
      </c>
      <c r="G693" t="s">
        <v>1438</v>
      </c>
      <c r="H693" t="s">
        <v>197</v>
      </c>
      <c r="I693" s="2">
        <v>19.744591</v>
      </c>
      <c r="J693" s="2">
        <v>27.142434999999999</v>
      </c>
      <c r="K693" s="2">
        <v>34.540278999999998</v>
      </c>
      <c r="L693" s="3">
        <v>41068.75</v>
      </c>
      <c r="M693" s="3">
        <v>56456.264999999999</v>
      </c>
      <c r="N693" s="3">
        <v>71843.78</v>
      </c>
    </row>
    <row r="694" spans="1:14" x14ac:dyDescent="0.35">
      <c r="A694" t="s">
        <v>1659</v>
      </c>
      <c r="B694" t="s">
        <v>1660</v>
      </c>
      <c r="C694" t="s">
        <v>15</v>
      </c>
      <c r="D694" s="1">
        <v>42996</v>
      </c>
      <c r="E694" t="s">
        <v>1322</v>
      </c>
      <c r="F694" t="s">
        <v>1323</v>
      </c>
      <c r="G694" t="s">
        <v>1438</v>
      </c>
      <c r="H694" t="s">
        <v>192</v>
      </c>
      <c r="I694" s="2">
        <v>21.683337000000002</v>
      </c>
      <c r="J694" s="2">
        <v>29.820967</v>
      </c>
      <c r="K694" s="2">
        <v>37.958596</v>
      </c>
      <c r="L694" s="3">
        <v>45101.34</v>
      </c>
      <c r="M694" s="3">
        <v>62027.61</v>
      </c>
      <c r="N694" s="3">
        <v>78953.88</v>
      </c>
    </row>
    <row r="695" spans="1:14" x14ac:dyDescent="0.35">
      <c r="A695" t="s">
        <v>1661</v>
      </c>
      <c r="B695" t="s">
        <v>1662</v>
      </c>
      <c r="C695" t="s">
        <v>15</v>
      </c>
      <c r="D695" s="1">
        <v>43108</v>
      </c>
      <c r="E695" t="s">
        <v>781</v>
      </c>
      <c r="F695" t="s">
        <v>782</v>
      </c>
      <c r="G695" t="s">
        <v>1656</v>
      </c>
      <c r="H695" t="s">
        <v>77</v>
      </c>
      <c r="I695" s="2">
        <v>35.576923000000001</v>
      </c>
      <c r="J695" s="2">
        <v>44.471393999999997</v>
      </c>
      <c r="K695" s="2">
        <v>53.365864999999999</v>
      </c>
      <c r="L695" s="3">
        <v>74000</v>
      </c>
      <c r="M695" s="3">
        <v>92500.5</v>
      </c>
      <c r="N695" s="3">
        <v>111001</v>
      </c>
    </row>
    <row r="696" spans="1:14" x14ac:dyDescent="0.35">
      <c r="A696" t="s">
        <v>1663</v>
      </c>
      <c r="B696" t="s">
        <v>1664</v>
      </c>
      <c r="C696" t="s">
        <v>15</v>
      </c>
      <c r="D696" s="1">
        <v>42996</v>
      </c>
      <c r="E696" t="s">
        <v>901</v>
      </c>
      <c r="F696" t="s">
        <v>902</v>
      </c>
      <c r="G696" t="s">
        <v>1438</v>
      </c>
      <c r="H696" t="s">
        <v>106</v>
      </c>
      <c r="I696" s="2">
        <v>43.213614999999997</v>
      </c>
      <c r="J696" s="2">
        <v>59.412343999999997</v>
      </c>
      <c r="K696" s="2">
        <v>75.611071999999993</v>
      </c>
      <c r="L696" s="3">
        <v>89884.32</v>
      </c>
      <c r="M696" s="3">
        <v>123577.675</v>
      </c>
      <c r="N696" s="3">
        <v>157271.03</v>
      </c>
    </row>
    <row r="697" spans="1:14" x14ac:dyDescent="0.35">
      <c r="A697" t="s">
        <v>1665</v>
      </c>
      <c r="B697" t="s">
        <v>1666</v>
      </c>
      <c r="C697" t="s">
        <v>15</v>
      </c>
      <c r="D697" s="1">
        <v>42996</v>
      </c>
      <c r="E697" t="s">
        <v>901</v>
      </c>
      <c r="F697" t="s">
        <v>902</v>
      </c>
      <c r="G697" t="s">
        <v>1438</v>
      </c>
      <c r="H697" t="s">
        <v>1667</v>
      </c>
      <c r="I697" s="2">
        <v>51.835928000000003</v>
      </c>
      <c r="J697" s="2">
        <v>71.274401999999995</v>
      </c>
      <c r="K697" s="2">
        <v>90.712874999999997</v>
      </c>
      <c r="L697" s="3">
        <v>107818.73</v>
      </c>
      <c r="M697" s="3">
        <v>148250.755</v>
      </c>
      <c r="N697" s="3">
        <v>188682.78</v>
      </c>
    </row>
    <row r="698" spans="1:14" x14ac:dyDescent="0.35">
      <c r="A698" t="s">
        <v>1668</v>
      </c>
      <c r="B698" t="s">
        <v>1669</v>
      </c>
      <c r="C698" t="s">
        <v>15</v>
      </c>
      <c r="D698" s="1">
        <v>43108</v>
      </c>
      <c r="E698" t="s">
        <v>781</v>
      </c>
      <c r="F698" t="s">
        <v>782</v>
      </c>
      <c r="G698" t="s">
        <v>1656</v>
      </c>
      <c r="H698" t="s">
        <v>162</v>
      </c>
      <c r="I698" s="2">
        <v>32.941827000000004</v>
      </c>
      <c r="J698" s="2">
        <v>41.177163999999998</v>
      </c>
      <c r="K698" s="2">
        <v>49.412500000000001</v>
      </c>
      <c r="L698" s="3">
        <v>68519</v>
      </c>
      <c r="M698" s="3">
        <v>85648.5</v>
      </c>
      <c r="N698" s="3">
        <v>102778</v>
      </c>
    </row>
    <row r="699" spans="1:14" x14ac:dyDescent="0.35">
      <c r="A699" t="s">
        <v>1670</v>
      </c>
      <c r="B699" t="s">
        <v>1671</v>
      </c>
      <c r="C699" t="s">
        <v>15</v>
      </c>
      <c r="D699" s="1">
        <v>42996</v>
      </c>
      <c r="E699" t="s">
        <v>906</v>
      </c>
      <c r="F699" t="s">
        <v>907</v>
      </c>
      <c r="G699" t="s">
        <v>1438</v>
      </c>
      <c r="H699" t="s">
        <v>197</v>
      </c>
      <c r="I699" s="2">
        <v>19.744591</v>
      </c>
      <c r="J699" s="2">
        <v>27.142434999999999</v>
      </c>
      <c r="K699" s="2">
        <v>34.540278999999998</v>
      </c>
      <c r="L699" s="3">
        <v>41068.75</v>
      </c>
      <c r="M699" s="3">
        <v>56456.264999999999</v>
      </c>
      <c r="N699" s="3">
        <v>71843.78</v>
      </c>
    </row>
    <row r="700" spans="1:14" x14ac:dyDescent="0.35">
      <c r="A700" t="s">
        <v>1672</v>
      </c>
      <c r="B700" t="s">
        <v>1673</v>
      </c>
      <c r="C700" t="s">
        <v>15</v>
      </c>
      <c r="D700" s="1">
        <v>43108</v>
      </c>
      <c r="E700" t="s">
        <v>781</v>
      </c>
      <c r="F700" t="s">
        <v>782</v>
      </c>
      <c r="G700" t="s">
        <v>1656</v>
      </c>
      <c r="H700" t="s">
        <v>162</v>
      </c>
      <c r="I700" s="2">
        <v>32.941827000000004</v>
      </c>
      <c r="J700" s="2">
        <v>41.177163999999998</v>
      </c>
      <c r="K700" s="2">
        <v>49.412500000000001</v>
      </c>
      <c r="L700" s="3">
        <v>68519</v>
      </c>
      <c r="M700" s="3">
        <v>85648.5</v>
      </c>
      <c r="N700" s="3">
        <v>102778</v>
      </c>
    </row>
    <row r="701" spans="1:14" x14ac:dyDescent="0.35">
      <c r="A701" t="s">
        <v>1674</v>
      </c>
      <c r="B701" t="s">
        <v>1675</v>
      </c>
      <c r="C701" t="s">
        <v>15</v>
      </c>
      <c r="D701" s="1">
        <v>43108</v>
      </c>
      <c r="E701" t="s">
        <v>781</v>
      </c>
      <c r="F701" t="s">
        <v>782</v>
      </c>
      <c r="G701" t="s">
        <v>1656</v>
      </c>
      <c r="H701" t="s">
        <v>77</v>
      </c>
      <c r="I701" s="2">
        <v>35.576923000000001</v>
      </c>
      <c r="J701" s="2">
        <v>44.471393999999997</v>
      </c>
      <c r="K701" s="2">
        <v>53.365864999999999</v>
      </c>
      <c r="L701" s="3">
        <v>74000</v>
      </c>
      <c r="M701" s="3">
        <v>92500.5</v>
      </c>
      <c r="N701" s="3">
        <v>111001</v>
      </c>
    </row>
    <row r="702" spans="1:14" x14ac:dyDescent="0.35">
      <c r="A702" t="s">
        <v>1676</v>
      </c>
      <c r="B702" t="s">
        <v>1677</v>
      </c>
      <c r="C702" t="s">
        <v>15</v>
      </c>
      <c r="D702" s="1">
        <v>43108</v>
      </c>
      <c r="E702" t="s">
        <v>781</v>
      </c>
      <c r="F702" t="s">
        <v>782</v>
      </c>
      <c r="G702" t="s">
        <v>1656</v>
      </c>
      <c r="H702" t="s">
        <v>1678</v>
      </c>
      <c r="I702" s="2">
        <v>38.423076999999999</v>
      </c>
      <c r="J702" s="2">
        <v>48.029086999999997</v>
      </c>
      <c r="K702" s="2">
        <v>57.635095999999997</v>
      </c>
      <c r="L702" s="3">
        <v>79920</v>
      </c>
      <c r="M702" s="3">
        <v>99900.5</v>
      </c>
      <c r="N702" s="3">
        <v>119881</v>
      </c>
    </row>
    <row r="703" spans="1:14" x14ac:dyDescent="0.35">
      <c r="A703" t="s">
        <v>1679</v>
      </c>
      <c r="B703" t="s">
        <v>1680</v>
      </c>
      <c r="C703" t="s">
        <v>15</v>
      </c>
      <c r="D703" s="1">
        <v>42996</v>
      </c>
      <c r="E703" t="s">
        <v>901</v>
      </c>
      <c r="F703" t="s">
        <v>902</v>
      </c>
      <c r="G703" t="s">
        <v>1438</v>
      </c>
      <c r="H703" t="s">
        <v>1681</v>
      </c>
      <c r="I703" s="2">
        <v>24.948591</v>
      </c>
      <c r="J703" s="2">
        <v>34.310690000000001</v>
      </c>
      <c r="K703" s="2">
        <v>43.672787999999997</v>
      </c>
      <c r="L703" s="3">
        <v>51893.07</v>
      </c>
      <c r="M703" s="3">
        <v>71366.235000000001</v>
      </c>
      <c r="N703" s="3">
        <v>90839.4</v>
      </c>
    </row>
    <row r="704" spans="1:14" x14ac:dyDescent="0.35">
      <c r="A704" t="s">
        <v>1682</v>
      </c>
      <c r="B704" t="s">
        <v>1683</v>
      </c>
      <c r="C704" t="s">
        <v>15</v>
      </c>
      <c r="D704" s="1">
        <v>42996</v>
      </c>
      <c r="E704" t="s">
        <v>901</v>
      </c>
      <c r="F704" t="s">
        <v>902</v>
      </c>
      <c r="G704" t="s">
        <v>1438</v>
      </c>
      <c r="H704" t="s">
        <v>753</v>
      </c>
      <c r="I704" s="2">
        <v>29.999534000000001</v>
      </c>
      <c r="J704" s="2">
        <v>41.249358999999998</v>
      </c>
      <c r="K704" s="2">
        <v>52.499183000000002</v>
      </c>
      <c r="L704" s="3">
        <v>62399.03</v>
      </c>
      <c r="M704" s="3">
        <v>85798.664999999994</v>
      </c>
      <c r="N704" s="3">
        <v>109198.3</v>
      </c>
    </row>
    <row r="705" spans="1:14" x14ac:dyDescent="0.35">
      <c r="A705" t="s">
        <v>1684</v>
      </c>
      <c r="B705" t="s">
        <v>1685</v>
      </c>
      <c r="C705" t="s">
        <v>15</v>
      </c>
      <c r="D705" s="1">
        <v>42996</v>
      </c>
      <c r="E705" t="s">
        <v>901</v>
      </c>
      <c r="F705" t="s">
        <v>902</v>
      </c>
      <c r="G705" t="s">
        <v>1438</v>
      </c>
      <c r="H705" t="s">
        <v>874</v>
      </c>
      <c r="I705" s="2">
        <v>35.968826999999997</v>
      </c>
      <c r="J705" s="2">
        <v>49.463517000000003</v>
      </c>
      <c r="K705" s="2">
        <v>62.958207000000002</v>
      </c>
      <c r="L705" s="3">
        <v>74815.16</v>
      </c>
      <c r="M705" s="3">
        <v>102884.11500000001</v>
      </c>
      <c r="N705" s="3">
        <v>130953.07</v>
      </c>
    </row>
    <row r="706" spans="1:14" x14ac:dyDescent="0.35">
      <c r="A706" t="s">
        <v>1686</v>
      </c>
      <c r="B706" t="s">
        <v>1687</v>
      </c>
      <c r="C706" t="s">
        <v>15</v>
      </c>
      <c r="D706" s="1">
        <v>42996</v>
      </c>
      <c r="E706" t="s">
        <v>59</v>
      </c>
      <c r="F706" t="s">
        <v>60</v>
      </c>
      <c r="G706" t="s">
        <v>1438</v>
      </c>
      <c r="H706" t="s">
        <v>189</v>
      </c>
      <c r="I706" s="2">
        <v>19.132356000000001</v>
      </c>
      <c r="J706" s="2">
        <v>25.841435000000001</v>
      </c>
      <c r="K706" s="2">
        <v>32.550514</v>
      </c>
      <c r="L706" s="3">
        <v>39795.300000000003</v>
      </c>
      <c r="M706" s="3">
        <v>53750.184999999998</v>
      </c>
      <c r="N706" s="3">
        <v>67705.070000000007</v>
      </c>
    </row>
    <row r="707" spans="1:14" x14ac:dyDescent="0.35">
      <c r="A707" t="s">
        <v>1688</v>
      </c>
      <c r="B707" t="s">
        <v>1689</v>
      </c>
      <c r="C707" t="s">
        <v>15</v>
      </c>
      <c r="D707" s="1">
        <v>42996</v>
      </c>
      <c r="E707" t="s">
        <v>59</v>
      </c>
      <c r="F707" t="s">
        <v>60</v>
      </c>
      <c r="G707" t="s">
        <v>1438</v>
      </c>
      <c r="H707" t="s">
        <v>967</v>
      </c>
      <c r="I707" s="2">
        <v>22.958826999999999</v>
      </c>
      <c r="J707" s="2">
        <v>30.994416000000001</v>
      </c>
      <c r="K707" s="2">
        <v>39.030005000000003</v>
      </c>
      <c r="L707" s="3">
        <v>47754.36</v>
      </c>
      <c r="M707" s="3">
        <v>64468.385000000002</v>
      </c>
      <c r="N707" s="3">
        <v>81182.41</v>
      </c>
    </row>
    <row r="708" spans="1:14" x14ac:dyDescent="0.35">
      <c r="A708" t="s">
        <v>1690</v>
      </c>
      <c r="B708" t="s">
        <v>1691</v>
      </c>
      <c r="C708" t="s">
        <v>15</v>
      </c>
      <c r="D708" s="1">
        <v>42996</v>
      </c>
      <c r="E708" t="s">
        <v>59</v>
      </c>
      <c r="F708" t="s">
        <v>60</v>
      </c>
      <c r="G708" t="s">
        <v>1438</v>
      </c>
      <c r="H708" t="s">
        <v>855</v>
      </c>
      <c r="I708" s="2">
        <v>27.499572000000001</v>
      </c>
      <c r="J708" s="2">
        <v>37.116768999999998</v>
      </c>
      <c r="K708" s="2">
        <v>46.733966000000002</v>
      </c>
      <c r="L708" s="3">
        <v>57199.11</v>
      </c>
      <c r="M708" s="3">
        <v>77202.880000000005</v>
      </c>
      <c r="N708" s="3">
        <v>97206.65</v>
      </c>
    </row>
    <row r="709" spans="1:14" x14ac:dyDescent="0.35">
      <c r="A709" t="s">
        <v>1692</v>
      </c>
      <c r="B709" t="s">
        <v>1693</v>
      </c>
      <c r="C709" t="s">
        <v>15</v>
      </c>
      <c r="D709" s="1">
        <v>42996</v>
      </c>
      <c r="E709" t="s">
        <v>1317</v>
      </c>
      <c r="F709" t="s">
        <v>1318</v>
      </c>
      <c r="G709" t="s">
        <v>1438</v>
      </c>
      <c r="H709" t="s">
        <v>197</v>
      </c>
      <c r="I709" s="2">
        <v>19.744591</v>
      </c>
      <c r="J709" s="2">
        <v>27.142434999999999</v>
      </c>
      <c r="K709" s="2">
        <v>34.540278999999998</v>
      </c>
      <c r="L709" s="3">
        <v>41068.75</v>
      </c>
      <c r="M709" s="3">
        <v>56456.264999999999</v>
      </c>
      <c r="N709" s="3">
        <v>71843.78</v>
      </c>
    </row>
    <row r="710" spans="1:14" x14ac:dyDescent="0.35">
      <c r="A710" t="s">
        <v>1694</v>
      </c>
      <c r="B710" t="s">
        <v>1695</v>
      </c>
      <c r="C710" t="s">
        <v>15</v>
      </c>
      <c r="D710" s="1">
        <v>43108</v>
      </c>
      <c r="E710" t="s">
        <v>781</v>
      </c>
      <c r="F710" t="s">
        <v>782</v>
      </c>
      <c r="G710" t="s">
        <v>1656</v>
      </c>
      <c r="H710" t="s">
        <v>162</v>
      </c>
      <c r="I710" s="2">
        <v>32.941827000000004</v>
      </c>
      <c r="J710" s="2">
        <v>41.177163999999998</v>
      </c>
      <c r="K710" s="2">
        <v>49.412500000000001</v>
      </c>
      <c r="L710" s="3">
        <v>68519</v>
      </c>
      <c r="M710" s="3">
        <v>85648.5</v>
      </c>
      <c r="N710" s="3">
        <v>102778</v>
      </c>
    </row>
    <row r="711" spans="1:14" x14ac:dyDescent="0.35">
      <c r="A711" t="s">
        <v>1696</v>
      </c>
      <c r="B711" t="s">
        <v>1697</v>
      </c>
      <c r="C711" t="s">
        <v>15</v>
      </c>
      <c r="D711" s="1">
        <v>42996</v>
      </c>
      <c r="E711" t="s">
        <v>39</v>
      </c>
      <c r="F711" t="s">
        <v>40</v>
      </c>
      <c r="G711" t="s">
        <v>1438</v>
      </c>
      <c r="H711" t="s">
        <v>46</v>
      </c>
      <c r="I711" s="2">
        <v>18.069711999999999</v>
      </c>
      <c r="J711" s="2">
        <v>18.069711999999999</v>
      </c>
      <c r="K711" s="2">
        <v>0</v>
      </c>
      <c r="L711" s="3">
        <v>37585</v>
      </c>
      <c r="M711" s="3">
        <v>37585</v>
      </c>
      <c r="N711" s="3">
        <v>0</v>
      </c>
    </row>
    <row r="712" spans="1:14" x14ac:dyDescent="0.35">
      <c r="A712" t="s">
        <v>1698</v>
      </c>
      <c r="B712" t="s">
        <v>1699</v>
      </c>
      <c r="C712" t="s">
        <v>15</v>
      </c>
      <c r="D712" s="1">
        <v>42996</v>
      </c>
      <c r="E712" t="s">
        <v>238</v>
      </c>
      <c r="F712" t="s">
        <v>702</v>
      </c>
      <c r="G712" t="s">
        <v>1438</v>
      </c>
      <c r="H712" t="s">
        <v>1700</v>
      </c>
      <c r="I712" s="2">
        <v>29.540355999999999</v>
      </c>
      <c r="J712" s="2">
        <v>39.871830000000003</v>
      </c>
      <c r="K712" s="2">
        <v>50.203302999999998</v>
      </c>
      <c r="L712" s="3">
        <v>61443.94</v>
      </c>
      <c r="M712" s="3">
        <v>82933.404999999999</v>
      </c>
      <c r="N712" s="3">
        <v>104422.87</v>
      </c>
    </row>
    <row r="713" spans="1:14" x14ac:dyDescent="0.35">
      <c r="A713" t="s">
        <v>1701</v>
      </c>
      <c r="B713" t="s">
        <v>1702</v>
      </c>
      <c r="C713" t="s">
        <v>15</v>
      </c>
      <c r="D713" s="1">
        <v>42996</v>
      </c>
      <c r="E713" t="s">
        <v>238</v>
      </c>
      <c r="F713" t="s">
        <v>702</v>
      </c>
      <c r="G713" t="s">
        <v>1438</v>
      </c>
      <c r="H713" t="s">
        <v>852</v>
      </c>
      <c r="I713" s="2">
        <v>42.601379999999999</v>
      </c>
      <c r="J713" s="2">
        <v>57.524617999999997</v>
      </c>
      <c r="K713" s="2">
        <v>72.447856000000002</v>
      </c>
      <c r="L713" s="3">
        <v>88610.87</v>
      </c>
      <c r="M713" s="3">
        <v>119651.205</v>
      </c>
      <c r="N713" s="3">
        <v>150691.54</v>
      </c>
    </row>
    <row r="714" spans="1:14" x14ac:dyDescent="0.35">
      <c r="A714" t="s">
        <v>1703</v>
      </c>
      <c r="B714" t="s">
        <v>1704</v>
      </c>
      <c r="C714" t="s">
        <v>15</v>
      </c>
      <c r="D714" s="1">
        <v>42996</v>
      </c>
      <c r="E714" t="s">
        <v>238</v>
      </c>
      <c r="F714" t="s">
        <v>702</v>
      </c>
      <c r="G714" t="s">
        <v>1438</v>
      </c>
      <c r="H714" t="s">
        <v>1705</v>
      </c>
      <c r="I714" s="2">
        <v>51.121653999999999</v>
      </c>
      <c r="J714" s="2">
        <v>69.004029000000003</v>
      </c>
      <c r="K714" s="2">
        <v>86.886403999999999</v>
      </c>
      <c r="L714" s="3">
        <v>106333.04</v>
      </c>
      <c r="M714" s="3">
        <v>143528.38</v>
      </c>
      <c r="N714" s="3">
        <v>180723.72</v>
      </c>
    </row>
    <row r="715" spans="1:14" x14ac:dyDescent="0.35">
      <c r="A715" t="s">
        <v>1706</v>
      </c>
      <c r="B715" t="s">
        <v>1707</v>
      </c>
      <c r="C715" t="s">
        <v>15</v>
      </c>
      <c r="D715" s="1">
        <v>43108</v>
      </c>
      <c r="E715" t="s">
        <v>781</v>
      </c>
      <c r="F715" t="s">
        <v>782</v>
      </c>
      <c r="G715" t="s">
        <v>1656</v>
      </c>
      <c r="H715" t="s">
        <v>181</v>
      </c>
      <c r="I715" s="2">
        <v>41.497115000000001</v>
      </c>
      <c r="J715" s="2">
        <v>51.871394000000002</v>
      </c>
      <c r="K715" s="2">
        <v>62.245672999999996</v>
      </c>
      <c r="L715" s="3">
        <v>86314</v>
      </c>
      <c r="M715" s="3">
        <v>107892.5</v>
      </c>
      <c r="N715" s="3">
        <v>129471</v>
      </c>
    </row>
    <row r="716" spans="1:14" x14ac:dyDescent="0.35">
      <c r="A716" t="s">
        <v>1708</v>
      </c>
      <c r="B716" t="s">
        <v>1709</v>
      </c>
      <c r="C716" t="s">
        <v>15</v>
      </c>
      <c r="D716" s="1">
        <v>43108</v>
      </c>
      <c r="E716" t="s">
        <v>781</v>
      </c>
      <c r="F716" t="s">
        <v>782</v>
      </c>
      <c r="G716" t="s">
        <v>1656</v>
      </c>
      <c r="H716" t="s">
        <v>1678</v>
      </c>
      <c r="I716" s="2">
        <v>38.423076999999999</v>
      </c>
      <c r="J716" s="2">
        <v>48.029086999999997</v>
      </c>
      <c r="K716" s="2">
        <v>57.635095999999997</v>
      </c>
      <c r="L716" s="3">
        <v>79920</v>
      </c>
      <c r="M716" s="3">
        <v>99900.5</v>
      </c>
      <c r="N716" s="3">
        <v>119881</v>
      </c>
    </row>
    <row r="717" spans="1:14" x14ac:dyDescent="0.35">
      <c r="A717" t="s">
        <v>1710</v>
      </c>
      <c r="B717" t="s">
        <v>1711</v>
      </c>
      <c r="C717" t="s">
        <v>15</v>
      </c>
      <c r="D717" s="1">
        <v>43108</v>
      </c>
      <c r="E717" t="s">
        <v>781</v>
      </c>
      <c r="F717" t="s">
        <v>782</v>
      </c>
      <c r="G717" t="s">
        <v>1656</v>
      </c>
      <c r="H717" t="s">
        <v>1678</v>
      </c>
      <c r="I717" s="2">
        <v>38.423076999999999</v>
      </c>
      <c r="J717" s="2">
        <v>48.029086999999997</v>
      </c>
      <c r="K717" s="2">
        <v>57.635095999999997</v>
      </c>
      <c r="L717" s="3">
        <v>79920</v>
      </c>
      <c r="M717" s="3">
        <v>99900.5</v>
      </c>
      <c r="N717" s="3">
        <v>119881</v>
      </c>
    </row>
    <row r="718" spans="1:14" x14ac:dyDescent="0.35">
      <c r="A718" t="s">
        <v>1712</v>
      </c>
      <c r="B718" t="s">
        <v>1713</v>
      </c>
      <c r="C718" t="s">
        <v>15</v>
      </c>
      <c r="D718" s="1">
        <v>43108</v>
      </c>
      <c r="E718" t="s">
        <v>781</v>
      </c>
      <c r="F718" t="s">
        <v>782</v>
      </c>
      <c r="G718" t="s">
        <v>1656</v>
      </c>
      <c r="H718" t="s">
        <v>1678</v>
      </c>
      <c r="I718" s="2">
        <v>38.423076999999999</v>
      </c>
      <c r="J718" s="2">
        <v>48.029086999999997</v>
      </c>
      <c r="K718" s="2">
        <v>57.635095999999997</v>
      </c>
      <c r="L718" s="3">
        <v>79920</v>
      </c>
      <c r="M718" s="3">
        <v>99900.5</v>
      </c>
      <c r="N718" s="3">
        <v>119881</v>
      </c>
    </row>
    <row r="719" spans="1:14" x14ac:dyDescent="0.35">
      <c r="A719" t="s">
        <v>1714</v>
      </c>
      <c r="B719" t="s">
        <v>1715</v>
      </c>
      <c r="C719" t="s">
        <v>15</v>
      </c>
      <c r="D719" s="1">
        <v>43108</v>
      </c>
      <c r="E719" t="s">
        <v>781</v>
      </c>
      <c r="F719" t="s">
        <v>782</v>
      </c>
      <c r="G719" t="s">
        <v>1656</v>
      </c>
      <c r="H719" t="s">
        <v>181</v>
      </c>
      <c r="I719" s="2">
        <v>41.497115000000001</v>
      </c>
      <c r="J719" s="2">
        <v>51.871394000000002</v>
      </c>
      <c r="K719" s="2">
        <v>62.245672999999996</v>
      </c>
      <c r="L719" s="3">
        <v>86314</v>
      </c>
      <c r="M719" s="3">
        <v>107892.5</v>
      </c>
      <c r="N719" s="3">
        <v>129471</v>
      </c>
    </row>
    <row r="720" spans="1:14" x14ac:dyDescent="0.35">
      <c r="A720" t="s">
        <v>1716</v>
      </c>
      <c r="B720" t="s">
        <v>1717</v>
      </c>
      <c r="C720" t="s">
        <v>15</v>
      </c>
      <c r="D720" s="1">
        <v>43108</v>
      </c>
      <c r="E720" t="s">
        <v>781</v>
      </c>
      <c r="F720" t="s">
        <v>782</v>
      </c>
      <c r="G720" t="s">
        <v>1656</v>
      </c>
      <c r="H720" t="s">
        <v>109</v>
      </c>
      <c r="I720" s="2">
        <v>44.816827000000004</v>
      </c>
      <c r="J720" s="2">
        <v>56.021154000000003</v>
      </c>
      <c r="K720" s="2">
        <v>67.225481000000002</v>
      </c>
      <c r="L720" s="3">
        <v>93219</v>
      </c>
      <c r="M720" s="3">
        <v>116524</v>
      </c>
      <c r="N720" s="3">
        <v>139829</v>
      </c>
    </row>
    <row r="721" spans="1:14" x14ac:dyDescent="0.35">
      <c r="A721" t="s">
        <v>1718</v>
      </c>
      <c r="B721" t="s">
        <v>1719</v>
      </c>
      <c r="C721" t="s">
        <v>15</v>
      </c>
      <c r="D721" s="1">
        <v>42996</v>
      </c>
      <c r="E721" t="s">
        <v>383</v>
      </c>
      <c r="F721" t="s">
        <v>711</v>
      </c>
      <c r="G721" t="s">
        <v>1438</v>
      </c>
      <c r="H721" t="s">
        <v>1720</v>
      </c>
      <c r="I721" s="2">
        <v>26.275100999999999</v>
      </c>
      <c r="J721" s="2">
        <v>35.484141999999999</v>
      </c>
      <c r="K721" s="2">
        <v>44.693182999999998</v>
      </c>
      <c r="L721" s="3">
        <v>54652.21</v>
      </c>
      <c r="M721" s="3">
        <v>73807.014999999999</v>
      </c>
      <c r="N721" s="3">
        <v>92961.82</v>
      </c>
    </row>
    <row r="722" spans="1:14" x14ac:dyDescent="0.35">
      <c r="A722" t="s">
        <v>1721</v>
      </c>
      <c r="B722" t="s">
        <v>1722</v>
      </c>
      <c r="C722" t="s">
        <v>15</v>
      </c>
      <c r="D722" s="1">
        <v>42996</v>
      </c>
      <c r="E722" t="s">
        <v>383</v>
      </c>
      <c r="F722" t="s">
        <v>711</v>
      </c>
      <c r="G722" t="s">
        <v>1438</v>
      </c>
      <c r="H722" t="s">
        <v>1723</v>
      </c>
      <c r="I722" s="2">
        <v>28.775062999999999</v>
      </c>
      <c r="J722" s="2">
        <v>38.851438000000002</v>
      </c>
      <c r="K722" s="2">
        <v>48.927813</v>
      </c>
      <c r="L722" s="3">
        <v>59852.13</v>
      </c>
      <c r="M722" s="3">
        <v>80810.990000000005</v>
      </c>
      <c r="N722" s="3">
        <v>101769.85</v>
      </c>
    </row>
    <row r="723" spans="1:14" x14ac:dyDescent="0.35">
      <c r="A723" t="s">
        <v>1724</v>
      </c>
      <c r="B723" t="s">
        <v>1725</v>
      </c>
      <c r="C723" t="s">
        <v>15</v>
      </c>
      <c r="D723" s="1">
        <v>42996</v>
      </c>
      <c r="E723" t="s">
        <v>383</v>
      </c>
      <c r="F723" t="s">
        <v>711</v>
      </c>
      <c r="G723" t="s">
        <v>1438</v>
      </c>
      <c r="H723" t="s">
        <v>1433</v>
      </c>
      <c r="I723" s="2">
        <v>33.723965999999997</v>
      </c>
      <c r="J723" s="2">
        <v>45.535007</v>
      </c>
      <c r="K723" s="2">
        <v>57.346048000000003</v>
      </c>
      <c r="L723" s="3">
        <v>70145.850000000006</v>
      </c>
      <c r="M723" s="3">
        <v>94712.815000000002</v>
      </c>
      <c r="N723" s="3">
        <v>119279.78</v>
      </c>
    </row>
    <row r="724" spans="1:14" x14ac:dyDescent="0.35">
      <c r="A724" t="s">
        <v>1726</v>
      </c>
      <c r="B724" t="s">
        <v>1727</v>
      </c>
      <c r="C724" t="s">
        <v>15</v>
      </c>
      <c r="D724" s="1">
        <v>42996</v>
      </c>
      <c r="E724" t="s">
        <v>162</v>
      </c>
      <c r="F724" t="s">
        <v>163</v>
      </c>
      <c r="G724" t="s">
        <v>1438</v>
      </c>
      <c r="H724" t="s">
        <v>1728</v>
      </c>
      <c r="I724" s="2">
        <v>37.142279000000002</v>
      </c>
      <c r="J724" s="2">
        <v>50.152282</v>
      </c>
      <c r="K724" s="2">
        <v>63.162284</v>
      </c>
      <c r="L724" s="3">
        <v>77255.94</v>
      </c>
      <c r="M724" s="3">
        <v>104316.745</v>
      </c>
      <c r="N724" s="3">
        <v>131377.54999999999</v>
      </c>
    </row>
    <row r="725" spans="1:14" x14ac:dyDescent="0.35">
      <c r="A725" t="s">
        <v>1729</v>
      </c>
      <c r="B725" t="s">
        <v>1730</v>
      </c>
      <c r="C725" t="s">
        <v>15</v>
      </c>
      <c r="D725" s="1">
        <v>42996</v>
      </c>
      <c r="E725" t="s">
        <v>162</v>
      </c>
      <c r="F725" t="s">
        <v>163</v>
      </c>
      <c r="G725" t="s">
        <v>1438</v>
      </c>
      <c r="H725" t="s">
        <v>61</v>
      </c>
      <c r="I725" s="2">
        <v>42.703417999999999</v>
      </c>
      <c r="J725" s="2">
        <v>57.652166000000001</v>
      </c>
      <c r="K725" s="2">
        <v>72.600913000000006</v>
      </c>
      <c r="L725" s="3">
        <v>88823.11</v>
      </c>
      <c r="M725" s="3">
        <v>119916.505</v>
      </c>
      <c r="N725" s="3">
        <v>151009.9</v>
      </c>
    </row>
    <row r="726" spans="1:14" x14ac:dyDescent="0.35">
      <c r="A726" t="s">
        <v>1731</v>
      </c>
      <c r="B726" t="s">
        <v>1732</v>
      </c>
      <c r="C726" t="s">
        <v>15</v>
      </c>
      <c r="D726" s="1">
        <v>42996</v>
      </c>
      <c r="E726" t="s">
        <v>162</v>
      </c>
      <c r="F726" t="s">
        <v>163</v>
      </c>
      <c r="G726" t="s">
        <v>1438</v>
      </c>
      <c r="H726" t="s">
        <v>79</v>
      </c>
      <c r="I726" s="2">
        <v>46.223768999999997</v>
      </c>
      <c r="J726" s="2">
        <v>62.141889999999997</v>
      </c>
      <c r="K726" s="2">
        <v>78.060010000000005</v>
      </c>
      <c r="L726" s="3">
        <v>96145.44</v>
      </c>
      <c r="M726" s="3">
        <v>129255.13</v>
      </c>
      <c r="N726" s="3">
        <v>162364.82</v>
      </c>
    </row>
    <row r="727" spans="1:14" x14ac:dyDescent="0.35">
      <c r="A727" t="s">
        <v>1733</v>
      </c>
      <c r="B727" t="s">
        <v>1734</v>
      </c>
      <c r="C727" t="s">
        <v>15</v>
      </c>
      <c r="D727" s="1">
        <v>43108</v>
      </c>
      <c r="E727" t="s">
        <v>781</v>
      </c>
      <c r="F727" t="s">
        <v>782</v>
      </c>
      <c r="G727" t="s">
        <v>1656</v>
      </c>
      <c r="H727" t="s">
        <v>1678</v>
      </c>
      <c r="I727" s="2">
        <v>38.423076999999999</v>
      </c>
      <c r="J727" s="2">
        <v>48.029086999999997</v>
      </c>
      <c r="K727" s="2">
        <v>57.635095999999997</v>
      </c>
      <c r="L727" s="3">
        <v>79920</v>
      </c>
      <c r="M727" s="3">
        <v>99900.5</v>
      </c>
      <c r="N727" s="3">
        <v>119881</v>
      </c>
    </row>
    <row r="728" spans="1:14" x14ac:dyDescent="0.35">
      <c r="A728" t="s">
        <v>1735</v>
      </c>
      <c r="B728" t="s">
        <v>1736</v>
      </c>
      <c r="C728" t="s">
        <v>15</v>
      </c>
      <c r="D728" s="1">
        <v>42996</v>
      </c>
      <c r="E728" t="s">
        <v>39</v>
      </c>
      <c r="F728" t="s">
        <v>40</v>
      </c>
      <c r="G728" t="s">
        <v>1438</v>
      </c>
      <c r="H728" t="s">
        <v>46</v>
      </c>
      <c r="I728" s="2">
        <v>18.069711999999999</v>
      </c>
      <c r="J728" s="2">
        <v>18.069711999999999</v>
      </c>
      <c r="K728" s="2">
        <v>0</v>
      </c>
      <c r="L728" s="3">
        <v>37585</v>
      </c>
      <c r="M728" s="3">
        <v>37585</v>
      </c>
      <c r="N728" s="3">
        <v>0</v>
      </c>
    </row>
    <row r="729" spans="1:14" x14ac:dyDescent="0.35">
      <c r="A729" t="s">
        <v>1737</v>
      </c>
      <c r="B729" t="s">
        <v>1738</v>
      </c>
      <c r="C729" t="s">
        <v>15</v>
      </c>
      <c r="D729" s="1">
        <v>42996</v>
      </c>
      <c r="E729" t="s">
        <v>756</v>
      </c>
      <c r="F729" t="s">
        <v>757</v>
      </c>
      <c r="G729" t="s">
        <v>1438</v>
      </c>
      <c r="H729" t="s">
        <v>1739</v>
      </c>
      <c r="I729" s="2">
        <v>33.111730999999999</v>
      </c>
      <c r="J729" s="2">
        <v>44.693182999999998</v>
      </c>
      <c r="K729" s="2">
        <v>56.274635000000004</v>
      </c>
      <c r="L729" s="3">
        <v>68872.399999999994</v>
      </c>
      <c r="M729" s="3">
        <v>92961.82</v>
      </c>
      <c r="N729" s="3">
        <v>117051.24</v>
      </c>
    </row>
    <row r="730" spans="1:14" x14ac:dyDescent="0.35">
      <c r="A730" t="s">
        <v>1740</v>
      </c>
      <c r="B730" t="s">
        <v>1741</v>
      </c>
      <c r="C730" t="s">
        <v>15</v>
      </c>
      <c r="D730" s="1">
        <v>43108</v>
      </c>
      <c r="E730" t="s">
        <v>781</v>
      </c>
      <c r="F730" t="s">
        <v>782</v>
      </c>
      <c r="G730" t="s">
        <v>1656</v>
      </c>
      <c r="H730" t="s">
        <v>303</v>
      </c>
      <c r="I730" s="2">
        <v>48.402403999999997</v>
      </c>
      <c r="J730" s="2">
        <v>60.502884999999999</v>
      </c>
      <c r="K730" s="2">
        <v>72.603364999999997</v>
      </c>
      <c r="L730" s="3">
        <v>100677</v>
      </c>
      <c r="M730" s="3">
        <v>125846</v>
      </c>
      <c r="N730" s="3">
        <v>151015</v>
      </c>
    </row>
    <row r="731" spans="1:14" x14ac:dyDescent="0.35">
      <c r="A731" t="s">
        <v>1742</v>
      </c>
      <c r="B731" t="s">
        <v>1743</v>
      </c>
      <c r="C731" t="s">
        <v>15</v>
      </c>
      <c r="D731" s="1">
        <v>43108</v>
      </c>
      <c r="E731" t="s">
        <v>781</v>
      </c>
      <c r="F731" t="s">
        <v>782</v>
      </c>
      <c r="G731" t="s">
        <v>1656</v>
      </c>
      <c r="H731" t="s">
        <v>303</v>
      </c>
      <c r="I731" s="2">
        <v>48.402403999999997</v>
      </c>
      <c r="J731" s="2">
        <v>60.502884999999999</v>
      </c>
      <c r="K731" s="2">
        <v>72.603364999999997</v>
      </c>
      <c r="L731" s="3">
        <v>100677</v>
      </c>
      <c r="M731" s="3">
        <v>125846</v>
      </c>
      <c r="N731" s="3">
        <v>151015</v>
      </c>
    </row>
    <row r="732" spans="1:14" x14ac:dyDescent="0.35">
      <c r="A732" t="s">
        <v>1744</v>
      </c>
      <c r="B732" t="s">
        <v>1745</v>
      </c>
      <c r="C732" t="s">
        <v>15</v>
      </c>
      <c r="D732" s="1">
        <v>42996</v>
      </c>
      <c r="E732" t="s">
        <v>388</v>
      </c>
      <c r="F732" t="s">
        <v>764</v>
      </c>
      <c r="G732" t="s">
        <v>1438</v>
      </c>
      <c r="H732" t="s">
        <v>1746</v>
      </c>
      <c r="I732" s="2">
        <v>47.652321999999998</v>
      </c>
      <c r="J732" s="2">
        <v>64.335735999999997</v>
      </c>
      <c r="K732" s="2">
        <v>81.019148999999999</v>
      </c>
      <c r="L732" s="3">
        <v>99116.83</v>
      </c>
      <c r="M732" s="3">
        <v>133818.32999999999</v>
      </c>
      <c r="N732" s="3">
        <v>168519.83</v>
      </c>
    </row>
    <row r="733" spans="1:14" x14ac:dyDescent="0.35">
      <c r="A733" t="s">
        <v>1747</v>
      </c>
      <c r="B733" t="s">
        <v>1748</v>
      </c>
      <c r="C733" t="s">
        <v>15</v>
      </c>
      <c r="D733" s="1">
        <v>42996</v>
      </c>
      <c r="E733" t="s">
        <v>388</v>
      </c>
      <c r="F733" t="s">
        <v>764</v>
      </c>
      <c r="G733" t="s">
        <v>1438</v>
      </c>
      <c r="H733" t="s">
        <v>1749</v>
      </c>
      <c r="I733" s="2">
        <v>57.192990000000002</v>
      </c>
      <c r="J733" s="2">
        <v>77.218187999999998</v>
      </c>
      <c r="K733" s="2">
        <v>97.243385000000004</v>
      </c>
      <c r="L733" s="3">
        <v>118961.42</v>
      </c>
      <c r="M733" s="3">
        <v>160613.82999999999</v>
      </c>
      <c r="N733" s="3">
        <v>202266.23999999999</v>
      </c>
    </row>
    <row r="734" spans="1:14" x14ac:dyDescent="0.35">
      <c r="A734" t="s">
        <v>1750</v>
      </c>
      <c r="B734" t="s">
        <v>1751</v>
      </c>
      <c r="C734" t="s">
        <v>15</v>
      </c>
      <c r="D734" s="1">
        <v>43108</v>
      </c>
      <c r="E734" t="s">
        <v>781</v>
      </c>
      <c r="F734" t="s">
        <v>782</v>
      </c>
      <c r="G734" t="s">
        <v>1656</v>
      </c>
      <c r="H734" t="s">
        <v>103</v>
      </c>
      <c r="I734" s="2">
        <v>52.274518999999998</v>
      </c>
      <c r="J734" s="2">
        <v>65.343029000000001</v>
      </c>
      <c r="K734" s="2">
        <v>78.411537999999993</v>
      </c>
      <c r="L734" s="3">
        <v>108731</v>
      </c>
      <c r="M734" s="3">
        <v>135913.5</v>
      </c>
      <c r="N734" s="3">
        <v>163096</v>
      </c>
    </row>
    <row r="735" spans="1:14" x14ac:dyDescent="0.35">
      <c r="A735" t="s">
        <v>1752</v>
      </c>
      <c r="B735" t="s">
        <v>1753</v>
      </c>
      <c r="C735" t="s">
        <v>15</v>
      </c>
      <c r="D735" s="1">
        <v>43108</v>
      </c>
      <c r="E735" t="s">
        <v>781</v>
      </c>
      <c r="F735" t="s">
        <v>782</v>
      </c>
      <c r="G735" t="s">
        <v>1656</v>
      </c>
      <c r="H735" t="s">
        <v>303</v>
      </c>
      <c r="I735" s="2">
        <v>48.402403999999997</v>
      </c>
      <c r="J735" s="2">
        <v>60.502884999999999</v>
      </c>
      <c r="K735" s="2">
        <v>72.603364999999997</v>
      </c>
      <c r="L735" s="3">
        <v>100677</v>
      </c>
      <c r="M735" s="3">
        <v>125846</v>
      </c>
      <c r="N735" s="3">
        <v>151015</v>
      </c>
    </row>
    <row r="736" spans="1:14" x14ac:dyDescent="0.35">
      <c r="A736" t="s">
        <v>1754</v>
      </c>
      <c r="B736" t="s">
        <v>1755</v>
      </c>
      <c r="C736" t="s">
        <v>15</v>
      </c>
      <c r="D736" s="1">
        <v>43108</v>
      </c>
      <c r="E736" t="s">
        <v>781</v>
      </c>
      <c r="F736" t="s">
        <v>782</v>
      </c>
      <c r="G736" t="s">
        <v>1656</v>
      </c>
      <c r="H736" t="s">
        <v>303</v>
      </c>
      <c r="I736" s="2">
        <v>48.402403999999997</v>
      </c>
      <c r="J736" s="2">
        <v>60.502884999999999</v>
      </c>
      <c r="K736" s="2">
        <v>72.603364999999997</v>
      </c>
      <c r="L736" s="3">
        <v>100677</v>
      </c>
      <c r="M736" s="3">
        <v>125846</v>
      </c>
      <c r="N736" s="3">
        <v>151015</v>
      </c>
    </row>
    <row r="737" spans="1:14" x14ac:dyDescent="0.35">
      <c r="A737" t="s">
        <v>1756</v>
      </c>
      <c r="B737" t="s">
        <v>1757</v>
      </c>
      <c r="C737" t="s">
        <v>15</v>
      </c>
      <c r="D737" s="1">
        <v>43108</v>
      </c>
      <c r="E737" t="s">
        <v>781</v>
      </c>
      <c r="F737" t="s">
        <v>782</v>
      </c>
      <c r="G737" t="s">
        <v>1656</v>
      </c>
      <c r="H737" t="s">
        <v>303</v>
      </c>
      <c r="I737" s="2">
        <v>48.402403999999997</v>
      </c>
      <c r="J737" s="2">
        <v>60.502884999999999</v>
      </c>
      <c r="K737" s="2">
        <v>72.603364999999997</v>
      </c>
      <c r="L737" s="3">
        <v>100677</v>
      </c>
      <c r="M737" s="3">
        <v>125846</v>
      </c>
      <c r="N737" s="3">
        <v>151015</v>
      </c>
    </row>
    <row r="738" spans="1:14" x14ac:dyDescent="0.35">
      <c r="A738" t="s">
        <v>1758</v>
      </c>
      <c r="B738" t="s">
        <v>1759</v>
      </c>
      <c r="C738" t="s">
        <v>15</v>
      </c>
      <c r="D738" s="1">
        <v>42996</v>
      </c>
      <c r="E738" t="s">
        <v>388</v>
      </c>
      <c r="F738" t="s">
        <v>764</v>
      </c>
      <c r="G738" t="s">
        <v>1438</v>
      </c>
      <c r="H738" t="s">
        <v>1760</v>
      </c>
      <c r="I738" s="2">
        <v>27.601610999999998</v>
      </c>
      <c r="J738" s="2">
        <v>37.269829999999999</v>
      </c>
      <c r="K738" s="2">
        <v>46.938048000000002</v>
      </c>
      <c r="L738" s="3">
        <v>57411.35</v>
      </c>
      <c r="M738" s="3">
        <v>77521.244999999995</v>
      </c>
      <c r="N738" s="3">
        <v>97631.14</v>
      </c>
    </row>
    <row r="739" spans="1:14" x14ac:dyDescent="0.35">
      <c r="A739" t="s">
        <v>1761</v>
      </c>
      <c r="B739" t="s">
        <v>1762</v>
      </c>
      <c r="C739" t="s">
        <v>15</v>
      </c>
      <c r="D739" s="1">
        <v>42996</v>
      </c>
      <c r="E739" t="s">
        <v>388</v>
      </c>
      <c r="F739" t="s">
        <v>764</v>
      </c>
      <c r="G739" t="s">
        <v>1438</v>
      </c>
      <c r="H739" t="s">
        <v>1739</v>
      </c>
      <c r="I739" s="2">
        <v>33.111730999999999</v>
      </c>
      <c r="J739" s="2">
        <v>44.693182999999998</v>
      </c>
      <c r="K739" s="2">
        <v>56.274635000000004</v>
      </c>
      <c r="L739" s="3">
        <v>68872.399999999994</v>
      </c>
      <c r="M739" s="3">
        <v>92961.82</v>
      </c>
      <c r="N739" s="3">
        <v>117051.24</v>
      </c>
    </row>
    <row r="740" spans="1:14" x14ac:dyDescent="0.35">
      <c r="A740" t="s">
        <v>1763</v>
      </c>
      <c r="B740" t="s">
        <v>1764</v>
      </c>
      <c r="C740" t="s">
        <v>15</v>
      </c>
      <c r="D740" s="1">
        <v>42996</v>
      </c>
      <c r="E740" t="s">
        <v>388</v>
      </c>
      <c r="F740" t="s">
        <v>764</v>
      </c>
      <c r="G740" t="s">
        <v>1438</v>
      </c>
      <c r="H740" t="s">
        <v>1765</v>
      </c>
      <c r="I740" s="2">
        <v>39.744278999999999</v>
      </c>
      <c r="J740" s="2">
        <v>53.647125000000003</v>
      </c>
      <c r="K740" s="2">
        <v>67.549970999999999</v>
      </c>
      <c r="L740" s="3">
        <v>82668.100000000006</v>
      </c>
      <c r="M740" s="3">
        <v>111586.02</v>
      </c>
      <c r="N740" s="3">
        <v>140503.94</v>
      </c>
    </row>
    <row r="741" spans="1:14" x14ac:dyDescent="0.35">
      <c r="A741" t="s">
        <v>1766</v>
      </c>
      <c r="B741" t="s">
        <v>1767</v>
      </c>
      <c r="C741" t="s">
        <v>15</v>
      </c>
      <c r="D741" s="1">
        <v>43108</v>
      </c>
      <c r="E741" t="s">
        <v>781</v>
      </c>
      <c r="F741" t="s">
        <v>782</v>
      </c>
      <c r="G741" t="s">
        <v>1656</v>
      </c>
      <c r="H741" t="s">
        <v>109</v>
      </c>
      <c r="I741" s="2">
        <v>44.816827000000004</v>
      </c>
      <c r="J741" s="2">
        <v>56.021154000000003</v>
      </c>
      <c r="K741" s="2">
        <v>67.225481000000002</v>
      </c>
      <c r="L741" s="3">
        <v>93219</v>
      </c>
      <c r="M741" s="3">
        <v>116524</v>
      </c>
      <c r="N741" s="3">
        <v>139829</v>
      </c>
    </row>
    <row r="742" spans="1:14" x14ac:dyDescent="0.35">
      <c r="A742" t="s">
        <v>1768</v>
      </c>
      <c r="B742" t="s">
        <v>1769</v>
      </c>
      <c r="C742" t="s">
        <v>15</v>
      </c>
      <c r="D742" s="1">
        <v>42996</v>
      </c>
      <c r="E742" t="s">
        <v>39</v>
      </c>
      <c r="F742" t="s">
        <v>40</v>
      </c>
      <c r="G742" t="s">
        <v>1438</v>
      </c>
      <c r="H742" t="s">
        <v>46</v>
      </c>
      <c r="I742" s="2">
        <v>18.069711999999999</v>
      </c>
      <c r="J742" s="2">
        <v>18.069711999999999</v>
      </c>
      <c r="K742" s="2">
        <v>0</v>
      </c>
      <c r="L742" s="3">
        <v>37585</v>
      </c>
      <c r="M742" s="3">
        <v>37585</v>
      </c>
      <c r="N742" s="3">
        <v>0</v>
      </c>
    </row>
    <row r="743" spans="1:14" x14ac:dyDescent="0.35">
      <c r="A743" t="s">
        <v>1770</v>
      </c>
      <c r="B743" t="s">
        <v>1771</v>
      </c>
      <c r="C743" t="s">
        <v>15</v>
      </c>
      <c r="D743" s="1">
        <v>42996</v>
      </c>
      <c r="E743" t="s">
        <v>77</v>
      </c>
      <c r="F743" t="s">
        <v>78</v>
      </c>
      <c r="G743" t="s">
        <v>1438</v>
      </c>
      <c r="H743" t="s">
        <v>1772</v>
      </c>
      <c r="I743" s="2">
        <v>40.265481000000001</v>
      </c>
      <c r="J743" s="2">
        <v>60.398221999999997</v>
      </c>
      <c r="K743" s="2">
        <v>80.530962000000002</v>
      </c>
      <c r="L743" s="3">
        <v>83752.2</v>
      </c>
      <c r="M743" s="3">
        <v>125628.3</v>
      </c>
      <c r="N743" s="3">
        <v>167504.4</v>
      </c>
    </row>
    <row r="744" spans="1:14" x14ac:dyDescent="0.35">
      <c r="A744" t="s">
        <v>1773</v>
      </c>
      <c r="B744" t="s">
        <v>1774</v>
      </c>
      <c r="C744" t="s">
        <v>15</v>
      </c>
      <c r="D744" s="1">
        <v>42996</v>
      </c>
      <c r="E744" t="s">
        <v>109</v>
      </c>
      <c r="F744" t="s">
        <v>949</v>
      </c>
      <c r="G744" t="s">
        <v>1438</v>
      </c>
      <c r="H744" t="s">
        <v>1775</v>
      </c>
      <c r="I744" s="2">
        <v>19.957673</v>
      </c>
      <c r="J744" s="2">
        <v>37.914577000000001</v>
      </c>
      <c r="K744" s="2">
        <v>55.871481000000003</v>
      </c>
      <c r="L744" s="3">
        <v>41511.96</v>
      </c>
      <c r="M744" s="3">
        <v>78862.320000000007</v>
      </c>
      <c r="N744" s="3">
        <v>116212.68</v>
      </c>
    </row>
    <row r="745" spans="1:14" x14ac:dyDescent="0.35">
      <c r="A745" t="s">
        <v>1776</v>
      </c>
      <c r="B745" t="s">
        <v>1777</v>
      </c>
      <c r="C745" t="s">
        <v>15</v>
      </c>
      <c r="D745" s="1">
        <v>42996</v>
      </c>
      <c r="E745" t="s">
        <v>109</v>
      </c>
      <c r="F745" t="s">
        <v>949</v>
      </c>
      <c r="G745" t="s">
        <v>1438</v>
      </c>
      <c r="H745" t="s">
        <v>1778</v>
      </c>
      <c r="I745" s="2">
        <v>22.958826999999999</v>
      </c>
      <c r="J745" s="2">
        <v>43.616770000000002</v>
      </c>
      <c r="K745" s="2">
        <v>64.274711999999994</v>
      </c>
      <c r="L745" s="3">
        <v>47754.36</v>
      </c>
      <c r="M745" s="3">
        <v>90722.880000000005</v>
      </c>
      <c r="N745" s="3">
        <v>133691.4</v>
      </c>
    </row>
    <row r="746" spans="1:14" x14ac:dyDescent="0.35">
      <c r="A746" t="s">
        <v>1779</v>
      </c>
      <c r="B746" t="s">
        <v>1780</v>
      </c>
      <c r="C746" t="s">
        <v>15</v>
      </c>
      <c r="D746" s="1">
        <v>42996</v>
      </c>
      <c r="E746" t="s">
        <v>109</v>
      </c>
      <c r="F746" t="s">
        <v>949</v>
      </c>
      <c r="G746" t="s">
        <v>1438</v>
      </c>
      <c r="H746" t="s">
        <v>1781</v>
      </c>
      <c r="I746" s="2">
        <v>26.410153999999999</v>
      </c>
      <c r="J746" s="2">
        <v>50.169288999999999</v>
      </c>
      <c r="K746" s="2">
        <v>73.928422999999995</v>
      </c>
      <c r="L746" s="3">
        <v>54933.120000000003</v>
      </c>
      <c r="M746" s="3">
        <v>104352.12</v>
      </c>
      <c r="N746" s="3">
        <v>153771.12</v>
      </c>
    </row>
    <row r="747" spans="1:14" x14ac:dyDescent="0.35">
      <c r="A747" t="s">
        <v>1782</v>
      </c>
      <c r="B747" t="s">
        <v>1783</v>
      </c>
      <c r="C747" t="s">
        <v>15</v>
      </c>
      <c r="D747" s="1">
        <v>42996</v>
      </c>
      <c r="E747" t="s">
        <v>181</v>
      </c>
      <c r="F747" t="s">
        <v>182</v>
      </c>
      <c r="G747" t="s">
        <v>1438</v>
      </c>
      <c r="H747" t="s">
        <v>1784</v>
      </c>
      <c r="I747" s="2">
        <v>41.866095999999999</v>
      </c>
      <c r="J747" s="2">
        <v>56.521731000000003</v>
      </c>
      <c r="K747" s="2">
        <v>71.177364999999995</v>
      </c>
      <c r="L747" s="3">
        <v>87081.48</v>
      </c>
      <c r="M747" s="3">
        <v>117565.2</v>
      </c>
      <c r="N747" s="3">
        <v>148048.92000000001</v>
      </c>
    </row>
    <row r="748" spans="1:14" x14ac:dyDescent="0.35">
      <c r="A748" t="s">
        <v>1785</v>
      </c>
      <c r="B748" t="s">
        <v>1786</v>
      </c>
      <c r="C748" t="s">
        <v>15</v>
      </c>
      <c r="D748" s="1">
        <v>42996</v>
      </c>
      <c r="E748" t="s">
        <v>77</v>
      </c>
      <c r="F748" t="s">
        <v>78</v>
      </c>
      <c r="G748" t="s">
        <v>1438</v>
      </c>
      <c r="H748" t="s">
        <v>1787</v>
      </c>
      <c r="I748" s="2">
        <v>26.460173000000001</v>
      </c>
      <c r="J748" s="2">
        <v>39.690260000000002</v>
      </c>
      <c r="K748" s="2">
        <v>52.920346000000002</v>
      </c>
      <c r="L748" s="3">
        <v>55037.16</v>
      </c>
      <c r="M748" s="3">
        <v>82555.740000000005</v>
      </c>
      <c r="N748" s="3">
        <v>110074.32</v>
      </c>
    </row>
    <row r="749" spans="1:14" x14ac:dyDescent="0.35">
      <c r="A749" t="s">
        <v>1788</v>
      </c>
      <c r="B749" t="s">
        <v>1789</v>
      </c>
      <c r="C749" t="s">
        <v>15</v>
      </c>
      <c r="D749" s="1">
        <v>42996</v>
      </c>
      <c r="E749" t="s">
        <v>77</v>
      </c>
      <c r="F749" t="s">
        <v>78</v>
      </c>
      <c r="G749" t="s">
        <v>1438</v>
      </c>
      <c r="H749" t="s">
        <v>1790</v>
      </c>
      <c r="I749" s="2">
        <v>30.461711999999999</v>
      </c>
      <c r="J749" s="2">
        <v>45.692568000000001</v>
      </c>
      <c r="K749" s="2">
        <v>60.923423</v>
      </c>
      <c r="L749" s="3">
        <v>63360.36</v>
      </c>
      <c r="M749" s="3">
        <v>95040.54</v>
      </c>
      <c r="N749" s="3">
        <v>126720.72</v>
      </c>
    </row>
    <row r="750" spans="1:14" x14ac:dyDescent="0.35">
      <c r="A750" t="s">
        <v>1791</v>
      </c>
      <c r="B750" t="s">
        <v>1792</v>
      </c>
      <c r="C750" t="s">
        <v>15</v>
      </c>
      <c r="D750" s="1">
        <v>42996</v>
      </c>
      <c r="E750" t="s">
        <v>77</v>
      </c>
      <c r="F750" t="s">
        <v>78</v>
      </c>
      <c r="G750" t="s">
        <v>1438</v>
      </c>
      <c r="H750" t="s">
        <v>1793</v>
      </c>
      <c r="I750" s="2">
        <v>35.013461999999997</v>
      </c>
      <c r="J750" s="2">
        <v>52.520192999999999</v>
      </c>
      <c r="K750" s="2">
        <v>70.026922999999996</v>
      </c>
      <c r="L750" s="3">
        <v>72828</v>
      </c>
      <c r="M750" s="3">
        <v>109242</v>
      </c>
      <c r="N750" s="3">
        <v>145656</v>
      </c>
    </row>
    <row r="751" spans="1:14" x14ac:dyDescent="0.35">
      <c r="A751" t="s">
        <v>1794</v>
      </c>
      <c r="B751" t="s">
        <v>1795</v>
      </c>
      <c r="C751" t="s">
        <v>15</v>
      </c>
      <c r="D751" s="1">
        <v>42898</v>
      </c>
      <c r="E751" t="s">
        <v>781</v>
      </c>
      <c r="F751" t="s">
        <v>782</v>
      </c>
      <c r="G751" t="s">
        <v>1438</v>
      </c>
      <c r="H751" t="s">
        <v>601</v>
      </c>
      <c r="I751" s="2">
        <v>32.805610999999999</v>
      </c>
      <c r="J751" s="2">
        <v>42.652397000000001</v>
      </c>
      <c r="K751" s="2">
        <v>52.499183000000002</v>
      </c>
      <c r="L751" s="3">
        <v>68235.67</v>
      </c>
      <c r="M751" s="3">
        <v>88716.985000000001</v>
      </c>
      <c r="N751" s="3">
        <v>109198.3</v>
      </c>
    </row>
    <row r="752" spans="1:14" x14ac:dyDescent="0.35">
      <c r="A752" t="s">
        <v>1796</v>
      </c>
      <c r="B752" t="s">
        <v>1797</v>
      </c>
      <c r="C752" t="s">
        <v>15</v>
      </c>
      <c r="D752" s="1">
        <v>42898</v>
      </c>
      <c r="E752" t="s">
        <v>781</v>
      </c>
      <c r="F752" t="s">
        <v>782</v>
      </c>
      <c r="G752" t="s">
        <v>1438</v>
      </c>
      <c r="H752" t="s">
        <v>620</v>
      </c>
      <c r="I752" s="2">
        <v>37.703494999999997</v>
      </c>
      <c r="J752" s="2">
        <v>49.004342000000001</v>
      </c>
      <c r="K752" s="2">
        <v>60.305188000000001</v>
      </c>
      <c r="L752" s="3">
        <v>78423.27</v>
      </c>
      <c r="M752" s="3">
        <v>101929.03</v>
      </c>
      <c r="N752" s="3">
        <v>125434.79</v>
      </c>
    </row>
    <row r="753" spans="1:14" x14ac:dyDescent="0.35">
      <c r="A753" t="s">
        <v>1798</v>
      </c>
      <c r="B753" t="s">
        <v>1799</v>
      </c>
      <c r="C753" t="s">
        <v>15</v>
      </c>
      <c r="D753" s="1">
        <v>42898</v>
      </c>
      <c r="E753" t="s">
        <v>781</v>
      </c>
      <c r="F753" t="s">
        <v>782</v>
      </c>
      <c r="G753" t="s">
        <v>1438</v>
      </c>
      <c r="H753" t="s">
        <v>455</v>
      </c>
      <c r="I753" s="2">
        <v>43.366672999999999</v>
      </c>
      <c r="J753" s="2">
        <v>56.376676000000003</v>
      </c>
      <c r="K753" s="2">
        <v>69.386678000000003</v>
      </c>
      <c r="L753" s="3">
        <v>90202.68</v>
      </c>
      <c r="M753" s="3">
        <v>117263.485</v>
      </c>
      <c r="N753" s="3">
        <v>144324.29</v>
      </c>
    </row>
    <row r="754" spans="1:14" x14ac:dyDescent="0.35">
      <c r="A754" t="s">
        <v>1800</v>
      </c>
      <c r="B754" t="s">
        <v>1801</v>
      </c>
      <c r="C754" t="s">
        <v>15</v>
      </c>
      <c r="D754" s="1">
        <v>42898</v>
      </c>
      <c r="E754" t="s">
        <v>781</v>
      </c>
      <c r="F754" t="s">
        <v>782</v>
      </c>
      <c r="G754" t="s">
        <v>1438</v>
      </c>
      <c r="H754" t="s">
        <v>842</v>
      </c>
      <c r="I754" s="2">
        <v>49.897182999999998</v>
      </c>
      <c r="J754" s="2">
        <v>64.871440000000007</v>
      </c>
      <c r="K754" s="2">
        <v>79.845697000000001</v>
      </c>
      <c r="L754" s="3">
        <v>103786.14</v>
      </c>
      <c r="M754" s="3">
        <v>134932.595</v>
      </c>
      <c r="N754" s="3">
        <v>166079.04999999999</v>
      </c>
    </row>
    <row r="755" spans="1:14" x14ac:dyDescent="0.35">
      <c r="A755" t="s">
        <v>1802</v>
      </c>
      <c r="B755" t="s">
        <v>1803</v>
      </c>
      <c r="C755" t="s">
        <v>15</v>
      </c>
      <c r="D755" s="1">
        <v>42898</v>
      </c>
      <c r="E755" t="s">
        <v>781</v>
      </c>
      <c r="F755" t="s">
        <v>782</v>
      </c>
      <c r="G755" t="s">
        <v>1438</v>
      </c>
      <c r="H755" t="s">
        <v>845</v>
      </c>
      <c r="I755" s="2">
        <v>57.397067</v>
      </c>
      <c r="J755" s="2">
        <v>74.616187999999994</v>
      </c>
      <c r="K755" s="2">
        <v>91.835307999999998</v>
      </c>
      <c r="L755" s="3">
        <v>119385.9</v>
      </c>
      <c r="M755" s="3">
        <v>155201.67000000001</v>
      </c>
      <c r="N755" s="3">
        <v>191017.44</v>
      </c>
    </row>
    <row r="756" spans="1:14" x14ac:dyDescent="0.35">
      <c r="A756" t="s">
        <v>1804</v>
      </c>
      <c r="B756" t="s">
        <v>1805</v>
      </c>
      <c r="C756" t="s">
        <v>15</v>
      </c>
      <c r="D756" s="1">
        <v>42898</v>
      </c>
      <c r="E756" t="s">
        <v>781</v>
      </c>
      <c r="F756" t="s">
        <v>782</v>
      </c>
      <c r="G756" t="s">
        <v>1438</v>
      </c>
      <c r="H756" t="s">
        <v>601</v>
      </c>
      <c r="I756" s="2">
        <v>32.805610999999999</v>
      </c>
      <c r="J756" s="2">
        <v>42.652397000000001</v>
      </c>
      <c r="K756" s="2">
        <v>52.499183000000002</v>
      </c>
      <c r="L756" s="3">
        <v>68235.67</v>
      </c>
      <c r="M756" s="3">
        <v>88716.985000000001</v>
      </c>
      <c r="N756" s="3">
        <v>109198.3</v>
      </c>
    </row>
    <row r="757" spans="1:14" x14ac:dyDescent="0.35">
      <c r="A757" t="s">
        <v>1806</v>
      </c>
      <c r="B757" t="s">
        <v>1807</v>
      </c>
      <c r="C757" t="s">
        <v>15</v>
      </c>
      <c r="D757" s="1">
        <v>42898</v>
      </c>
      <c r="E757" t="s">
        <v>781</v>
      </c>
      <c r="F757" t="s">
        <v>782</v>
      </c>
      <c r="G757" t="s">
        <v>1438</v>
      </c>
      <c r="H757" t="s">
        <v>620</v>
      </c>
      <c r="I757" s="2">
        <v>37.703494999999997</v>
      </c>
      <c r="J757" s="2">
        <v>49.004342000000001</v>
      </c>
      <c r="K757" s="2">
        <v>60.305188000000001</v>
      </c>
      <c r="L757" s="3">
        <v>78423.27</v>
      </c>
      <c r="M757" s="3">
        <v>101929.03</v>
      </c>
      <c r="N757" s="3">
        <v>125434.79</v>
      </c>
    </row>
    <row r="758" spans="1:14" x14ac:dyDescent="0.35">
      <c r="A758" t="s">
        <v>1808</v>
      </c>
      <c r="B758" t="s">
        <v>1809</v>
      </c>
      <c r="C758" t="s">
        <v>15</v>
      </c>
      <c r="D758" s="1">
        <v>42898</v>
      </c>
      <c r="E758" t="s">
        <v>781</v>
      </c>
      <c r="F758" t="s">
        <v>782</v>
      </c>
      <c r="G758" t="s">
        <v>1438</v>
      </c>
      <c r="H758" t="s">
        <v>455</v>
      </c>
      <c r="I758" s="2">
        <v>43.366672999999999</v>
      </c>
      <c r="J758" s="2">
        <v>56.376676000000003</v>
      </c>
      <c r="K758" s="2">
        <v>69.386678000000003</v>
      </c>
      <c r="L758" s="3">
        <v>90202.68</v>
      </c>
      <c r="M758" s="3">
        <v>117263.485</v>
      </c>
      <c r="N758" s="3">
        <v>144324.29</v>
      </c>
    </row>
    <row r="759" spans="1:14" x14ac:dyDescent="0.35">
      <c r="A759" t="s">
        <v>1810</v>
      </c>
      <c r="B759" t="s">
        <v>1021</v>
      </c>
      <c r="C759" t="s">
        <v>15</v>
      </c>
      <c r="D759" s="1">
        <v>42898</v>
      </c>
      <c r="E759" t="s">
        <v>781</v>
      </c>
      <c r="F759" t="s">
        <v>782</v>
      </c>
      <c r="G759" t="s">
        <v>1438</v>
      </c>
      <c r="H759" t="s">
        <v>1214</v>
      </c>
      <c r="I759" s="2">
        <v>24.795534</v>
      </c>
      <c r="J759" s="2">
        <v>32.244396999999999</v>
      </c>
      <c r="K759" s="2">
        <v>39.693260000000002</v>
      </c>
      <c r="L759" s="3">
        <v>51574.71</v>
      </c>
      <c r="M759" s="3">
        <v>67068.345000000001</v>
      </c>
      <c r="N759" s="3">
        <v>82561.98</v>
      </c>
    </row>
    <row r="760" spans="1:14" x14ac:dyDescent="0.35">
      <c r="A760" t="s">
        <v>1811</v>
      </c>
      <c r="B760" t="s">
        <v>1812</v>
      </c>
      <c r="C760" t="s">
        <v>15</v>
      </c>
      <c r="D760" s="1">
        <v>42898</v>
      </c>
      <c r="E760" t="s">
        <v>781</v>
      </c>
      <c r="F760" t="s">
        <v>782</v>
      </c>
      <c r="G760" t="s">
        <v>1438</v>
      </c>
      <c r="H760" t="s">
        <v>1214</v>
      </c>
      <c r="I760" s="2">
        <v>24.795534</v>
      </c>
      <c r="J760" s="2">
        <v>32.244396999999999</v>
      </c>
      <c r="K760" s="2">
        <v>39.693260000000002</v>
      </c>
      <c r="L760" s="3">
        <v>51574.71</v>
      </c>
      <c r="M760" s="3">
        <v>67068.345000000001</v>
      </c>
      <c r="N760" s="3">
        <v>82561.98</v>
      </c>
    </row>
    <row r="761" spans="1:14" x14ac:dyDescent="0.35">
      <c r="A761" t="s">
        <v>1813</v>
      </c>
      <c r="B761" t="s">
        <v>1814</v>
      </c>
      <c r="C761" t="s">
        <v>15</v>
      </c>
      <c r="D761" s="1">
        <v>42898</v>
      </c>
      <c r="E761" t="s">
        <v>31</v>
      </c>
      <c r="F761" t="s">
        <v>32</v>
      </c>
      <c r="G761" t="s">
        <v>1438</v>
      </c>
      <c r="H761" t="s">
        <v>625</v>
      </c>
      <c r="I761" s="2">
        <v>40.96875</v>
      </c>
      <c r="J761" s="2">
        <v>57.907262000000003</v>
      </c>
      <c r="K761" s="2">
        <v>74.845774000000006</v>
      </c>
      <c r="L761" s="3">
        <v>85215</v>
      </c>
      <c r="M761" s="3">
        <v>120447.105</v>
      </c>
      <c r="N761" s="3">
        <v>155679.21</v>
      </c>
    </row>
    <row r="762" spans="1:14" x14ac:dyDescent="0.35">
      <c r="A762" t="s">
        <v>1815</v>
      </c>
      <c r="B762" t="s">
        <v>1816</v>
      </c>
      <c r="C762" t="s">
        <v>15</v>
      </c>
      <c r="D762" s="1">
        <v>42898</v>
      </c>
      <c r="E762" t="s">
        <v>31</v>
      </c>
      <c r="F762" t="s">
        <v>32</v>
      </c>
      <c r="G762" t="s">
        <v>1438</v>
      </c>
      <c r="H762" t="s">
        <v>1162</v>
      </c>
      <c r="I762" s="2">
        <v>47.142125</v>
      </c>
      <c r="J762" s="2">
        <v>67.728538999999998</v>
      </c>
      <c r="K762" s="2">
        <v>88.314952000000005</v>
      </c>
      <c r="L762" s="3">
        <v>98055.62</v>
      </c>
      <c r="M762" s="3">
        <v>140875.35999999999</v>
      </c>
      <c r="N762" s="3">
        <v>183695.1</v>
      </c>
    </row>
    <row r="763" spans="1:14" x14ac:dyDescent="0.35">
      <c r="A763" t="s">
        <v>1817</v>
      </c>
      <c r="B763" t="s">
        <v>1818</v>
      </c>
      <c r="C763" t="s">
        <v>15</v>
      </c>
      <c r="D763" s="1">
        <v>42898</v>
      </c>
      <c r="E763" t="s">
        <v>31</v>
      </c>
      <c r="F763" t="s">
        <v>32</v>
      </c>
      <c r="G763" t="s">
        <v>1438</v>
      </c>
      <c r="H763" t="s">
        <v>917</v>
      </c>
      <c r="I763" s="2">
        <v>46.070712</v>
      </c>
      <c r="J763" s="2">
        <v>65.126538999999994</v>
      </c>
      <c r="K763" s="2">
        <v>84.182365000000004</v>
      </c>
      <c r="L763" s="3">
        <v>95827.08</v>
      </c>
      <c r="M763" s="3">
        <v>135463.20000000001</v>
      </c>
      <c r="N763" s="3">
        <v>175099.32</v>
      </c>
    </row>
    <row r="764" spans="1:14" x14ac:dyDescent="0.35">
      <c r="A764" t="s">
        <v>1819</v>
      </c>
      <c r="B764" t="s">
        <v>1820</v>
      </c>
      <c r="C764" t="s">
        <v>15</v>
      </c>
      <c r="D764" s="1">
        <v>42898</v>
      </c>
      <c r="E764" t="s">
        <v>31</v>
      </c>
      <c r="F764" t="s">
        <v>32</v>
      </c>
      <c r="G764" t="s">
        <v>1438</v>
      </c>
      <c r="H764" t="s">
        <v>1227</v>
      </c>
      <c r="I764" s="2">
        <v>53.00938</v>
      </c>
      <c r="J764" s="2">
        <v>76.172286</v>
      </c>
      <c r="K764" s="2">
        <v>99.335192000000006</v>
      </c>
      <c r="L764" s="3">
        <v>110259.51</v>
      </c>
      <c r="M764" s="3">
        <v>158438.35500000001</v>
      </c>
      <c r="N764" s="3">
        <v>206617.2</v>
      </c>
    </row>
    <row r="765" spans="1:14" x14ac:dyDescent="0.35">
      <c r="A765" t="s">
        <v>1821</v>
      </c>
      <c r="B765" t="s">
        <v>1822</v>
      </c>
      <c r="C765" t="s">
        <v>15</v>
      </c>
      <c r="D765" s="1">
        <v>42898</v>
      </c>
      <c r="E765" t="s">
        <v>1441</v>
      </c>
      <c r="F765" t="s">
        <v>1442</v>
      </c>
      <c r="G765" t="s">
        <v>1438</v>
      </c>
      <c r="H765" t="s">
        <v>46</v>
      </c>
      <c r="I765" s="2">
        <v>18.069711999999999</v>
      </c>
      <c r="J765" s="2">
        <v>18.069711999999999</v>
      </c>
      <c r="K765" s="2">
        <v>0</v>
      </c>
      <c r="L765" s="3">
        <v>37585</v>
      </c>
      <c r="M765" s="3">
        <v>37585</v>
      </c>
      <c r="N765" s="3">
        <v>0</v>
      </c>
    </row>
    <row r="766" spans="1:14" x14ac:dyDescent="0.35">
      <c r="A766" t="s">
        <v>1823</v>
      </c>
      <c r="B766" t="s">
        <v>1824</v>
      </c>
      <c r="C766" t="s">
        <v>15</v>
      </c>
      <c r="D766" s="1">
        <v>42898</v>
      </c>
      <c r="E766" t="s">
        <v>1441</v>
      </c>
      <c r="F766" t="s">
        <v>1442</v>
      </c>
      <c r="G766" t="s">
        <v>1438</v>
      </c>
      <c r="H766" t="s">
        <v>46</v>
      </c>
      <c r="I766" s="2">
        <v>18.069711999999999</v>
      </c>
      <c r="J766" s="2">
        <v>18.069711999999999</v>
      </c>
      <c r="K766" s="2">
        <v>0</v>
      </c>
      <c r="L766" s="3">
        <v>37585</v>
      </c>
      <c r="M766" s="3">
        <v>37585</v>
      </c>
      <c r="N766" s="3">
        <v>0</v>
      </c>
    </row>
    <row r="767" spans="1:14" x14ac:dyDescent="0.35">
      <c r="A767" t="s">
        <v>1825</v>
      </c>
      <c r="B767" t="s">
        <v>1826</v>
      </c>
      <c r="C767" t="s">
        <v>15</v>
      </c>
      <c r="D767" s="1">
        <v>43108</v>
      </c>
      <c r="E767" t="s">
        <v>781</v>
      </c>
      <c r="F767" t="s">
        <v>782</v>
      </c>
      <c r="G767" t="s">
        <v>1656</v>
      </c>
      <c r="H767" t="s">
        <v>238</v>
      </c>
      <c r="I767" s="2">
        <v>30.501442000000001</v>
      </c>
      <c r="J767" s="2">
        <v>38.126922999999998</v>
      </c>
      <c r="K767" s="2">
        <v>45.752403999999999</v>
      </c>
      <c r="L767" s="3">
        <v>63443</v>
      </c>
      <c r="M767" s="3">
        <v>79304</v>
      </c>
      <c r="N767" s="3">
        <v>95165</v>
      </c>
    </row>
    <row r="768" spans="1:14" x14ac:dyDescent="0.35">
      <c r="A768" t="s">
        <v>1827</v>
      </c>
      <c r="B768" t="s">
        <v>1828</v>
      </c>
      <c r="C768" t="s">
        <v>15</v>
      </c>
      <c r="D768" s="1">
        <v>43108</v>
      </c>
      <c r="E768" t="s">
        <v>781</v>
      </c>
      <c r="F768" t="s">
        <v>782</v>
      </c>
      <c r="G768" t="s">
        <v>1656</v>
      </c>
      <c r="H768" t="s">
        <v>77</v>
      </c>
      <c r="I768" s="2">
        <v>35.576923000000001</v>
      </c>
      <c r="J768" s="2">
        <v>44.471393999999997</v>
      </c>
      <c r="K768" s="2">
        <v>53.365864999999999</v>
      </c>
      <c r="L768" s="3">
        <v>74000</v>
      </c>
      <c r="M768" s="3">
        <v>92500.5</v>
      </c>
      <c r="N768" s="3">
        <v>111001</v>
      </c>
    </row>
    <row r="769" spans="1:14" x14ac:dyDescent="0.35">
      <c r="A769" t="s">
        <v>1829</v>
      </c>
      <c r="B769" t="s">
        <v>1830</v>
      </c>
      <c r="C769" t="s">
        <v>15</v>
      </c>
      <c r="D769" s="1">
        <v>43108</v>
      </c>
      <c r="E769" t="s">
        <v>781</v>
      </c>
      <c r="F769" t="s">
        <v>782</v>
      </c>
      <c r="G769" t="s">
        <v>1656</v>
      </c>
      <c r="H769" t="s">
        <v>162</v>
      </c>
      <c r="I769" s="2">
        <v>32.941827000000004</v>
      </c>
      <c r="J769" s="2">
        <v>41.177163999999998</v>
      </c>
      <c r="K769" s="2">
        <v>49.412500000000001</v>
      </c>
      <c r="L769" s="3">
        <v>68519</v>
      </c>
      <c r="M769" s="3">
        <v>85648.5</v>
      </c>
      <c r="N769" s="3">
        <v>102778</v>
      </c>
    </row>
    <row r="770" spans="1:14" x14ac:dyDescent="0.35">
      <c r="A770" t="s">
        <v>1831</v>
      </c>
      <c r="B770" t="s">
        <v>1832</v>
      </c>
      <c r="C770" t="s">
        <v>15</v>
      </c>
      <c r="D770" s="1">
        <v>43108</v>
      </c>
      <c r="E770" t="s">
        <v>781</v>
      </c>
      <c r="F770" t="s">
        <v>782</v>
      </c>
      <c r="G770" t="s">
        <v>1656</v>
      </c>
      <c r="H770" t="s">
        <v>162</v>
      </c>
      <c r="I770" s="2">
        <v>32.941827000000004</v>
      </c>
      <c r="J770" s="2">
        <v>41.177163999999998</v>
      </c>
      <c r="K770" s="2">
        <v>49.412500000000001</v>
      </c>
      <c r="L770" s="3">
        <v>68519</v>
      </c>
      <c r="M770" s="3">
        <v>85648.5</v>
      </c>
      <c r="N770" s="3">
        <v>102778</v>
      </c>
    </row>
    <row r="771" spans="1:14" x14ac:dyDescent="0.35">
      <c r="A771" t="s">
        <v>1833</v>
      </c>
      <c r="B771" t="s">
        <v>1834</v>
      </c>
      <c r="C771" t="s">
        <v>15</v>
      </c>
      <c r="D771" s="1">
        <v>43108</v>
      </c>
      <c r="E771" t="s">
        <v>781</v>
      </c>
      <c r="F771" t="s">
        <v>782</v>
      </c>
      <c r="G771" t="s">
        <v>1656</v>
      </c>
      <c r="H771" t="s">
        <v>77</v>
      </c>
      <c r="I771" s="2">
        <v>35.576923000000001</v>
      </c>
      <c r="J771" s="2">
        <v>44.471393999999997</v>
      </c>
      <c r="K771" s="2">
        <v>53.365864999999999</v>
      </c>
      <c r="L771" s="3">
        <v>74000</v>
      </c>
      <c r="M771" s="3">
        <v>92500.5</v>
      </c>
      <c r="N771" s="3">
        <v>111001</v>
      </c>
    </row>
    <row r="772" spans="1:14" x14ac:dyDescent="0.35">
      <c r="A772" t="s">
        <v>1835</v>
      </c>
      <c r="B772" t="s">
        <v>1836</v>
      </c>
      <c r="C772" t="s">
        <v>15</v>
      </c>
      <c r="D772" s="1">
        <v>43108</v>
      </c>
      <c r="E772" t="s">
        <v>781</v>
      </c>
      <c r="F772" t="s">
        <v>782</v>
      </c>
      <c r="G772" t="s">
        <v>1656</v>
      </c>
      <c r="H772" t="s">
        <v>1678</v>
      </c>
      <c r="I772" s="2">
        <v>38.423076999999999</v>
      </c>
      <c r="J772" s="2">
        <v>48.029086999999997</v>
      </c>
      <c r="K772" s="2">
        <v>57.635095999999997</v>
      </c>
      <c r="L772" s="3">
        <v>79920</v>
      </c>
      <c r="M772" s="3">
        <v>99900.5</v>
      </c>
      <c r="N772" s="3">
        <v>119881</v>
      </c>
    </row>
    <row r="773" spans="1:14" x14ac:dyDescent="0.35">
      <c r="A773" t="s">
        <v>1837</v>
      </c>
      <c r="B773" t="s">
        <v>1838</v>
      </c>
      <c r="C773" t="s">
        <v>15</v>
      </c>
      <c r="D773" s="1">
        <v>43108</v>
      </c>
      <c r="E773" t="s">
        <v>781</v>
      </c>
      <c r="F773" t="s">
        <v>782</v>
      </c>
      <c r="G773" t="s">
        <v>1656</v>
      </c>
      <c r="H773" t="s">
        <v>383</v>
      </c>
      <c r="I773" s="2">
        <v>28.242308000000001</v>
      </c>
      <c r="J773" s="2">
        <v>35.302885000000003</v>
      </c>
      <c r="K773" s="2">
        <v>42.363461999999998</v>
      </c>
      <c r="L773" s="3">
        <v>58744</v>
      </c>
      <c r="M773" s="3">
        <v>73430</v>
      </c>
      <c r="N773" s="3">
        <v>88116</v>
      </c>
    </row>
    <row r="774" spans="1:14" x14ac:dyDescent="0.35">
      <c r="A774" t="s">
        <v>1839</v>
      </c>
      <c r="B774" t="s">
        <v>1840</v>
      </c>
      <c r="C774" t="s">
        <v>15</v>
      </c>
      <c r="D774" s="1">
        <v>43108</v>
      </c>
      <c r="E774" t="s">
        <v>781</v>
      </c>
      <c r="F774" t="s">
        <v>782</v>
      </c>
      <c r="G774" t="s">
        <v>1656</v>
      </c>
      <c r="H774" t="s">
        <v>162</v>
      </c>
      <c r="I774" s="2">
        <v>32.941827000000004</v>
      </c>
      <c r="J774" s="2">
        <v>41.177163999999998</v>
      </c>
      <c r="K774" s="2">
        <v>49.412500000000001</v>
      </c>
      <c r="L774" s="3">
        <v>68519</v>
      </c>
      <c r="M774" s="3">
        <v>85648.5</v>
      </c>
      <c r="N774" s="3">
        <v>102778</v>
      </c>
    </row>
    <row r="775" spans="1:14" x14ac:dyDescent="0.35">
      <c r="A775" t="s">
        <v>1841</v>
      </c>
      <c r="B775" t="s">
        <v>1842</v>
      </c>
      <c r="C775" t="s">
        <v>15</v>
      </c>
      <c r="D775" s="1">
        <v>42898</v>
      </c>
      <c r="E775" t="s">
        <v>1441</v>
      </c>
      <c r="F775" t="s">
        <v>1442</v>
      </c>
      <c r="G775" t="s">
        <v>1438</v>
      </c>
      <c r="H775" t="s">
        <v>46</v>
      </c>
      <c r="I775" s="2">
        <v>18.069711999999999</v>
      </c>
      <c r="J775" s="2">
        <v>18.069711999999999</v>
      </c>
      <c r="K775" s="2">
        <v>0</v>
      </c>
      <c r="L775" s="3">
        <v>37585</v>
      </c>
      <c r="M775" s="3">
        <v>37585</v>
      </c>
      <c r="N775" s="3">
        <v>0</v>
      </c>
    </row>
    <row r="776" spans="1:14" x14ac:dyDescent="0.35">
      <c r="A776" t="s">
        <v>1843</v>
      </c>
      <c r="B776" t="s">
        <v>1844</v>
      </c>
      <c r="C776" t="s">
        <v>15</v>
      </c>
      <c r="D776" s="1">
        <v>43108</v>
      </c>
      <c r="E776" t="s">
        <v>781</v>
      </c>
      <c r="F776" t="s">
        <v>782</v>
      </c>
      <c r="G776" t="s">
        <v>1656</v>
      </c>
      <c r="H776" t="s">
        <v>181</v>
      </c>
      <c r="I776" s="2">
        <v>41.497115000000001</v>
      </c>
      <c r="J776" s="2">
        <v>51.871394000000002</v>
      </c>
      <c r="K776" s="2">
        <v>62.245672999999996</v>
      </c>
      <c r="L776" s="3">
        <v>86314</v>
      </c>
      <c r="M776" s="3">
        <v>107892.5</v>
      </c>
      <c r="N776" s="3">
        <v>129471</v>
      </c>
    </row>
    <row r="777" spans="1:14" x14ac:dyDescent="0.35">
      <c r="A777" t="s">
        <v>1845</v>
      </c>
      <c r="B777" t="s">
        <v>1846</v>
      </c>
      <c r="C777" t="s">
        <v>15</v>
      </c>
      <c r="D777" s="1">
        <v>43108</v>
      </c>
      <c r="E777" t="s">
        <v>781</v>
      </c>
      <c r="F777" t="s">
        <v>782</v>
      </c>
      <c r="G777" t="s">
        <v>1656</v>
      </c>
      <c r="H777" t="s">
        <v>1678</v>
      </c>
      <c r="I777" s="2">
        <v>38.423076999999999</v>
      </c>
      <c r="J777" s="2">
        <v>48.029086999999997</v>
      </c>
      <c r="K777" s="2">
        <v>57.635095999999997</v>
      </c>
      <c r="L777" s="3">
        <v>79920</v>
      </c>
      <c r="M777" s="3">
        <v>99900.5</v>
      </c>
      <c r="N777" s="3">
        <v>119881</v>
      </c>
    </row>
    <row r="778" spans="1:14" x14ac:dyDescent="0.35">
      <c r="A778" t="s">
        <v>1847</v>
      </c>
      <c r="B778" t="s">
        <v>1848</v>
      </c>
      <c r="C778" t="s">
        <v>15</v>
      </c>
      <c r="D778" s="1">
        <v>43108</v>
      </c>
      <c r="E778" t="s">
        <v>781</v>
      </c>
      <c r="F778" t="s">
        <v>782</v>
      </c>
      <c r="G778" t="s">
        <v>1656</v>
      </c>
      <c r="H778" t="s">
        <v>1678</v>
      </c>
      <c r="I778" s="2">
        <v>38.423076999999999</v>
      </c>
      <c r="J778" s="2">
        <v>48.029086999999997</v>
      </c>
      <c r="K778" s="2">
        <v>57.635095999999997</v>
      </c>
      <c r="L778" s="3">
        <v>79920</v>
      </c>
      <c r="M778" s="3">
        <v>99900.5</v>
      </c>
      <c r="N778" s="3">
        <v>119881</v>
      </c>
    </row>
    <row r="779" spans="1:14" x14ac:dyDescent="0.35">
      <c r="A779" t="s">
        <v>1849</v>
      </c>
      <c r="B779" t="s">
        <v>1850</v>
      </c>
      <c r="C779" t="s">
        <v>15</v>
      </c>
      <c r="D779" s="1">
        <v>43108</v>
      </c>
      <c r="E779" t="s">
        <v>781</v>
      </c>
      <c r="F779" t="s">
        <v>782</v>
      </c>
      <c r="G779" t="s">
        <v>1656</v>
      </c>
      <c r="H779" t="s">
        <v>1678</v>
      </c>
      <c r="I779" s="2">
        <v>38.423076999999999</v>
      </c>
      <c r="J779" s="2">
        <v>48.029086999999997</v>
      </c>
      <c r="K779" s="2">
        <v>57.635095999999997</v>
      </c>
      <c r="L779" s="3">
        <v>79920</v>
      </c>
      <c r="M779" s="3">
        <v>99900.5</v>
      </c>
      <c r="N779" s="3">
        <v>119881</v>
      </c>
    </row>
    <row r="780" spans="1:14" x14ac:dyDescent="0.35">
      <c r="A780" t="s">
        <v>1851</v>
      </c>
      <c r="B780" t="s">
        <v>1852</v>
      </c>
      <c r="C780" t="s">
        <v>15</v>
      </c>
      <c r="D780" s="1">
        <v>43108</v>
      </c>
      <c r="E780" t="s">
        <v>781</v>
      </c>
      <c r="F780" t="s">
        <v>782</v>
      </c>
      <c r="G780" t="s">
        <v>1656</v>
      </c>
      <c r="H780" t="s">
        <v>181</v>
      </c>
      <c r="I780" s="2">
        <v>41.497115000000001</v>
      </c>
      <c r="J780" s="2">
        <v>51.871394000000002</v>
      </c>
      <c r="K780" s="2">
        <v>62.245672999999996</v>
      </c>
      <c r="L780" s="3">
        <v>86314</v>
      </c>
      <c r="M780" s="3">
        <v>107892.5</v>
      </c>
      <c r="N780" s="3">
        <v>129471</v>
      </c>
    </row>
    <row r="781" spans="1:14" x14ac:dyDescent="0.35">
      <c r="A781" t="s">
        <v>1853</v>
      </c>
      <c r="B781" t="s">
        <v>1854</v>
      </c>
      <c r="C781" t="s">
        <v>15</v>
      </c>
      <c r="D781" s="1">
        <v>43108</v>
      </c>
      <c r="E781" t="s">
        <v>781</v>
      </c>
      <c r="F781" t="s">
        <v>782</v>
      </c>
      <c r="G781" t="s">
        <v>1656</v>
      </c>
      <c r="H781" t="s">
        <v>303</v>
      </c>
      <c r="I781" s="2">
        <v>48.402403999999997</v>
      </c>
      <c r="J781" s="2">
        <v>60.502884999999999</v>
      </c>
      <c r="K781" s="2">
        <v>72.603364999999997</v>
      </c>
      <c r="L781" s="3">
        <v>100677</v>
      </c>
      <c r="M781" s="3">
        <v>125846</v>
      </c>
      <c r="N781" s="3">
        <v>151015</v>
      </c>
    </row>
    <row r="782" spans="1:14" x14ac:dyDescent="0.35">
      <c r="A782" t="s">
        <v>1855</v>
      </c>
      <c r="B782" t="s">
        <v>1856</v>
      </c>
      <c r="C782" t="s">
        <v>15</v>
      </c>
      <c r="D782" s="1">
        <v>43108</v>
      </c>
      <c r="E782" t="s">
        <v>781</v>
      </c>
      <c r="F782" t="s">
        <v>782</v>
      </c>
      <c r="G782" t="s">
        <v>1656</v>
      </c>
      <c r="H782" t="s">
        <v>109</v>
      </c>
      <c r="I782" s="2">
        <v>44.816827000000004</v>
      </c>
      <c r="J782" s="2">
        <v>56.021154000000003</v>
      </c>
      <c r="K782" s="2">
        <v>67.225481000000002</v>
      </c>
      <c r="L782" s="3">
        <v>93219</v>
      </c>
      <c r="M782" s="3">
        <v>116524</v>
      </c>
      <c r="N782" s="3">
        <v>139829</v>
      </c>
    </row>
    <row r="783" spans="1:14" x14ac:dyDescent="0.35">
      <c r="A783" t="s">
        <v>1857</v>
      </c>
      <c r="B783" t="s">
        <v>1858</v>
      </c>
      <c r="C783" t="s">
        <v>15</v>
      </c>
      <c r="D783" s="1">
        <v>43108</v>
      </c>
      <c r="E783" t="s">
        <v>781</v>
      </c>
      <c r="F783" t="s">
        <v>782</v>
      </c>
      <c r="G783" t="s">
        <v>1656</v>
      </c>
      <c r="H783" t="s">
        <v>1678</v>
      </c>
      <c r="I783" s="2">
        <v>38.423076999999999</v>
      </c>
      <c r="J783" s="2">
        <v>48.029086999999997</v>
      </c>
      <c r="K783" s="2">
        <v>57.635095999999997</v>
      </c>
      <c r="L783" s="3">
        <v>79920</v>
      </c>
      <c r="M783" s="3">
        <v>99900.5</v>
      </c>
      <c r="N783" s="3">
        <v>119881</v>
      </c>
    </row>
    <row r="784" spans="1:14" x14ac:dyDescent="0.35">
      <c r="A784" t="s">
        <v>1859</v>
      </c>
      <c r="B784" t="s">
        <v>1860</v>
      </c>
      <c r="C784" t="s">
        <v>15</v>
      </c>
      <c r="D784" s="1">
        <v>43108</v>
      </c>
      <c r="E784" t="s">
        <v>781</v>
      </c>
      <c r="F784" t="s">
        <v>782</v>
      </c>
      <c r="G784" t="s">
        <v>1656</v>
      </c>
      <c r="H784" t="s">
        <v>303</v>
      </c>
      <c r="I784" s="2">
        <v>48.402403999999997</v>
      </c>
      <c r="J784" s="2">
        <v>60.502884999999999</v>
      </c>
      <c r="K784" s="2">
        <v>72.603364999999997</v>
      </c>
      <c r="L784" s="3">
        <v>100677</v>
      </c>
      <c r="M784" s="3">
        <v>125846</v>
      </c>
      <c r="N784" s="3">
        <v>151015</v>
      </c>
    </row>
    <row r="785" spans="1:14" x14ac:dyDescent="0.35">
      <c r="A785" t="s">
        <v>1861</v>
      </c>
      <c r="B785" t="s">
        <v>1862</v>
      </c>
      <c r="C785" t="s">
        <v>15</v>
      </c>
      <c r="D785" s="1">
        <v>43108</v>
      </c>
      <c r="E785" t="s">
        <v>781</v>
      </c>
      <c r="F785" t="s">
        <v>782</v>
      </c>
      <c r="G785" t="s">
        <v>1656</v>
      </c>
      <c r="H785" t="s">
        <v>109</v>
      </c>
      <c r="I785" s="2">
        <v>44.816827000000004</v>
      </c>
      <c r="J785" s="2">
        <v>56.021154000000003</v>
      </c>
      <c r="K785" s="2">
        <v>67.225481000000002</v>
      </c>
      <c r="L785" s="3">
        <v>93219</v>
      </c>
      <c r="M785" s="3">
        <v>116524</v>
      </c>
      <c r="N785" s="3">
        <v>139829</v>
      </c>
    </row>
    <row r="786" spans="1:14" x14ac:dyDescent="0.35">
      <c r="A786" t="s">
        <v>1863</v>
      </c>
      <c r="B786" t="s">
        <v>1864</v>
      </c>
      <c r="C786" t="s">
        <v>15</v>
      </c>
      <c r="D786" s="1">
        <v>43108</v>
      </c>
      <c r="E786" t="s">
        <v>781</v>
      </c>
      <c r="F786" t="s">
        <v>782</v>
      </c>
      <c r="G786" t="s">
        <v>1656</v>
      </c>
      <c r="H786" t="s">
        <v>303</v>
      </c>
      <c r="I786" s="2">
        <v>48.402403999999997</v>
      </c>
      <c r="J786" s="2">
        <v>60.502884999999999</v>
      </c>
      <c r="K786" s="2">
        <v>72.603364999999997</v>
      </c>
      <c r="L786" s="3">
        <v>100677</v>
      </c>
      <c r="M786" s="3">
        <v>125846</v>
      </c>
      <c r="N786" s="3">
        <v>151015</v>
      </c>
    </row>
    <row r="787" spans="1:14" x14ac:dyDescent="0.35">
      <c r="A787" t="s">
        <v>1865</v>
      </c>
      <c r="B787" t="s">
        <v>1866</v>
      </c>
      <c r="C787" t="s">
        <v>15</v>
      </c>
      <c r="D787" s="1">
        <v>42996</v>
      </c>
      <c r="E787" t="s">
        <v>82</v>
      </c>
      <c r="F787" t="s">
        <v>83</v>
      </c>
      <c r="G787" t="s">
        <v>1438</v>
      </c>
      <c r="H787" t="s">
        <v>606</v>
      </c>
      <c r="I787" s="2">
        <v>36.686106000000002</v>
      </c>
      <c r="J787" s="2">
        <v>51.351993</v>
      </c>
      <c r="K787" s="2">
        <v>66.017880000000005</v>
      </c>
      <c r="L787" s="3">
        <v>76307.100000000006</v>
      </c>
      <c r="M787" s="3">
        <v>106812.145</v>
      </c>
      <c r="N787" s="3">
        <v>137317.19</v>
      </c>
    </row>
    <row r="788" spans="1:14" x14ac:dyDescent="0.35">
      <c r="A788" t="s">
        <v>1867</v>
      </c>
      <c r="B788" t="s">
        <v>1868</v>
      </c>
      <c r="C788" t="s">
        <v>15</v>
      </c>
      <c r="D788" s="1">
        <v>42996</v>
      </c>
      <c r="E788" t="s">
        <v>82</v>
      </c>
      <c r="F788" t="s">
        <v>83</v>
      </c>
      <c r="G788" t="s">
        <v>1438</v>
      </c>
      <c r="H788" t="s">
        <v>36</v>
      </c>
      <c r="I788" s="2">
        <v>42.142201999999997</v>
      </c>
      <c r="J788" s="2">
        <v>59.004185</v>
      </c>
      <c r="K788" s="2">
        <v>75.866168000000002</v>
      </c>
      <c r="L788" s="3">
        <v>87655.78</v>
      </c>
      <c r="M788" s="3">
        <v>122728.705</v>
      </c>
      <c r="N788" s="3">
        <v>157801.63</v>
      </c>
    </row>
    <row r="789" spans="1:14" x14ac:dyDescent="0.35">
      <c r="A789" t="s">
        <v>1869</v>
      </c>
      <c r="B789" t="s">
        <v>1870</v>
      </c>
      <c r="C789" t="s">
        <v>15</v>
      </c>
      <c r="D789" s="1">
        <v>43108</v>
      </c>
      <c r="E789" t="s">
        <v>781</v>
      </c>
      <c r="F789" t="s">
        <v>782</v>
      </c>
      <c r="G789" t="s">
        <v>1656</v>
      </c>
      <c r="H789" t="s">
        <v>103</v>
      </c>
      <c r="I789" s="2">
        <v>52.274518999999998</v>
      </c>
      <c r="J789" s="2">
        <v>65.343029000000001</v>
      </c>
      <c r="K789" s="2">
        <v>78.411537999999993</v>
      </c>
      <c r="L789" s="3">
        <v>108731</v>
      </c>
      <c r="M789" s="3">
        <v>135913.5</v>
      </c>
      <c r="N789" s="3">
        <v>163096</v>
      </c>
    </row>
    <row r="790" spans="1:14" x14ac:dyDescent="0.35">
      <c r="A790" t="s">
        <v>1871</v>
      </c>
      <c r="B790" t="s">
        <v>1872</v>
      </c>
      <c r="C790" t="s">
        <v>15</v>
      </c>
      <c r="D790" s="1">
        <v>43108</v>
      </c>
      <c r="E790" t="s">
        <v>781</v>
      </c>
      <c r="F790" t="s">
        <v>782</v>
      </c>
      <c r="G790" t="s">
        <v>1656</v>
      </c>
      <c r="H790" t="s">
        <v>303</v>
      </c>
      <c r="I790" s="2">
        <v>48.402403999999997</v>
      </c>
      <c r="J790" s="2">
        <v>60.502884999999999</v>
      </c>
      <c r="K790" s="2">
        <v>72.603364999999997</v>
      </c>
      <c r="L790" s="3">
        <v>100677</v>
      </c>
      <c r="M790" s="3">
        <v>125846</v>
      </c>
      <c r="N790" s="3">
        <v>151015</v>
      </c>
    </row>
    <row r="791" spans="1:14" x14ac:dyDescent="0.35">
      <c r="A791" t="s">
        <v>1873</v>
      </c>
      <c r="B791" t="s">
        <v>1874</v>
      </c>
      <c r="C791" t="s">
        <v>15</v>
      </c>
      <c r="D791" s="1">
        <v>43108</v>
      </c>
      <c r="E791" t="s">
        <v>781</v>
      </c>
      <c r="F791" t="s">
        <v>782</v>
      </c>
      <c r="G791" t="s">
        <v>1656</v>
      </c>
      <c r="H791" t="s">
        <v>303</v>
      </c>
      <c r="I791" s="2">
        <v>48.402403999999997</v>
      </c>
      <c r="J791" s="2">
        <v>60.502884999999999</v>
      </c>
      <c r="K791" s="2">
        <v>72.603364999999997</v>
      </c>
      <c r="L791" s="3">
        <v>100677</v>
      </c>
      <c r="M791" s="3">
        <v>125846</v>
      </c>
      <c r="N791" s="3">
        <v>151015</v>
      </c>
    </row>
    <row r="792" spans="1:14" x14ac:dyDescent="0.35">
      <c r="A792" t="s">
        <v>1875</v>
      </c>
      <c r="B792" t="s">
        <v>1876</v>
      </c>
      <c r="C792" t="s">
        <v>15</v>
      </c>
      <c r="D792" s="1">
        <v>43108</v>
      </c>
      <c r="E792" t="s">
        <v>781</v>
      </c>
      <c r="F792" t="s">
        <v>782</v>
      </c>
      <c r="G792" t="s">
        <v>1656</v>
      </c>
      <c r="H792" t="s">
        <v>303</v>
      </c>
      <c r="I792" s="2">
        <v>48.402403999999997</v>
      </c>
      <c r="J792" s="2">
        <v>60.502884999999999</v>
      </c>
      <c r="K792" s="2">
        <v>72.603364999999997</v>
      </c>
      <c r="L792" s="3">
        <v>100677</v>
      </c>
      <c r="M792" s="3">
        <v>125846</v>
      </c>
      <c r="N792" s="3">
        <v>151015</v>
      </c>
    </row>
    <row r="793" spans="1:14" x14ac:dyDescent="0.35">
      <c r="A793" t="s">
        <v>1877</v>
      </c>
      <c r="B793" t="s">
        <v>1878</v>
      </c>
      <c r="C793" t="s">
        <v>15</v>
      </c>
      <c r="D793" s="1">
        <v>42996</v>
      </c>
      <c r="E793" t="s">
        <v>82</v>
      </c>
      <c r="F793" t="s">
        <v>83</v>
      </c>
      <c r="G793" t="s">
        <v>1438</v>
      </c>
      <c r="H793" t="s">
        <v>692</v>
      </c>
      <c r="I793" s="2">
        <v>26.180067000000001</v>
      </c>
      <c r="J793" s="2">
        <v>35.333086999999999</v>
      </c>
      <c r="K793" s="2">
        <v>44.486105999999999</v>
      </c>
      <c r="L793" s="3">
        <v>54454.54</v>
      </c>
      <c r="M793" s="3">
        <v>73492.820000000007</v>
      </c>
      <c r="N793" s="3">
        <v>92531.1</v>
      </c>
    </row>
    <row r="794" spans="1:14" x14ac:dyDescent="0.35">
      <c r="A794" t="s">
        <v>1879</v>
      </c>
      <c r="B794" t="s">
        <v>1880</v>
      </c>
      <c r="C794" t="s">
        <v>15</v>
      </c>
      <c r="D794" s="1">
        <v>42996</v>
      </c>
      <c r="E794" t="s">
        <v>82</v>
      </c>
      <c r="F794" t="s">
        <v>83</v>
      </c>
      <c r="G794" t="s">
        <v>1438</v>
      </c>
      <c r="H794" t="s">
        <v>1195</v>
      </c>
      <c r="I794" s="2">
        <v>28.775062999999999</v>
      </c>
      <c r="J794" s="2">
        <v>38.851438000000002</v>
      </c>
      <c r="K794" s="2">
        <v>48.927813</v>
      </c>
      <c r="L794" s="3">
        <v>59852.13</v>
      </c>
      <c r="M794" s="3">
        <v>80810.990000000005</v>
      </c>
      <c r="N794" s="3">
        <v>101769.85</v>
      </c>
    </row>
    <row r="795" spans="1:14" x14ac:dyDescent="0.35">
      <c r="A795" t="s">
        <v>1881</v>
      </c>
      <c r="B795" t="s">
        <v>1882</v>
      </c>
      <c r="C795" t="s">
        <v>15</v>
      </c>
      <c r="D795" s="1">
        <v>43108</v>
      </c>
      <c r="E795" t="s">
        <v>781</v>
      </c>
      <c r="F795" t="s">
        <v>782</v>
      </c>
      <c r="G795" t="s">
        <v>1656</v>
      </c>
      <c r="H795" t="s">
        <v>181</v>
      </c>
      <c r="I795" s="2">
        <v>41.497115000000001</v>
      </c>
      <c r="J795" s="2">
        <v>51.871394000000002</v>
      </c>
      <c r="K795" s="2">
        <v>62.245672999999996</v>
      </c>
      <c r="L795" s="3">
        <v>86314</v>
      </c>
      <c r="M795" s="3">
        <v>107892.5</v>
      </c>
      <c r="N795" s="3">
        <v>129471</v>
      </c>
    </row>
    <row r="796" spans="1:14" x14ac:dyDescent="0.35">
      <c r="A796" t="s">
        <v>1883</v>
      </c>
      <c r="B796" t="s">
        <v>1884</v>
      </c>
      <c r="C796" t="s">
        <v>15</v>
      </c>
      <c r="D796" s="1">
        <v>43108</v>
      </c>
      <c r="E796" t="s">
        <v>781</v>
      </c>
      <c r="F796" t="s">
        <v>782</v>
      </c>
      <c r="G796" t="s">
        <v>1656</v>
      </c>
      <c r="H796" t="s">
        <v>109</v>
      </c>
      <c r="I796" s="2">
        <v>44.816827000000004</v>
      </c>
      <c r="J796" s="2">
        <v>56.021154000000003</v>
      </c>
      <c r="K796" s="2">
        <v>67.225481000000002</v>
      </c>
      <c r="L796" s="3">
        <v>93219</v>
      </c>
      <c r="M796" s="3">
        <v>116524</v>
      </c>
      <c r="N796" s="3">
        <v>139829</v>
      </c>
    </row>
    <row r="797" spans="1:14" x14ac:dyDescent="0.35">
      <c r="A797" t="s">
        <v>1885</v>
      </c>
      <c r="B797" t="s">
        <v>1886</v>
      </c>
      <c r="C797" t="s">
        <v>15</v>
      </c>
      <c r="D797" s="1">
        <v>43108</v>
      </c>
      <c r="E797" t="s">
        <v>781</v>
      </c>
      <c r="F797" t="s">
        <v>782</v>
      </c>
      <c r="G797" t="s">
        <v>1656</v>
      </c>
      <c r="H797" t="s">
        <v>85</v>
      </c>
      <c r="I797" s="2">
        <v>56.456249999999997</v>
      </c>
      <c r="J797" s="2">
        <v>70.570432999999994</v>
      </c>
      <c r="K797" s="2">
        <v>84.684614999999994</v>
      </c>
      <c r="L797" s="3">
        <v>117429</v>
      </c>
      <c r="M797" s="3">
        <v>146786.5</v>
      </c>
      <c r="N797" s="3">
        <v>176144</v>
      </c>
    </row>
    <row r="798" spans="1:14" x14ac:dyDescent="0.35">
      <c r="A798" t="s">
        <v>1887</v>
      </c>
      <c r="B798" t="s">
        <v>1888</v>
      </c>
      <c r="C798" t="s">
        <v>15</v>
      </c>
      <c r="D798" s="1">
        <v>43108</v>
      </c>
      <c r="E798" t="s">
        <v>781</v>
      </c>
      <c r="F798" t="s">
        <v>782</v>
      </c>
      <c r="G798" t="s">
        <v>1656</v>
      </c>
      <c r="H798" t="s">
        <v>251</v>
      </c>
      <c r="I798" s="2">
        <v>60.973077000000004</v>
      </c>
      <c r="J798" s="2">
        <v>76.216105999999996</v>
      </c>
      <c r="K798" s="2">
        <v>91.459135000000003</v>
      </c>
      <c r="L798" s="3">
        <v>126824</v>
      </c>
      <c r="M798" s="3">
        <v>158529.5</v>
      </c>
      <c r="N798" s="3">
        <v>190235</v>
      </c>
    </row>
    <row r="799" spans="1:14" x14ac:dyDescent="0.35">
      <c r="A799" t="s">
        <v>1889</v>
      </c>
      <c r="B799" t="s">
        <v>1890</v>
      </c>
      <c r="C799" t="s">
        <v>15</v>
      </c>
      <c r="D799" s="1">
        <v>43108</v>
      </c>
      <c r="E799" t="s">
        <v>781</v>
      </c>
      <c r="F799" t="s">
        <v>782</v>
      </c>
      <c r="G799" t="s">
        <v>1656</v>
      </c>
      <c r="H799" t="s">
        <v>85</v>
      </c>
      <c r="I799" s="2">
        <v>56.456249999999997</v>
      </c>
      <c r="J799" s="2">
        <v>70.570432999999994</v>
      </c>
      <c r="K799" s="2">
        <v>84.684614999999994</v>
      </c>
      <c r="L799" s="3">
        <v>117429</v>
      </c>
      <c r="M799" s="3">
        <v>146786.5</v>
      </c>
      <c r="N799" s="3">
        <v>176144</v>
      </c>
    </row>
    <row r="800" spans="1:14" x14ac:dyDescent="0.35">
      <c r="A800" t="s">
        <v>1891</v>
      </c>
      <c r="B800" t="s">
        <v>1892</v>
      </c>
      <c r="C800" t="s">
        <v>15</v>
      </c>
      <c r="D800" s="1">
        <v>43108</v>
      </c>
      <c r="E800" t="s">
        <v>781</v>
      </c>
      <c r="F800" t="s">
        <v>782</v>
      </c>
      <c r="G800" t="s">
        <v>1656</v>
      </c>
      <c r="H800" t="s">
        <v>251</v>
      </c>
      <c r="I800" s="2">
        <v>60.973077000000004</v>
      </c>
      <c r="J800" s="2">
        <v>76.216105999999996</v>
      </c>
      <c r="K800" s="2">
        <v>91.459135000000003</v>
      </c>
      <c r="L800" s="3">
        <v>126824</v>
      </c>
      <c r="M800" s="3">
        <v>158529.5</v>
      </c>
      <c r="N800" s="3">
        <v>190235</v>
      </c>
    </row>
    <row r="801" spans="1:14" x14ac:dyDescent="0.35">
      <c r="A801" t="s">
        <v>1893</v>
      </c>
      <c r="B801" t="s">
        <v>1894</v>
      </c>
      <c r="C801" t="s">
        <v>15</v>
      </c>
      <c r="D801" s="1">
        <v>43108</v>
      </c>
      <c r="E801" t="s">
        <v>781</v>
      </c>
      <c r="F801" t="s">
        <v>782</v>
      </c>
      <c r="G801" t="s">
        <v>1656</v>
      </c>
      <c r="H801" t="s">
        <v>85</v>
      </c>
      <c r="I801" s="2">
        <v>56.456249999999997</v>
      </c>
      <c r="J801" s="2">
        <v>70.570432999999994</v>
      </c>
      <c r="K801" s="2">
        <v>84.684614999999994</v>
      </c>
      <c r="L801" s="3">
        <v>117429</v>
      </c>
      <c r="M801" s="3">
        <v>146786.5</v>
      </c>
      <c r="N801" s="3">
        <v>176144</v>
      </c>
    </row>
    <row r="802" spans="1:14" x14ac:dyDescent="0.35">
      <c r="A802" t="s">
        <v>1895</v>
      </c>
      <c r="B802" t="s">
        <v>1896</v>
      </c>
      <c r="C802" t="s">
        <v>15</v>
      </c>
      <c r="D802" s="1">
        <v>43108</v>
      </c>
      <c r="E802" t="s">
        <v>781</v>
      </c>
      <c r="F802" t="s">
        <v>782</v>
      </c>
      <c r="G802" t="s">
        <v>1656</v>
      </c>
      <c r="H802" t="s">
        <v>119</v>
      </c>
      <c r="I802" s="2">
        <v>71.118750000000006</v>
      </c>
      <c r="J802" s="2">
        <v>88.898557999999994</v>
      </c>
      <c r="K802" s="2">
        <v>106.678365</v>
      </c>
      <c r="L802" s="3">
        <v>147927</v>
      </c>
      <c r="M802" s="3">
        <v>184909</v>
      </c>
      <c r="N802" s="3">
        <v>221891</v>
      </c>
    </row>
    <row r="803" spans="1:14" x14ac:dyDescent="0.35">
      <c r="A803" t="s">
        <v>1897</v>
      </c>
      <c r="B803" t="s">
        <v>1898</v>
      </c>
      <c r="C803" t="s">
        <v>15</v>
      </c>
      <c r="D803" s="1">
        <v>43108</v>
      </c>
      <c r="E803" t="s">
        <v>781</v>
      </c>
      <c r="F803" t="s">
        <v>782</v>
      </c>
      <c r="G803" t="s">
        <v>1656</v>
      </c>
      <c r="H803" t="s">
        <v>251</v>
      </c>
      <c r="I803" s="2">
        <v>60.973077000000004</v>
      </c>
      <c r="J803" s="2">
        <v>76.216105999999996</v>
      </c>
      <c r="K803" s="2">
        <v>91.459135000000003</v>
      </c>
      <c r="L803" s="3">
        <v>126824</v>
      </c>
      <c r="M803" s="3">
        <v>158529.5</v>
      </c>
      <c r="N803" s="3">
        <v>190235</v>
      </c>
    </row>
    <row r="804" spans="1:14" x14ac:dyDescent="0.35">
      <c r="A804" t="s">
        <v>1899</v>
      </c>
      <c r="B804" t="s">
        <v>1900</v>
      </c>
      <c r="C804" t="s">
        <v>15</v>
      </c>
      <c r="D804" s="1">
        <v>42898</v>
      </c>
      <c r="E804" t="s">
        <v>1212</v>
      </c>
      <c r="F804" t="s">
        <v>1213</v>
      </c>
      <c r="G804" t="s">
        <v>1438</v>
      </c>
      <c r="H804" t="s">
        <v>458</v>
      </c>
      <c r="I804" s="2">
        <v>57.039928000000003</v>
      </c>
      <c r="J804" s="2">
        <v>75.585560000000001</v>
      </c>
      <c r="K804" s="2">
        <v>94.131191999999999</v>
      </c>
      <c r="L804" s="3">
        <v>118643.05</v>
      </c>
      <c r="M804" s="3">
        <v>157217.965</v>
      </c>
      <c r="N804" s="3">
        <v>195792.88</v>
      </c>
    </row>
    <row r="805" spans="1:14" x14ac:dyDescent="0.35">
      <c r="A805" t="s">
        <v>1901</v>
      </c>
      <c r="B805" t="s">
        <v>1902</v>
      </c>
      <c r="C805" t="s">
        <v>15</v>
      </c>
      <c r="D805" s="1">
        <v>42898</v>
      </c>
      <c r="E805" t="s">
        <v>1212</v>
      </c>
      <c r="F805" t="s">
        <v>1213</v>
      </c>
      <c r="G805" t="s">
        <v>1438</v>
      </c>
      <c r="H805" t="s">
        <v>1344</v>
      </c>
      <c r="I805" s="2">
        <v>68.417303000000004</v>
      </c>
      <c r="J805" s="2">
        <v>90.661856</v>
      </c>
      <c r="K805" s="2">
        <v>112.906409</v>
      </c>
      <c r="L805" s="3">
        <v>142307.99</v>
      </c>
      <c r="M805" s="3">
        <v>188576.66</v>
      </c>
      <c r="N805" s="3">
        <v>234845.33</v>
      </c>
    </row>
    <row r="806" spans="1:14" x14ac:dyDescent="0.35">
      <c r="A806" t="s">
        <v>1903</v>
      </c>
      <c r="B806" t="s">
        <v>1904</v>
      </c>
      <c r="C806" t="s">
        <v>15</v>
      </c>
      <c r="D806" s="1">
        <v>43108</v>
      </c>
      <c r="E806" t="s">
        <v>781</v>
      </c>
      <c r="F806" t="s">
        <v>782</v>
      </c>
      <c r="G806" t="s">
        <v>1656</v>
      </c>
      <c r="H806" t="s">
        <v>251</v>
      </c>
      <c r="I806" s="2">
        <v>60.973077000000004</v>
      </c>
      <c r="J806" s="2">
        <v>76.216105999999996</v>
      </c>
      <c r="K806" s="2">
        <v>91.459135000000003</v>
      </c>
      <c r="L806" s="3">
        <v>126824</v>
      </c>
      <c r="M806" s="3">
        <v>158529.5</v>
      </c>
      <c r="N806" s="3">
        <v>190235</v>
      </c>
    </row>
    <row r="807" spans="1:14" x14ac:dyDescent="0.35">
      <c r="A807" t="s">
        <v>1905</v>
      </c>
      <c r="B807" t="s">
        <v>1906</v>
      </c>
      <c r="C807" t="s">
        <v>15</v>
      </c>
      <c r="D807" s="1">
        <v>43108</v>
      </c>
      <c r="E807" t="s">
        <v>781</v>
      </c>
      <c r="F807" t="s">
        <v>782</v>
      </c>
      <c r="G807" t="s">
        <v>1656</v>
      </c>
      <c r="H807" t="s">
        <v>119</v>
      </c>
      <c r="I807" s="2">
        <v>71.118750000000006</v>
      </c>
      <c r="J807" s="2">
        <v>88.898557999999994</v>
      </c>
      <c r="K807" s="2">
        <v>106.678365</v>
      </c>
      <c r="L807" s="3">
        <v>147927</v>
      </c>
      <c r="M807" s="3">
        <v>184909</v>
      </c>
      <c r="N807" s="3">
        <v>221891</v>
      </c>
    </row>
    <row r="808" spans="1:14" x14ac:dyDescent="0.35">
      <c r="A808" t="s">
        <v>1907</v>
      </c>
      <c r="B808" t="s">
        <v>1908</v>
      </c>
      <c r="C808" t="s">
        <v>15</v>
      </c>
      <c r="D808" s="1">
        <v>43108</v>
      </c>
      <c r="E808" t="s">
        <v>781</v>
      </c>
      <c r="F808" t="s">
        <v>782</v>
      </c>
      <c r="G808" t="s">
        <v>1656</v>
      </c>
      <c r="H808" t="s">
        <v>122</v>
      </c>
      <c r="I808" s="2">
        <v>76.808172999999996</v>
      </c>
      <c r="J808" s="2">
        <v>96.010337000000007</v>
      </c>
      <c r="K808" s="2">
        <v>115.21250000000001</v>
      </c>
      <c r="L808" s="3">
        <v>159761</v>
      </c>
      <c r="M808" s="3">
        <v>199701.5</v>
      </c>
      <c r="N808" s="3">
        <v>239642</v>
      </c>
    </row>
    <row r="809" spans="1:14" x14ac:dyDescent="0.35">
      <c r="A809" t="s">
        <v>1909</v>
      </c>
      <c r="B809" t="s">
        <v>1910</v>
      </c>
      <c r="C809" t="s">
        <v>15</v>
      </c>
      <c r="D809" s="1">
        <v>42898</v>
      </c>
      <c r="E809" t="s">
        <v>1212</v>
      </c>
      <c r="F809" t="s">
        <v>1213</v>
      </c>
      <c r="G809" t="s">
        <v>1438</v>
      </c>
      <c r="H809" t="s">
        <v>903</v>
      </c>
      <c r="I809" s="2">
        <v>33.009692000000001</v>
      </c>
      <c r="J809" s="2">
        <v>43.749319999999997</v>
      </c>
      <c r="K809" s="2">
        <v>54.488947000000003</v>
      </c>
      <c r="L809" s="3">
        <v>68660.160000000003</v>
      </c>
      <c r="M809" s="3">
        <v>90998.585000000006</v>
      </c>
      <c r="N809" s="3">
        <v>113337.01</v>
      </c>
    </row>
    <row r="810" spans="1:14" x14ac:dyDescent="0.35">
      <c r="A810" t="s">
        <v>1911</v>
      </c>
      <c r="B810" t="s">
        <v>1912</v>
      </c>
      <c r="C810" t="s">
        <v>15</v>
      </c>
      <c r="D810" s="1">
        <v>42898</v>
      </c>
      <c r="E810" t="s">
        <v>1212</v>
      </c>
      <c r="F810" t="s">
        <v>1213</v>
      </c>
      <c r="G810" t="s">
        <v>1438</v>
      </c>
      <c r="H810" t="s">
        <v>1334</v>
      </c>
      <c r="I810" s="2">
        <v>39.591220999999997</v>
      </c>
      <c r="J810" s="2">
        <v>52.448163999999998</v>
      </c>
      <c r="K810" s="2">
        <v>65.305105999999995</v>
      </c>
      <c r="L810" s="3">
        <v>82349.740000000005</v>
      </c>
      <c r="M810" s="3">
        <v>109092.18</v>
      </c>
      <c r="N810" s="3">
        <v>135834.62</v>
      </c>
    </row>
    <row r="811" spans="1:14" x14ac:dyDescent="0.35">
      <c r="A811" t="s">
        <v>1913</v>
      </c>
      <c r="B811" t="s">
        <v>1914</v>
      </c>
      <c r="C811" t="s">
        <v>15</v>
      </c>
      <c r="D811" s="1">
        <v>42898</v>
      </c>
      <c r="E811" t="s">
        <v>1212</v>
      </c>
      <c r="F811" t="s">
        <v>1213</v>
      </c>
      <c r="G811" t="s">
        <v>1438</v>
      </c>
      <c r="H811" t="s">
        <v>908</v>
      </c>
      <c r="I811" s="2">
        <v>47.49926</v>
      </c>
      <c r="J811" s="2">
        <v>62.932695000000002</v>
      </c>
      <c r="K811" s="2">
        <v>78.366129999999998</v>
      </c>
      <c r="L811" s="3">
        <v>98798.46</v>
      </c>
      <c r="M811" s="3">
        <v>130900.005</v>
      </c>
      <c r="N811" s="3">
        <v>163001.54999999999</v>
      </c>
    </row>
    <row r="812" spans="1:14" x14ac:dyDescent="0.35">
      <c r="A812" t="s">
        <v>1915</v>
      </c>
      <c r="B812" t="s">
        <v>1916</v>
      </c>
      <c r="C812" t="s">
        <v>15</v>
      </c>
      <c r="D812" s="1">
        <v>43108</v>
      </c>
      <c r="E812" t="s">
        <v>781</v>
      </c>
      <c r="F812" t="s">
        <v>782</v>
      </c>
      <c r="G812" t="s">
        <v>1656</v>
      </c>
      <c r="H812" t="s">
        <v>112</v>
      </c>
      <c r="I812" s="2">
        <v>65.850961999999996</v>
      </c>
      <c r="J812" s="2">
        <v>82.313462000000001</v>
      </c>
      <c r="K812" s="2">
        <v>98.775962000000007</v>
      </c>
      <c r="L812" s="3">
        <v>136970</v>
      </c>
      <c r="M812" s="3">
        <v>171212</v>
      </c>
      <c r="N812" s="3">
        <v>205454</v>
      </c>
    </row>
    <row r="813" spans="1:14" x14ac:dyDescent="0.35">
      <c r="A813" t="s">
        <v>1917</v>
      </c>
      <c r="B813" t="s">
        <v>1918</v>
      </c>
      <c r="C813" t="s">
        <v>15</v>
      </c>
      <c r="D813" s="1">
        <v>42898</v>
      </c>
      <c r="E813" t="s">
        <v>895</v>
      </c>
      <c r="F813" t="s">
        <v>896</v>
      </c>
      <c r="G813" t="s">
        <v>1438</v>
      </c>
      <c r="H813" t="s">
        <v>1183</v>
      </c>
      <c r="I813" s="2">
        <v>46.989066999999999</v>
      </c>
      <c r="J813" s="2">
        <v>63.442892000000001</v>
      </c>
      <c r="K813" s="2">
        <v>79.896715999999998</v>
      </c>
      <c r="L813" s="3">
        <v>97737.26</v>
      </c>
      <c r="M813" s="3">
        <v>131961.215</v>
      </c>
      <c r="N813" s="3">
        <v>166185.17000000001</v>
      </c>
    </row>
    <row r="814" spans="1:14" x14ac:dyDescent="0.35">
      <c r="A814" t="s">
        <v>1919</v>
      </c>
      <c r="B814" t="s">
        <v>1920</v>
      </c>
      <c r="C814" t="s">
        <v>15</v>
      </c>
      <c r="D814" s="1">
        <v>42898</v>
      </c>
      <c r="E814" t="s">
        <v>895</v>
      </c>
      <c r="F814" t="s">
        <v>896</v>
      </c>
      <c r="G814" t="s">
        <v>1438</v>
      </c>
      <c r="H814" t="s">
        <v>1921</v>
      </c>
      <c r="I814" s="2">
        <v>30.917884999999998</v>
      </c>
      <c r="J814" s="2">
        <v>41.734043999999997</v>
      </c>
      <c r="K814" s="2">
        <v>52.550201999999999</v>
      </c>
      <c r="L814" s="3">
        <v>64309.2</v>
      </c>
      <c r="M814" s="3">
        <v>86806.81</v>
      </c>
      <c r="N814" s="3">
        <v>109304.42</v>
      </c>
    </row>
    <row r="815" spans="1:14" x14ac:dyDescent="0.35">
      <c r="A815" t="s">
        <v>1922</v>
      </c>
      <c r="B815" t="s">
        <v>1923</v>
      </c>
      <c r="C815" t="s">
        <v>15</v>
      </c>
      <c r="D815" s="1">
        <v>42898</v>
      </c>
      <c r="E815" t="s">
        <v>895</v>
      </c>
      <c r="F815" t="s">
        <v>896</v>
      </c>
      <c r="G815" t="s">
        <v>1438</v>
      </c>
      <c r="H815" t="s">
        <v>1924</v>
      </c>
      <c r="I815" s="2">
        <v>35.560673000000001</v>
      </c>
      <c r="J815" s="2">
        <v>48.009459</v>
      </c>
      <c r="K815" s="2">
        <v>60.458244999999998</v>
      </c>
      <c r="L815" s="3">
        <v>73966.2</v>
      </c>
      <c r="M815" s="3">
        <v>99859.675000000003</v>
      </c>
      <c r="N815" s="3">
        <v>125753.15</v>
      </c>
    </row>
    <row r="816" spans="1:14" x14ac:dyDescent="0.35">
      <c r="A816" t="s">
        <v>1925</v>
      </c>
      <c r="B816" t="s">
        <v>1926</v>
      </c>
      <c r="C816" t="s">
        <v>15</v>
      </c>
      <c r="D816" s="1">
        <v>42898</v>
      </c>
      <c r="E816" t="s">
        <v>72</v>
      </c>
      <c r="F816" t="s">
        <v>73</v>
      </c>
      <c r="G816" t="s">
        <v>1438</v>
      </c>
      <c r="H816" t="s">
        <v>482</v>
      </c>
      <c r="I816" s="2">
        <v>54.029774000000003</v>
      </c>
      <c r="J816" s="2">
        <v>72.932541000000001</v>
      </c>
      <c r="K816" s="2">
        <v>91.835307999999998</v>
      </c>
      <c r="L816" s="3">
        <v>112381.93</v>
      </c>
      <c r="M816" s="3">
        <v>151699.685</v>
      </c>
      <c r="N816" s="3">
        <v>191017.44</v>
      </c>
    </row>
    <row r="817" spans="1:14" x14ac:dyDescent="0.35">
      <c r="A817" t="s">
        <v>1927</v>
      </c>
      <c r="B817" t="s">
        <v>1928</v>
      </c>
      <c r="C817" t="s">
        <v>15</v>
      </c>
      <c r="D817" s="1">
        <v>42898</v>
      </c>
      <c r="E817" t="s">
        <v>72</v>
      </c>
      <c r="F817" t="s">
        <v>73</v>
      </c>
      <c r="G817" t="s">
        <v>1438</v>
      </c>
      <c r="H817" t="s">
        <v>1165</v>
      </c>
      <c r="I817" s="2">
        <v>63.213303000000003</v>
      </c>
      <c r="J817" s="2">
        <v>85.330305999999993</v>
      </c>
      <c r="K817" s="2">
        <v>107.44730800000001</v>
      </c>
      <c r="L817" s="3">
        <v>131483.67000000001</v>
      </c>
      <c r="M817" s="3">
        <v>177487.035</v>
      </c>
      <c r="N817" s="3">
        <v>223490.4</v>
      </c>
    </row>
    <row r="818" spans="1:14" x14ac:dyDescent="0.35">
      <c r="A818" t="s">
        <v>1929</v>
      </c>
      <c r="B818" t="s">
        <v>1930</v>
      </c>
      <c r="C818" t="s">
        <v>15</v>
      </c>
      <c r="D818" s="1">
        <v>42898</v>
      </c>
      <c r="E818" t="s">
        <v>72</v>
      </c>
      <c r="F818" t="s">
        <v>73</v>
      </c>
      <c r="G818" t="s">
        <v>1438</v>
      </c>
      <c r="H818" t="s">
        <v>164</v>
      </c>
      <c r="I818" s="2">
        <v>33.723965999999997</v>
      </c>
      <c r="J818" s="2">
        <v>45.535007</v>
      </c>
      <c r="K818" s="2">
        <v>57.346048000000003</v>
      </c>
      <c r="L818" s="3">
        <v>70145.850000000006</v>
      </c>
      <c r="M818" s="3">
        <v>94712.815000000002</v>
      </c>
      <c r="N818" s="3">
        <v>119279.78</v>
      </c>
    </row>
    <row r="819" spans="1:14" x14ac:dyDescent="0.35">
      <c r="A819" t="s">
        <v>1931</v>
      </c>
      <c r="B819" t="s">
        <v>1932</v>
      </c>
      <c r="C819" t="s">
        <v>15</v>
      </c>
      <c r="D819" s="1">
        <v>42898</v>
      </c>
      <c r="E819" t="s">
        <v>72</v>
      </c>
      <c r="F819" t="s">
        <v>73</v>
      </c>
      <c r="G819" t="s">
        <v>1438</v>
      </c>
      <c r="H819" t="s">
        <v>1637</v>
      </c>
      <c r="I819" s="2">
        <v>39.438163000000003</v>
      </c>
      <c r="J819" s="2">
        <v>53.238968999999997</v>
      </c>
      <c r="K819" s="2">
        <v>67.039773999999994</v>
      </c>
      <c r="L819" s="3">
        <v>82031.38</v>
      </c>
      <c r="M819" s="3">
        <v>110737.05499999999</v>
      </c>
      <c r="N819" s="3">
        <v>139442.73000000001</v>
      </c>
    </row>
    <row r="820" spans="1:14" x14ac:dyDescent="0.35">
      <c r="A820" t="s">
        <v>1933</v>
      </c>
      <c r="B820" t="s">
        <v>1934</v>
      </c>
      <c r="C820" t="s">
        <v>15</v>
      </c>
      <c r="D820" s="1">
        <v>42898</v>
      </c>
      <c r="E820" t="s">
        <v>72</v>
      </c>
      <c r="F820" t="s">
        <v>73</v>
      </c>
      <c r="G820" t="s">
        <v>1438</v>
      </c>
      <c r="H820" t="s">
        <v>705</v>
      </c>
      <c r="I820" s="2">
        <v>46.121730999999997</v>
      </c>
      <c r="J820" s="2">
        <v>62.269440000000003</v>
      </c>
      <c r="K820" s="2">
        <v>78.417148999999995</v>
      </c>
      <c r="L820" s="3">
        <v>95933.2</v>
      </c>
      <c r="M820" s="3">
        <v>129520.435</v>
      </c>
      <c r="N820" s="3">
        <v>163107.67000000001</v>
      </c>
    </row>
    <row r="821" spans="1:14" x14ac:dyDescent="0.35">
      <c r="A821" t="s">
        <v>1935</v>
      </c>
      <c r="B821" t="s">
        <v>1084</v>
      </c>
      <c r="C821" t="s">
        <v>15</v>
      </c>
      <c r="D821" s="1">
        <v>42898</v>
      </c>
      <c r="E821" t="s">
        <v>72</v>
      </c>
      <c r="F821" t="s">
        <v>73</v>
      </c>
      <c r="G821" t="s">
        <v>1438</v>
      </c>
      <c r="H821" t="s">
        <v>1176</v>
      </c>
      <c r="I821" s="2">
        <v>28.775062999999999</v>
      </c>
      <c r="J821" s="2">
        <v>38.851438000000002</v>
      </c>
      <c r="K821" s="2">
        <v>48.927813</v>
      </c>
      <c r="L821" s="3">
        <v>59852.13</v>
      </c>
      <c r="M821" s="3">
        <v>80810.990000000005</v>
      </c>
      <c r="N821" s="3">
        <v>101769.85</v>
      </c>
    </row>
    <row r="822" spans="1:14" x14ac:dyDescent="0.35">
      <c r="A822" t="s">
        <v>1936</v>
      </c>
      <c r="B822" t="s">
        <v>1937</v>
      </c>
      <c r="C822" t="s">
        <v>15</v>
      </c>
      <c r="D822" s="1">
        <v>42898</v>
      </c>
      <c r="E822" t="s">
        <v>251</v>
      </c>
      <c r="F822" t="s">
        <v>1356</v>
      </c>
      <c r="G822" t="s">
        <v>1438</v>
      </c>
      <c r="H822" t="s">
        <v>109</v>
      </c>
      <c r="I822" s="2">
        <v>28.746255000000001</v>
      </c>
      <c r="J822" s="2">
        <v>43.121181</v>
      </c>
      <c r="K822" s="2">
        <v>57.496105999999997</v>
      </c>
      <c r="L822" s="3">
        <v>59792.21</v>
      </c>
      <c r="M822" s="3">
        <v>89692.054999999993</v>
      </c>
      <c r="N822" s="3">
        <v>119591.9</v>
      </c>
    </row>
    <row r="823" spans="1:14" x14ac:dyDescent="0.35">
      <c r="A823" t="s">
        <v>1938</v>
      </c>
      <c r="B823" t="s">
        <v>1939</v>
      </c>
      <c r="C823" t="s">
        <v>15</v>
      </c>
      <c r="D823" s="1">
        <v>42898</v>
      </c>
      <c r="E823" t="s">
        <v>251</v>
      </c>
      <c r="F823" t="s">
        <v>1356</v>
      </c>
      <c r="G823" t="s">
        <v>1438</v>
      </c>
      <c r="H823" t="s">
        <v>303</v>
      </c>
      <c r="I823" s="2">
        <v>37.375869999999999</v>
      </c>
      <c r="J823" s="2">
        <v>56.063555000000001</v>
      </c>
      <c r="K823" s="2">
        <v>74.751239999999996</v>
      </c>
      <c r="L823" s="3">
        <v>77741.81</v>
      </c>
      <c r="M823" s="3">
        <v>116612.19500000001</v>
      </c>
      <c r="N823" s="3">
        <v>155482.57999999999</v>
      </c>
    </row>
    <row r="824" spans="1:14" x14ac:dyDescent="0.35">
      <c r="A824" t="s">
        <v>1940</v>
      </c>
      <c r="B824" t="s">
        <v>1941</v>
      </c>
      <c r="C824" t="s">
        <v>15</v>
      </c>
      <c r="D824" s="1">
        <v>42898</v>
      </c>
      <c r="E824" t="s">
        <v>64</v>
      </c>
      <c r="F824" t="s">
        <v>65</v>
      </c>
      <c r="G824" t="s">
        <v>1438</v>
      </c>
      <c r="H824" t="s">
        <v>119</v>
      </c>
      <c r="I824" s="2">
        <v>30.039548</v>
      </c>
      <c r="J824" s="2">
        <v>41.961131999999999</v>
      </c>
      <c r="K824" s="2">
        <v>53.882716000000002</v>
      </c>
      <c r="L824" s="3">
        <v>62482.26</v>
      </c>
      <c r="M824" s="3">
        <v>87279.154999999999</v>
      </c>
      <c r="N824" s="3">
        <v>112076.05</v>
      </c>
    </row>
    <row r="825" spans="1:14" x14ac:dyDescent="0.35">
      <c r="A825" t="s">
        <v>1942</v>
      </c>
      <c r="B825" t="s">
        <v>1943</v>
      </c>
      <c r="C825" t="s">
        <v>15</v>
      </c>
      <c r="D825" s="1">
        <v>42898</v>
      </c>
      <c r="E825" t="s">
        <v>64</v>
      </c>
      <c r="F825" t="s">
        <v>65</v>
      </c>
      <c r="G825" t="s">
        <v>1438</v>
      </c>
      <c r="H825" t="s">
        <v>122</v>
      </c>
      <c r="I825" s="2">
        <v>34.545284000000002</v>
      </c>
      <c r="J825" s="2">
        <v>48.255302999999998</v>
      </c>
      <c r="K825" s="2">
        <v>61.965322</v>
      </c>
      <c r="L825" s="3">
        <v>71854.19</v>
      </c>
      <c r="M825" s="3">
        <v>100371.03</v>
      </c>
      <c r="N825" s="3">
        <v>128887.87</v>
      </c>
    </row>
    <row r="826" spans="1:14" x14ac:dyDescent="0.35">
      <c r="A826" t="s">
        <v>1944</v>
      </c>
      <c r="B826" t="s">
        <v>1945</v>
      </c>
      <c r="C826" t="s">
        <v>15</v>
      </c>
      <c r="D826" s="1">
        <v>42898</v>
      </c>
      <c r="E826" t="s">
        <v>64</v>
      </c>
      <c r="F826" t="s">
        <v>65</v>
      </c>
      <c r="G826" t="s">
        <v>1438</v>
      </c>
      <c r="H826" t="s">
        <v>39</v>
      </c>
      <c r="I826" s="2">
        <v>39.726773999999999</v>
      </c>
      <c r="J826" s="2">
        <v>55.493586999999998</v>
      </c>
      <c r="K826" s="2">
        <v>71.260399000000007</v>
      </c>
      <c r="L826" s="3">
        <v>82631.69</v>
      </c>
      <c r="M826" s="3">
        <v>115426.66</v>
      </c>
      <c r="N826" s="3">
        <v>148221.63</v>
      </c>
    </row>
    <row r="827" spans="1:14" x14ac:dyDescent="0.35">
      <c r="A827" t="s">
        <v>1946</v>
      </c>
      <c r="B827" t="s">
        <v>1947</v>
      </c>
      <c r="C827" t="s">
        <v>15</v>
      </c>
      <c r="D827" s="1">
        <v>42898</v>
      </c>
      <c r="E827" t="s">
        <v>64</v>
      </c>
      <c r="F827" t="s">
        <v>65</v>
      </c>
      <c r="G827" t="s">
        <v>1438</v>
      </c>
      <c r="H827" t="s">
        <v>306</v>
      </c>
      <c r="I827" s="2">
        <v>52.539202000000003</v>
      </c>
      <c r="J827" s="2">
        <v>73.390217000000007</v>
      </c>
      <c r="K827" s="2">
        <v>94.241230999999999</v>
      </c>
      <c r="L827" s="3">
        <v>109281.54</v>
      </c>
      <c r="M827" s="3">
        <v>152651.65</v>
      </c>
      <c r="N827" s="3">
        <v>196021.76000000001</v>
      </c>
    </row>
    <row r="828" spans="1:14" x14ac:dyDescent="0.35">
      <c r="A828" t="s">
        <v>1948</v>
      </c>
      <c r="B828" t="s">
        <v>1949</v>
      </c>
      <c r="C828" t="s">
        <v>15</v>
      </c>
      <c r="D828" s="1">
        <v>42898</v>
      </c>
      <c r="E828" t="s">
        <v>1441</v>
      </c>
      <c r="F828" t="s">
        <v>1442</v>
      </c>
      <c r="G828" t="s">
        <v>1950</v>
      </c>
      <c r="H828" t="s">
        <v>49</v>
      </c>
      <c r="I828" s="2">
        <v>20.130288</v>
      </c>
      <c r="J828" s="2">
        <v>20.130288</v>
      </c>
      <c r="K828" s="2">
        <v>0</v>
      </c>
      <c r="L828" s="3">
        <v>41871</v>
      </c>
      <c r="M828" s="3">
        <v>41871</v>
      </c>
      <c r="N828" s="3">
        <v>0</v>
      </c>
    </row>
    <row r="829" spans="1:14" x14ac:dyDescent="0.35">
      <c r="A829" t="s">
        <v>1951</v>
      </c>
      <c r="B829" t="s">
        <v>1952</v>
      </c>
      <c r="C829" t="s">
        <v>15</v>
      </c>
      <c r="D829" s="1">
        <v>42898</v>
      </c>
      <c r="E829" t="s">
        <v>1441</v>
      </c>
      <c r="F829" t="s">
        <v>1442</v>
      </c>
      <c r="G829" t="s">
        <v>1950</v>
      </c>
      <c r="H829" t="s">
        <v>49</v>
      </c>
      <c r="I829" s="2">
        <v>20.130288</v>
      </c>
      <c r="J829" s="2">
        <v>20.130288</v>
      </c>
      <c r="K829" s="2">
        <v>0</v>
      </c>
      <c r="L829" s="3">
        <v>41871</v>
      </c>
      <c r="M829" s="3">
        <v>41871</v>
      </c>
      <c r="N829" s="3">
        <v>0</v>
      </c>
    </row>
    <row r="830" spans="1:14" x14ac:dyDescent="0.35">
      <c r="A830" t="s">
        <v>1953</v>
      </c>
      <c r="B830" t="s">
        <v>1954</v>
      </c>
      <c r="C830" t="s">
        <v>15</v>
      </c>
      <c r="D830" s="1">
        <v>42898</v>
      </c>
      <c r="E830" t="s">
        <v>1441</v>
      </c>
      <c r="F830" t="s">
        <v>1442</v>
      </c>
      <c r="G830" t="s">
        <v>1950</v>
      </c>
      <c r="H830" t="s">
        <v>49</v>
      </c>
      <c r="I830" s="2">
        <v>20.130288</v>
      </c>
      <c r="J830" s="2">
        <v>20.130288</v>
      </c>
      <c r="K830" s="2">
        <v>0</v>
      </c>
      <c r="L830" s="3">
        <v>41871</v>
      </c>
      <c r="M830" s="3">
        <v>41871</v>
      </c>
      <c r="N830" s="3">
        <v>0</v>
      </c>
    </row>
    <row r="831" spans="1:14" x14ac:dyDescent="0.35">
      <c r="A831" t="s">
        <v>1955</v>
      </c>
      <c r="B831" t="s">
        <v>1956</v>
      </c>
      <c r="C831" t="s">
        <v>15</v>
      </c>
      <c r="D831" s="1">
        <v>42898</v>
      </c>
      <c r="E831" t="s">
        <v>1441</v>
      </c>
      <c r="F831" t="s">
        <v>1442</v>
      </c>
      <c r="G831" t="s">
        <v>1950</v>
      </c>
      <c r="H831" t="s">
        <v>49</v>
      </c>
      <c r="I831" s="2">
        <v>20.130288</v>
      </c>
      <c r="J831" s="2">
        <v>20.130288</v>
      </c>
      <c r="K831" s="2">
        <v>0</v>
      </c>
      <c r="L831" s="3">
        <v>41871</v>
      </c>
      <c r="M831" s="3">
        <v>41871</v>
      </c>
      <c r="N831" s="3">
        <v>0</v>
      </c>
    </row>
    <row r="832" spans="1:14" x14ac:dyDescent="0.35">
      <c r="A832" t="s">
        <v>1957</v>
      </c>
      <c r="B832" t="s">
        <v>1958</v>
      </c>
      <c r="C832" t="s">
        <v>15</v>
      </c>
      <c r="D832" s="1">
        <v>42898</v>
      </c>
      <c r="E832" t="s">
        <v>1441</v>
      </c>
      <c r="F832" t="s">
        <v>1442</v>
      </c>
      <c r="G832" t="s">
        <v>1950</v>
      </c>
      <c r="H832" t="s">
        <v>49</v>
      </c>
      <c r="I832" s="2">
        <v>20.130288</v>
      </c>
      <c r="J832" s="2">
        <v>20.130288</v>
      </c>
      <c r="K832" s="2">
        <v>0</v>
      </c>
      <c r="L832" s="3">
        <v>41871</v>
      </c>
      <c r="M832" s="3">
        <v>41871</v>
      </c>
      <c r="N832" s="3">
        <v>0</v>
      </c>
    </row>
    <row r="833" spans="1:14" x14ac:dyDescent="0.35">
      <c r="A833" t="s">
        <v>1959</v>
      </c>
      <c r="B833" t="s">
        <v>1960</v>
      </c>
      <c r="C833" t="s">
        <v>15</v>
      </c>
      <c r="D833" s="1">
        <v>42898</v>
      </c>
      <c r="E833" t="s">
        <v>1441</v>
      </c>
      <c r="F833" t="s">
        <v>1442</v>
      </c>
      <c r="G833" t="s">
        <v>1950</v>
      </c>
      <c r="H833" t="s">
        <v>49</v>
      </c>
      <c r="I833" s="2">
        <v>20.130288</v>
      </c>
      <c r="J833" s="2">
        <v>20.130288</v>
      </c>
      <c r="K833" s="2">
        <v>0</v>
      </c>
      <c r="L833" s="3">
        <v>41871</v>
      </c>
      <c r="M833" s="3">
        <v>41871</v>
      </c>
      <c r="N833" s="3">
        <v>0</v>
      </c>
    </row>
    <row r="834" spans="1:14" x14ac:dyDescent="0.35">
      <c r="A834" t="s">
        <v>1961</v>
      </c>
      <c r="B834" t="s">
        <v>1962</v>
      </c>
      <c r="C834" t="s">
        <v>15</v>
      </c>
      <c r="D834" s="1">
        <v>42898</v>
      </c>
      <c r="E834" t="s">
        <v>1441</v>
      </c>
      <c r="F834" t="s">
        <v>1442</v>
      </c>
      <c r="G834" t="s">
        <v>1950</v>
      </c>
      <c r="H834" t="s">
        <v>49</v>
      </c>
      <c r="I834" s="2">
        <v>20.130288</v>
      </c>
      <c r="J834" s="2">
        <v>20.130288</v>
      </c>
      <c r="K834" s="2">
        <v>0</v>
      </c>
      <c r="L834" s="3">
        <v>41871</v>
      </c>
      <c r="M834" s="3">
        <v>41871</v>
      </c>
      <c r="N834" s="3">
        <v>0</v>
      </c>
    </row>
    <row r="835" spans="1:14" x14ac:dyDescent="0.35">
      <c r="A835" t="s">
        <v>1963</v>
      </c>
      <c r="B835" t="s">
        <v>1964</v>
      </c>
      <c r="C835" t="s">
        <v>15</v>
      </c>
      <c r="D835" s="1">
        <v>42898</v>
      </c>
      <c r="E835" t="s">
        <v>1441</v>
      </c>
      <c r="F835" t="s">
        <v>1442</v>
      </c>
      <c r="G835" t="s">
        <v>1950</v>
      </c>
      <c r="H835" t="s">
        <v>49</v>
      </c>
      <c r="I835" s="2">
        <v>20.130288</v>
      </c>
      <c r="J835" s="2">
        <v>20.130288</v>
      </c>
      <c r="K835" s="2">
        <v>0</v>
      </c>
      <c r="L835" s="3">
        <v>41871</v>
      </c>
      <c r="M835" s="3">
        <v>41871</v>
      </c>
      <c r="N835" s="3">
        <v>0</v>
      </c>
    </row>
    <row r="836" spans="1:14" x14ac:dyDescent="0.35">
      <c r="A836" t="s">
        <v>1965</v>
      </c>
      <c r="B836" t="s">
        <v>1966</v>
      </c>
      <c r="C836" t="s">
        <v>15</v>
      </c>
      <c r="D836" s="1">
        <v>42898</v>
      </c>
      <c r="E836" t="s">
        <v>1441</v>
      </c>
      <c r="F836" t="s">
        <v>1442</v>
      </c>
      <c r="G836" t="s">
        <v>1950</v>
      </c>
      <c r="H836" t="s">
        <v>49</v>
      </c>
      <c r="I836" s="2">
        <v>20.130288</v>
      </c>
      <c r="J836" s="2">
        <v>20.130288</v>
      </c>
      <c r="K836" s="2">
        <v>0</v>
      </c>
      <c r="L836" s="3">
        <v>41871</v>
      </c>
      <c r="M836" s="3">
        <v>41871</v>
      </c>
      <c r="N836" s="3">
        <v>0</v>
      </c>
    </row>
    <row r="837" spans="1:14" x14ac:dyDescent="0.35">
      <c r="A837" t="s">
        <v>1967</v>
      </c>
      <c r="B837" t="s">
        <v>1968</v>
      </c>
      <c r="C837" t="s">
        <v>15</v>
      </c>
      <c r="D837" s="1">
        <v>42898</v>
      </c>
      <c r="E837" t="s">
        <v>1441</v>
      </c>
      <c r="F837" t="s">
        <v>1442</v>
      </c>
      <c r="G837" t="s">
        <v>1950</v>
      </c>
      <c r="H837" t="s">
        <v>49</v>
      </c>
      <c r="I837" s="2">
        <v>20.130288</v>
      </c>
      <c r="J837" s="2">
        <v>20.130288</v>
      </c>
      <c r="K837" s="2">
        <v>0</v>
      </c>
      <c r="L837" s="3">
        <v>41871</v>
      </c>
      <c r="M837" s="3">
        <v>41871</v>
      </c>
      <c r="N837" s="3">
        <v>0</v>
      </c>
    </row>
    <row r="838" spans="1:14" x14ac:dyDescent="0.35">
      <c r="A838" t="s">
        <v>1969</v>
      </c>
      <c r="B838" t="s">
        <v>1970</v>
      </c>
      <c r="C838" t="s">
        <v>15</v>
      </c>
      <c r="D838" s="1">
        <v>42898</v>
      </c>
      <c r="E838" t="s">
        <v>1441</v>
      </c>
      <c r="F838" t="s">
        <v>1442</v>
      </c>
      <c r="G838" t="s">
        <v>1950</v>
      </c>
      <c r="H838" t="s">
        <v>49</v>
      </c>
      <c r="I838" s="2">
        <v>20.130288</v>
      </c>
      <c r="J838" s="2">
        <v>20.130288</v>
      </c>
      <c r="K838" s="2">
        <v>0</v>
      </c>
      <c r="L838" s="3">
        <v>41871</v>
      </c>
      <c r="M838" s="3">
        <v>41871</v>
      </c>
      <c r="N838" s="3">
        <v>0</v>
      </c>
    </row>
    <row r="839" spans="1:14" x14ac:dyDescent="0.35">
      <c r="A839" t="s">
        <v>1971</v>
      </c>
      <c r="B839" t="s">
        <v>1972</v>
      </c>
      <c r="C839" t="s">
        <v>15</v>
      </c>
      <c r="D839" s="1">
        <v>42898</v>
      </c>
      <c r="E839" t="s">
        <v>1441</v>
      </c>
      <c r="F839" t="s">
        <v>1442</v>
      </c>
      <c r="G839" t="s">
        <v>1950</v>
      </c>
      <c r="H839" t="s">
        <v>49</v>
      </c>
      <c r="I839" s="2">
        <v>20.130288</v>
      </c>
      <c r="J839" s="2">
        <v>20.130288</v>
      </c>
      <c r="K839" s="2">
        <v>0</v>
      </c>
      <c r="L839" s="3">
        <v>41871</v>
      </c>
      <c r="M839" s="3">
        <v>41871</v>
      </c>
      <c r="N839" s="3">
        <v>0</v>
      </c>
    </row>
    <row r="840" spans="1:14" x14ac:dyDescent="0.35">
      <c r="A840" t="s">
        <v>1973</v>
      </c>
      <c r="B840" t="s">
        <v>1974</v>
      </c>
      <c r="C840" t="s">
        <v>15</v>
      </c>
      <c r="D840" s="1">
        <v>42898</v>
      </c>
      <c r="E840" t="s">
        <v>1441</v>
      </c>
      <c r="F840" t="s">
        <v>1442</v>
      </c>
      <c r="G840" t="s">
        <v>1950</v>
      </c>
      <c r="H840" t="s">
        <v>49</v>
      </c>
      <c r="I840" s="2">
        <v>20.130288</v>
      </c>
      <c r="J840" s="2">
        <v>20.130288</v>
      </c>
      <c r="K840" s="2">
        <v>0</v>
      </c>
      <c r="L840" s="3">
        <v>41871</v>
      </c>
      <c r="M840" s="3">
        <v>41871</v>
      </c>
      <c r="N840" s="3">
        <v>0</v>
      </c>
    </row>
    <row r="841" spans="1:14" x14ac:dyDescent="0.35">
      <c r="A841" t="s">
        <v>1975</v>
      </c>
      <c r="B841" t="s">
        <v>1976</v>
      </c>
      <c r="C841" t="s">
        <v>15</v>
      </c>
      <c r="D841" s="1">
        <v>42898</v>
      </c>
      <c r="E841" t="s">
        <v>1441</v>
      </c>
      <c r="F841" t="s">
        <v>1442</v>
      </c>
      <c r="G841" t="s">
        <v>1950</v>
      </c>
      <c r="H841" t="s">
        <v>49</v>
      </c>
      <c r="I841" s="2">
        <v>20.130288</v>
      </c>
      <c r="J841" s="2">
        <v>20.130288</v>
      </c>
      <c r="K841" s="2">
        <v>0</v>
      </c>
      <c r="L841" s="3">
        <v>41871</v>
      </c>
      <c r="M841" s="3">
        <v>41871</v>
      </c>
      <c r="N841" s="3">
        <v>0</v>
      </c>
    </row>
    <row r="842" spans="1:14" x14ac:dyDescent="0.35">
      <c r="A842" t="s">
        <v>1977</v>
      </c>
      <c r="B842" t="s">
        <v>1978</v>
      </c>
      <c r="C842" t="s">
        <v>15</v>
      </c>
      <c r="D842" s="1">
        <v>42898</v>
      </c>
      <c r="E842" t="s">
        <v>1441</v>
      </c>
      <c r="F842" t="s">
        <v>1442</v>
      </c>
      <c r="G842" t="s">
        <v>1950</v>
      </c>
      <c r="H842" t="s">
        <v>49</v>
      </c>
      <c r="I842" s="2">
        <v>20.130288</v>
      </c>
      <c r="J842" s="2">
        <v>20.130288</v>
      </c>
      <c r="K842" s="2">
        <v>0</v>
      </c>
      <c r="L842" s="3">
        <v>41871</v>
      </c>
      <c r="M842" s="3">
        <v>41871</v>
      </c>
      <c r="N842" s="3">
        <v>0</v>
      </c>
    </row>
    <row r="843" spans="1:14" x14ac:dyDescent="0.35">
      <c r="A843" t="s">
        <v>1979</v>
      </c>
      <c r="B843" t="s">
        <v>1980</v>
      </c>
      <c r="C843" t="s">
        <v>15</v>
      </c>
      <c r="D843" s="1">
        <v>42898</v>
      </c>
      <c r="E843" t="s">
        <v>1441</v>
      </c>
      <c r="F843" t="s">
        <v>1442</v>
      </c>
      <c r="G843" t="s">
        <v>1950</v>
      </c>
      <c r="H843" t="s">
        <v>49</v>
      </c>
      <c r="I843" s="2">
        <v>20.130288</v>
      </c>
      <c r="J843" s="2">
        <v>20.130288</v>
      </c>
      <c r="K843" s="2">
        <v>0</v>
      </c>
      <c r="L843" s="3">
        <v>41871</v>
      </c>
      <c r="M843" s="3">
        <v>41871</v>
      </c>
      <c r="N843" s="3">
        <v>0</v>
      </c>
    </row>
    <row r="844" spans="1:14" x14ac:dyDescent="0.35">
      <c r="A844" t="s">
        <v>1981</v>
      </c>
      <c r="B844" t="s">
        <v>1982</v>
      </c>
      <c r="C844" t="s">
        <v>15</v>
      </c>
      <c r="D844" s="1">
        <v>42898</v>
      </c>
      <c r="E844" t="s">
        <v>1441</v>
      </c>
      <c r="F844" t="s">
        <v>1442</v>
      </c>
      <c r="G844" t="s">
        <v>1950</v>
      </c>
      <c r="H844" t="s">
        <v>49</v>
      </c>
      <c r="I844" s="2">
        <v>20.130288</v>
      </c>
      <c r="J844" s="2">
        <v>20.130288</v>
      </c>
      <c r="K844" s="2">
        <v>0</v>
      </c>
      <c r="L844" s="3">
        <v>41871</v>
      </c>
      <c r="M844" s="3">
        <v>41871</v>
      </c>
      <c r="N844" s="3">
        <v>0</v>
      </c>
    </row>
    <row r="845" spans="1:14" x14ac:dyDescent="0.35">
      <c r="A845" t="s">
        <v>1983</v>
      </c>
      <c r="B845" t="s">
        <v>1984</v>
      </c>
      <c r="C845" t="s">
        <v>15</v>
      </c>
      <c r="D845" s="1">
        <v>42898</v>
      </c>
      <c r="E845" t="s">
        <v>1441</v>
      </c>
      <c r="F845" t="s">
        <v>1442</v>
      </c>
      <c r="G845" t="s">
        <v>1950</v>
      </c>
      <c r="H845" t="s">
        <v>49</v>
      </c>
      <c r="I845" s="2">
        <v>20.130288</v>
      </c>
      <c r="J845" s="2">
        <v>20.130288</v>
      </c>
      <c r="K845" s="2">
        <v>0</v>
      </c>
      <c r="L845" s="3">
        <v>41871</v>
      </c>
      <c r="M845" s="3">
        <v>41871</v>
      </c>
      <c r="N845" s="3">
        <v>0</v>
      </c>
    </row>
    <row r="846" spans="1:14" x14ac:dyDescent="0.35">
      <c r="A846" t="s">
        <v>1985</v>
      </c>
      <c r="B846" t="s">
        <v>1986</v>
      </c>
      <c r="C846" t="s">
        <v>15</v>
      </c>
      <c r="D846" s="1">
        <v>42898</v>
      </c>
      <c r="E846" t="s">
        <v>1441</v>
      </c>
      <c r="F846" t="s">
        <v>1442</v>
      </c>
      <c r="G846" t="s">
        <v>1950</v>
      </c>
      <c r="H846" t="s">
        <v>49</v>
      </c>
      <c r="I846" s="2">
        <v>20.130288</v>
      </c>
      <c r="J846" s="2">
        <v>20.130288</v>
      </c>
      <c r="K846" s="2">
        <v>0</v>
      </c>
      <c r="L846" s="3">
        <v>41871</v>
      </c>
      <c r="M846" s="3">
        <v>41871</v>
      </c>
      <c r="N846" s="3">
        <v>0</v>
      </c>
    </row>
    <row r="847" spans="1:14" x14ac:dyDescent="0.35">
      <c r="A847" t="s">
        <v>1987</v>
      </c>
      <c r="B847" t="s">
        <v>1988</v>
      </c>
      <c r="C847" t="s">
        <v>15</v>
      </c>
      <c r="D847" s="1">
        <v>42898</v>
      </c>
      <c r="E847" t="s">
        <v>1441</v>
      </c>
      <c r="F847" t="s">
        <v>1442</v>
      </c>
      <c r="G847" t="s">
        <v>1950</v>
      </c>
      <c r="H847" t="s">
        <v>49</v>
      </c>
      <c r="I847" s="2">
        <v>20.130288</v>
      </c>
      <c r="J847" s="2">
        <v>20.130288</v>
      </c>
      <c r="K847" s="2">
        <v>0</v>
      </c>
      <c r="L847" s="3">
        <v>41871</v>
      </c>
      <c r="M847" s="3">
        <v>41871</v>
      </c>
      <c r="N847" s="3">
        <v>0</v>
      </c>
    </row>
    <row r="848" spans="1:14" x14ac:dyDescent="0.35">
      <c r="A848" t="s">
        <v>1989</v>
      </c>
      <c r="B848" t="s">
        <v>1990</v>
      </c>
      <c r="C848" t="s">
        <v>15</v>
      </c>
      <c r="D848" s="1">
        <v>42898</v>
      </c>
      <c r="E848" t="s">
        <v>1441</v>
      </c>
      <c r="F848" t="s">
        <v>1442</v>
      </c>
      <c r="G848" t="s">
        <v>1950</v>
      </c>
      <c r="H848" t="s">
        <v>49</v>
      </c>
      <c r="I848" s="2">
        <v>20.130288</v>
      </c>
      <c r="J848" s="2">
        <v>20.130288</v>
      </c>
      <c r="K848" s="2">
        <v>0</v>
      </c>
      <c r="L848" s="3">
        <v>41871</v>
      </c>
      <c r="M848" s="3">
        <v>41871</v>
      </c>
      <c r="N848" s="3">
        <v>0</v>
      </c>
    </row>
    <row r="849" spans="1:14" x14ac:dyDescent="0.35">
      <c r="A849" t="s">
        <v>1991</v>
      </c>
      <c r="B849" t="s">
        <v>1992</v>
      </c>
      <c r="C849" t="s">
        <v>15</v>
      </c>
      <c r="D849" s="1">
        <v>42898</v>
      </c>
      <c r="E849" t="s">
        <v>1441</v>
      </c>
      <c r="F849" t="s">
        <v>1442</v>
      </c>
      <c r="G849" t="s">
        <v>1950</v>
      </c>
      <c r="H849" t="s">
        <v>49</v>
      </c>
      <c r="I849" s="2">
        <v>20.130288</v>
      </c>
      <c r="J849" s="2">
        <v>20.130288</v>
      </c>
      <c r="K849" s="2">
        <v>0</v>
      </c>
      <c r="L849" s="3">
        <v>41871</v>
      </c>
      <c r="M849" s="3">
        <v>41871</v>
      </c>
      <c r="N849" s="3">
        <v>0</v>
      </c>
    </row>
    <row r="850" spans="1:14" x14ac:dyDescent="0.35">
      <c r="A850" t="s">
        <v>1993</v>
      </c>
      <c r="B850" t="s">
        <v>1994</v>
      </c>
      <c r="C850" t="s">
        <v>15</v>
      </c>
      <c r="D850" s="1">
        <v>42898</v>
      </c>
      <c r="E850" t="s">
        <v>1441</v>
      </c>
      <c r="F850" t="s">
        <v>1442</v>
      </c>
      <c r="G850" t="s">
        <v>1950</v>
      </c>
      <c r="H850" t="s">
        <v>49</v>
      </c>
      <c r="I850" s="2">
        <v>20.130288</v>
      </c>
      <c r="J850" s="2">
        <v>20.130288</v>
      </c>
      <c r="K850" s="2">
        <v>0</v>
      </c>
      <c r="L850" s="3">
        <v>41871</v>
      </c>
      <c r="M850" s="3">
        <v>41871</v>
      </c>
      <c r="N850" s="3">
        <v>0</v>
      </c>
    </row>
    <row r="851" spans="1:14" x14ac:dyDescent="0.35">
      <c r="A851" t="s">
        <v>1995</v>
      </c>
      <c r="B851" t="s">
        <v>1996</v>
      </c>
      <c r="C851" t="s">
        <v>15</v>
      </c>
      <c r="D851" s="1">
        <v>42898</v>
      </c>
      <c r="E851" t="s">
        <v>1441</v>
      </c>
      <c r="F851" t="s">
        <v>1442</v>
      </c>
      <c r="G851" t="s">
        <v>1950</v>
      </c>
      <c r="H851" t="s">
        <v>49</v>
      </c>
      <c r="I851" s="2">
        <v>20.130288</v>
      </c>
      <c r="J851" s="2">
        <v>20.130288</v>
      </c>
      <c r="K851" s="2">
        <v>0</v>
      </c>
      <c r="L851" s="3">
        <v>41871</v>
      </c>
      <c r="M851" s="3">
        <v>41871</v>
      </c>
      <c r="N851" s="3">
        <v>0</v>
      </c>
    </row>
    <row r="852" spans="1:14" x14ac:dyDescent="0.35">
      <c r="A852" t="s">
        <v>1997</v>
      </c>
      <c r="B852" t="s">
        <v>1998</v>
      </c>
      <c r="C852" t="s">
        <v>15</v>
      </c>
      <c r="D852" s="1">
        <v>42898</v>
      </c>
      <c r="E852" t="s">
        <v>1441</v>
      </c>
      <c r="F852" t="s">
        <v>1442</v>
      </c>
      <c r="G852" t="s">
        <v>1950</v>
      </c>
      <c r="H852" t="s">
        <v>49</v>
      </c>
      <c r="I852" s="2">
        <v>20.130288</v>
      </c>
      <c r="J852" s="2">
        <v>20.130288</v>
      </c>
      <c r="K852" s="2">
        <v>0</v>
      </c>
      <c r="L852" s="3">
        <v>41871</v>
      </c>
      <c r="M852" s="3">
        <v>41871</v>
      </c>
      <c r="N852" s="3">
        <v>0</v>
      </c>
    </row>
    <row r="853" spans="1:14" x14ac:dyDescent="0.35">
      <c r="A853" t="s">
        <v>1999</v>
      </c>
      <c r="B853" t="s">
        <v>2000</v>
      </c>
      <c r="C853" t="s">
        <v>15</v>
      </c>
      <c r="D853" s="1">
        <v>42898</v>
      </c>
      <c r="E853" t="s">
        <v>1441</v>
      </c>
      <c r="F853" t="s">
        <v>1442</v>
      </c>
      <c r="G853" t="s">
        <v>1950</v>
      </c>
      <c r="H853" t="s">
        <v>49</v>
      </c>
      <c r="I853" s="2">
        <v>20.130288</v>
      </c>
      <c r="J853" s="2">
        <v>20.130288</v>
      </c>
      <c r="K853" s="2">
        <v>0</v>
      </c>
      <c r="L853" s="3">
        <v>41871</v>
      </c>
      <c r="M853" s="3">
        <v>41871</v>
      </c>
      <c r="N853" s="3">
        <v>0</v>
      </c>
    </row>
    <row r="854" spans="1:14" x14ac:dyDescent="0.35">
      <c r="A854" t="s">
        <v>2001</v>
      </c>
      <c r="B854" t="s">
        <v>2002</v>
      </c>
      <c r="C854" t="s">
        <v>15</v>
      </c>
      <c r="D854" s="1">
        <v>42898</v>
      </c>
      <c r="E854" t="s">
        <v>1441</v>
      </c>
      <c r="F854" t="s">
        <v>1442</v>
      </c>
      <c r="G854" t="s">
        <v>1950</v>
      </c>
      <c r="H854" t="s">
        <v>49</v>
      </c>
      <c r="I854" s="2">
        <v>20.130288</v>
      </c>
      <c r="J854" s="2">
        <v>20.130288</v>
      </c>
      <c r="K854" s="2">
        <v>0</v>
      </c>
      <c r="L854" s="3">
        <v>41871</v>
      </c>
      <c r="M854" s="3">
        <v>41871</v>
      </c>
      <c r="N854" s="3">
        <v>0</v>
      </c>
    </row>
    <row r="855" spans="1:14" x14ac:dyDescent="0.35">
      <c r="A855" t="s">
        <v>2003</v>
      </c>
      <c r="B855" t="s">
        <v>2004</v>
      </c>
      <c r="C855" t="s">
        <v>15</v>
      </c>
      <c r="D855" s="1">
        <v>42898</v>
      </c>
      <c r="E855" t="s">
        <v>1441</v>
      </c>
      <c r="F855" t="s">
        <v>1442</v>
      </c>
      <c r="G855" t="s">
        <v>1950</v>
      </c>
      <c r="H855" t="s">
        <v>49</v>
      </c>
      <c r="I855" s="2">
        <v>20.130288</v>
      </c>
      <c r="J855" s="2">
        <v>20.130288</v>
      </c>
      <c r="K855" s="2">
        <v>0</v>
      </c>
      <c r="L855" s="3">
        <v>41871</v>
      </c>
      <c r="M855" s="3">
        <v>41871</v>
      </c>
      <c r="N855" s="3">
        <v>0</v>
      </c>
    </row>
    <row r="856" spans="1:14" x14ac:dyDescent="0.35">
      <c r="A856" t="s">
        <v>2005</v>
      </c>
      <c r="B856" t="s">
        <v>2006</v>
      </c>
      <c r="C856" t="s">
        <v>15</v>
      </c>
      <c r="D856" s="1">
        <v>42898</v>
      </c>
      <c r="E856" t="s">
        <v>1441</v>
      </c>
      <c r="F856" t="s">
        <v>1442</v>
      </c>
      <c r="G856" t="s">
        <v>1950</v>
      </c>
      <c r="H856" t="s">
        <v>49</v>
      </c>
      <c r="I856" s="2">
        <v>20.130288</v>
      </c>
      <c r="J856" s="2">
        <v>20.130288</v>
      </c>
      <c r="K856" s="2">
        <v>0</v>
      </c>
      <c r="L856" s="3">
        <v>41871</v>
      </c>
      <c r="M856" s="3">
        <v>41871</v>
      </c>
      <c r="N856" s="3">
        <v>0</v>
      </c>
    </row>
    <row r="857" spans="1:14" x14ac:dyDescent="0.35">
      <c r="A857" t="s">
        <v>2007</v>
      </c>
      <c r="B857" t="s">
        <v>2008</v>
      </c>
      <c r="C857" t="s">
        <v>15</v>
      </c>
      <c r="D857" s="1">
        <v>42898</v>
      </c>
      <c r="E857" t="s">
        <v>1441</v>
      </c>
      <c r="F857" t="s">
        <v>1442</v>
      </c>
      <c r="G857" t="s">
        <v>1950</v>
      </c>
      <c r="H857" t="s">
        <v>49</v>
      </c>
      <c r="I857" s="2">
        <v>20.130288</v>
      </c>
      <c r="J857" s="2">
        <v>20.130288</v>
      </c>
      <c r="K857" s="2">
        <v>0</v>
      </c>
      <c r="L857" s="3">
        <v>41871</v>
      </c>
      <c r="M857" s="3">
        <v>41871</v>
      </c>
      <c r="N857" s="3">
        <v>0</v>
      </c>
    </row>
    <row r="858" spans="1:14" x14ac:dyDescent="0.35">
      <c r="A858" t="s">
        <v>2009</v>
      </c>
      <c r="B858" t="s">
        <v>2010</v>
      </c>
      <c r="C858" t="s">
        <v>15</v>
      </c>
      <c r="D858" s="1">
        <v>42898</v>
      </c>
      <c r="E858" t="s">
        <v>1441</v>
      </c>
      <c r="F858" t="s">
        <v>1442</v>
      </c>
      <c r="G858" t="s">
        <v>1950</v>
      </c>
      <c r="H858" t="s">
        <v>49</v>
      </c>
      <c r="I858" s="2">
        <v>20.130288</v>
      </c>
      <c r="J858" s="2">
        <v>20.130288</v>
      </c>
      <c r="K858" s="2">
        <v>0</v>
      </c>
      <c r="L858" s="3">
        <v>41871</v>
      </c>
      <c r="M858" s="3">
        <v>41871</v>
      </c>
      <c r="N858" s="3">
        <v>0</v>
      </c>
    </row>
    <row r="859" spans="1:14" x14ac:dyDescent="0.35">
      <c r="A859" t="s">
        <v>2011</v>
      </c>
      <c r="B859" t="s">
        <v>2012</v>
      </c>
      <c r="C859" t="s">
        <v>15</v>
      </c>
      <c r="D859" s="1">
        <v>42898</v>
      </c>
      <c r="E859" t="s">
        <v>1441</v>
      </c>
      <c r="F859" t="s">
        <v>1442</v>
      </c>
      <c r="G859" t="s">
        <v>1950</v>
      </c>
      <c r="H859" t="s">
        <v>49</v>
      </c>
      <c r="I859" s="2">
        <v>20.130288</v>
      </c>
      <c r="J859" s="2">
        <v>20.130288</v>
      </c>
      <c r="K859" s="2">
        <v>0</v>
      </c>
      <c r="L859" s="3">
        <v>41871</v>
      </c>
      <c r="M859" s="3">
        <v>41871</v>
      </c>
      <c r="N859" s="3">
        <v>0</v>
      </c>
    </row>
    <row r="860" spans="1:14" x14ac:dyDescent="0.35">
      <c r="A860" t="s">
        <v>2013</v>
      </c>
      <c r="B860" t="s">
        <v>2014</v>
      </c>
      <c r="C860" t="s">
        <v>15</v>
      </c>
      <c r="D860" s="1">
        <v>42898</v>
      </c>
      <c r="E860" t="s">
        <v>1441</v>
      </c>
      <c r="F860" t="s">
        <v>1442</v>
      </c>
      <c r="G860" t="s">
        <v>1950</v>
      </c>
      <c r="H860" t="s">
        <v>49</v>
      </c>
      <c r="I860" s="2">
        <v>20.130288</v>
      </c>
      <c r="J860" s="2">
        <v>20.130288</v>
      </c>
      <c r="K860" s="2">
        <v>0</v>
      </c>
      <c r="L860" s="3">
        <v>41871</v>
      </c>
      <c r="M860" s="3">
        <v>41871</v>
      </c>
      <c r="N860" s="3">
        <v>0</v>
      </c>
    </row>
    <row r="861" spans="1:14" x14ac:dyDescent="0.35">
      <c r="A861" t="s">
        <v>2015</v>
      </c>
      <c r="B861" t="s">
        <v>2016</v>
      </c>
      <c r="C861" t="s">
        <v>15</v>
      </c>
      <c r="D861" s="1">
        <v>42898</v>
      </c>
      <c r="E861" t="s">
        <v>1441</v>
      </c>
      <c r="F861" t="s">
        <v>1442</v>
      </c>
      <c r="G861" t="s">
        <v>1950</v>
      </c>
      <c r="H861" t="s">
        <v>49</v>
      </c>
      <c r="I861" s="2">
        <v>20.130288</v>
      </c>
      <c r="J861" s="2">
        <v>20.130288</v>
      </c>
      <c r="K861" s="2">
        <v>0</v>
      </c>
      <c r="L861" s="3">
        <v>41871</v>
      </c>
      <c r="M861" s="3">
        <v>41871</v>
      </c>
      <c r="N861" s="3">
        <v>0</v>
      </c>
    </row>
    <row r="862" spans="1:14" x14ac:dyDescent="0.35">
      <c r="A862" t="s">
        <v>2017</v>
      </c>
      <c r="B862" t="s">
        <v>2018</v>
      </c>
      <c r="C862" t="s">
        <v>15</v>
      </c>
      <c r="D862" s="1">
        <v>42898</v>
      </c>
      <c r="E862" t="s">
        <v>1441</v>
      </c>
      <c r="F862" t="s">
        <v>1442</v>
      </c>
      <c r="G862" t="s">
        <v>1950</v>
      </c>
      <c r="H862" t="s">
        <v>49</v>
      </c>
      <c r="I862" s="2">
        <v>20.130288</v>
      </c>
      <c r="J862" s="2">
        <v>20.130288</v>
      </c>
      <c r="K862" s="2">
        <v>0</v>
      </c>
      <c r="L862" s="3">
        <v>41871</v>
      </c>
      <c r="M862" s="3">
        <v>41871</v>
      </c>
      <c r="N862" s="3">
        <v>0</v>
      </c>
    </row>
    <row r="863" spans="1:14" x14ac:dyDescent="0.35">
      <c r="A863" t="s">
        <v>2019</v>
      </c>
      <c r="B863" t="s">
        <v>2020</v>
      </c>
      <c r="C863" t="s">
        <v>15</v>
      </c>
      <c r="D863" s="1">
        <v>42898</v>
      </c>
      <c r="E863" t="s">
        <v>1441</v>
      </c>
      <c r="F863" t="s">
        <v>1442</v>
      </c>
      <c r="G863" t="s">
        <v>1950</v>
      </c>
      <c r="H863" t="s">
        <v>49</v>
      </c>
      <c r="I863" s="2">
        <v>20.130288</v>
      </c>
      <c r="J863" s="2">
        <v>20.130288</v>
      </c>
      <c r="K863" s="2">
        <v>0</v>
      </c>
      <c r="L863" s="3">
        <v>41871</v>
      </c>
      <c r="M863" s="3">
        <v>41871</v>
      </c>
      <c r="N863" s="3">
        <v>0</v>
      </c>
    </row>
    <row r="864" spans="1:14" x14ac:dyDescent="0.35">
      <c r="A864" t="s">
        <v>2021</v>
      </c>
      <c r="B864" t="s">
        <v>2022</v>
      </c>
      <c r="C864" t="s">
        <v>15</v>
      </c>
      <c r="D864" s="1">
        <v>42898</v>
      </c>
      <c r="E864" t="s">
        <v>1441</v>
      </c>
      <c r="F864" t="s">
        <v>1442</v>
      </c>
      <c r="G864" t="s">
        <v>1950</v>
      </c>
      <c r="H864" t="s">
        <v>49</v>
      </c>
      <c r="I864" s="2">
        <v>20.130288</v>
      </c>
      <c r="J864" s="2">
        <v>20.130288</v>
      </c>
      <c r="K864" s="2">
        <v>0</v>
      </c>
      <c r="L864" s="3">
        <v>41871</v>
      </c>
      <c r="M864" s="3">
        <v>41871</v>
      </c>
      <c r="N864" s="3">
        <v>0</v>
      </c>
    </row>
    <row r="865" spans="1:14" x14ac:dyDescent="0.35">
      <c r="A865" t="s">
        <v>2023</v>
      </c>
      <c r="B865" t="s">
        <v>2024</v>
      </c>
      <c r="C865" t="s">
        <v>15</v>
      </c>
      <c r="D865" s="1">
        <v>42898</v>
      </c>
      <c r="E865" t="s">
        <v>1441</v>
      </c>
      <c r="F865" t="s">
        <v>1442</v>
      </c>
      <c r="G865" t="s">
        <v>1950</v>
      </c>
      <c r="H865" t="s">
        <v>49</v>
      </c>
      <c r="I865" s="2">
        <v>20.130288</v>
      </c>
      <c r="J865" s="2">
        <v>20.130288</v>
      </c>
      <c r="K865" s="2">
        <v>0</v>
      </c>
      <c r="L865" s="3">
        <v>41871</v>
      </c>
      <c r="M865" s="3">
        <v>41871</v>
      </c>
      <c r="N865" s="3">
        <v>0</v>
      </c>
    </row>
    <row r="866" spans="1:14" x14ac:dyDescent="0.35">
      <c r="A866" t="s">
        <v>2025</v>
      </c>
      <c r="B866" t="s">
        <v>2026</v>
      </c>
      <c r="C866" t="s">
        <v>15</v>
      </c>
      <c r="D866" s="1">
        <v>42898</v>
      </c>
      <c r="E866" t="s">
        <v>1441</v>
      </c>
      <c r="F866" t="s">
        <v>1442</v>
      </c>
      <c r="G866" t="s">
        <v>1950</v>
      </c>
      <c r="H866" t="s">
        <v>49</v>
      </c>
      <c r="I866" s="2">
        <v>20.130288</v>
      </c>
      <c r="J866" s="2">
        <v>20.130288</v>
      </c>
      <c r="K866" s="2">
        <v>0</v>
      </c>
      <c r="L866" s="3">
        <v>41871</v>
      </c>
      <c r="M866" s="3">
        <v>41871</v>
      </c>
      <c r="N866" s="3">
        <v>0</v>
      </c>
    </row>
    <row r="867" spans="1:14" x14ac:dyDescent="0.35">
      <c r="A867" t="s">
        <v>2027</v>
      </c>
      <c r="B867" t="s">
        <v>2028</v>
      </c>
      <c r="C867" t="s">
        <v>15</v>
      </c>
      <c r="D867" s="1">
        <v>42898</v>
      </c>
      <c r="E867" t="s">
        <v>1441</v>
      </c>
      <c r="F867" t="s">
        <v>1442</v>
      </c>
      <c r="G867" t="s">
        <v>1950</v>
      </c>
      <c r="H867" t="s">
        <v>49</v>
      </c>
      <c r="I867" s="2">
        <v>20.130288</v>
      </c>
      <c r="J867" s="2">
        <v>20.130288</v>
      </c>
      <c r="K867" s="2">
        <v>0</v>
      </c>
      <c r="L867" s="3">
        <v>41871</v>
      </c>
      <c r="M867" s="3">
        <v>41871</v>
      </c>
      <c r="N867" s="3">
        <v>0</v>
      </c>
    </row>
    <row r="868" spans="1:14" x14ac:dyDescent="0.35">
      <c r="A868" t="s">
        <v>2029</v>
      </c>
      <c r="B868" t="s">
        <v>2030</v>
      </c>
      <c r="C868" t="s">
        <v>15</v>
      </c>
      <c r="D868" s="1">
        <v>42898</v>
      </c>
      <c r="E868" t="s">
        <v>1441</v>
      </c>
      <c r="F868" t="s">
        <v>1442</v>
      </c>
      <c r="G868" t="s">
        <v>1950</v>
      </c>
      <c r="H868" t="s">
        <v>49</v>
      </c>
      <c r="I868" s="2">
        <v>20.130288</v>
      </c>
      <c r="J868" s="2">
        <v>20.130288</v>
      </c>
      <c r="K868" s="2">
        <v>0</v>
      </c>
      <c r="L868" s="3">
        <v>41871</v>
      </c>
      <c r="M868" s="3">
        <v>41871</v>
      </c>
      <c r="N868" s="3">
        <v>0</v>
      </c>
    </row>
    <row r="869" spans="1:14" x14ac:dyDescent="0.35">
      <c r="A869" t="s">
        <v>2031</v>
      </c>
      <c r="B869" t="s">
        <v>2032</v>
      </c>
      <c r="C869" t="s">
        <v>15</v>
      </c>
      <c r="D869" s="1">
        <v>42898</v>
      </c>
      <c r="E869" t="s">
        <v>1441</v>
      </c>
      <c r="F869" t="s">
        <v>1442</v>
      </c>
      <c r="G869" t="s">
        <v>1950</v>
      </c>
      <c r="H869" t="s">
        <v>49</v>
      </c>
      <c r="I869" s="2">
        <v>20.130288</v>
      </c>
      <c r="J869" s="2">
        <v>20.130288</v>
      </c>
      <c r="K869" s="2">
        <v>0</v>
      </c>
      <c r="L869" s="3">
        <v>41871</v>
      </c>
      <c r="M869" s="3">
        <v>41871</v>
      </c>
      <c r="N869" s="3">
        <v>0</v>
      </c>
    </row>
    <row r="870" spans="1:14" x14ac:dyDescent="0.35">
      <c r="A870" t="s">
        <v>2033</v>
      </c>
      <c r="B870" t="s">
        <v>2034</v>
      </c>
      <c r="C870" t="s">
        <v>15</v>
      </c>
      <c r="D870" s="1">
        <v>42898</v>
      </c>
      <c r="E870" t="s">
        <v>1441</v>
      </c>
      <c r="F870" t="s">
        <v>1442</v>
      </c>
      <c r="G870" t="s">
        <v>1950</v>
      </c>
      <c r="H870" t="s">
        <v>49</v>
      </c>
      <c r="I870" s="2">
        <v>20.130288</v>
      </c>
      <c r="J870" s="2">
        <v>20.130288</v>
      </c>
      <c r="K870" s="2">
        <v>0</v>
      </c>
      <c r="L870" s="3">
        <v>41871</v>
      </c>
      <c r="M870" s="3">
        <v>41871</v>
      </c>
      <c r="N870" s="3">
        <v>0</v>
      </c>
    </row>
    <row r="871" spans="1:14" x14ac:dyDescent="0.35">
      <c r="A871" t="s">
        <v>2035</v>
      </c>
      <c r="B871" t="s">
        <v>2036</v>
      </c>
      <c r="C871" t="s">
        <v>15</v>
      </c>
      <c r="D871" s="1">
        <v>42898</v>
      </c>
      <c r="E871" t="s">
        <v>1441</v>
      </c>
      <c r="F871" t="s">
        <v>1442</v>
      </c>
      <c r="G871" t="s">
        <v>1950</v>
      </c>
      <c r="H871" t="s">
        <v>49</v>
      </c>
      <c r="I871" s="2">
        <v>20.130288</v>
      </c>
      <c r="J871" s="2">
        <v>20.130288</v>
      </c>
      <c r="K871" s="2">
        <v>0</v>
      </c>
      <c r="L871" s="3">
        <v>41871</v>
      </c>
      <c r="M871" s="3">
        <v>41871</v>
      </c>
      <c r="N871" s="3">
        <v>0</v>
      </c>
    </row>
    <row r="872" spans="1:14" x14ac:dyDescent="0.35">
      <c r="A872" t="s">
        <v>2037</v>
      </c>
      <c r="B872" t="s">
        <v>2038</v>
      </c>
      <c r="C872" t="s">
        <v>15</v>
      </c>
      <c r="D872" s="1">
        <v>42898</v>
      </c>
      <c r="E872" t="s">
        <v>1441</v>
      </c>
      <c r="F872" t="s">
        <v>1442</v>
      </c>
      <c r="G872" t="s">
        <v>1950</v>
      </c>
      <c r="H872" t="s">
        <v>49</v>
      </c>
      <c r="I872" s="2">
        <v>20.130288</v>
      </c>
      <c r="J872" s="2">
        <v>20.130288</v>
      </c>
      <c r="K872" s="2">
        <v>0</v>
      </c>
      <c r="L872" s="3">
        <v>41871</v>
      </c>
      <c r="M872" s="3">
        <v>41871</v>
      </c>
      <c r="N872" s="3">
        <v>0</v>
      </c>
    </row>
    <row r="873" spans="1:14" x14ac:dyDescent="0.35">
      <c r="A873" t="s">
        <v>2039</v>
      </c>
      <c r="B873" t="s">
        <v>2040</v>
      </c>
      <c r="C873" t="s">
        <v>15</v>
      </c>
      <c r="D873" s="1">
        <v>42898</v>
      </c>
      <c r="E873" t="s">
        <v>1441</v>
      </c>
      <c r="F873" t="s">
        <v>1442</v>
      </c>
      <c r="G873" t="s">
        <v>1950</v>
      </c>
      <c r="H873" t="s">
        <v>49</v>
      </c>
      <c r="I873" s="2">
        <v>20.130288</v>
      </c>
      <c r="J873" s="2">
        <v>20.130288</v>
      </c>
      <c r="K873" s="2">
        <v>0</v>
      </c>
      <c r="L873" s="3">
        <v>41871</v>
      </c>
      <c r="M873" s="3">
        <v>41871</v>
      </c>
      <c r="N873" s="3">
        <v>0</v>
      </c>
    </row>
    <row r="874" spans="1:14" x14ac:dyDescent="0.35">
      <c r="A874" t="s">
        <v>2041</v>
      </c>
      <c r="B874" t="s">
        <v>2042</v>
      </c>
      <c r="C874" t="s">
        <v>15</v>
      </c>
      <c r="D874" s="1">
        <v>42898</v>
      </c>
      <c r="E874" t="s">
        <v>1441</v>
      </c>
      <c r="F874" t="s">
        <v>1442</v>
      </c>
      <c r="G874" t="s">
        <v>1950</v>
      </c>
      <c r="H874" t="s">
        <v>49</v>
      </c>
      <c r="I874" s="2">
        <v>20.130288</v>
      </c>
      <c r="J874" s="2">
        <v>20.130288</v>
      </c>
      <c r="K874" s="2">
        <v>0</v>
      </c>
      <c r="L874" s="3">
        <v>41871</v>
      </c>
      <c r="M874" s="3">
        <v>41871</v>
      </c>
      <c r="N874" s="3">
        <v>0</v>
      </c>
    </row>
    <row r="875" spans="1:14" x14ac:dyDescent="0.35">
      <c r="A875" t="s">
        <v>2043</v>
      </c>
      <c r="B875" t="s">
        <v>2044</v>
      </c>
      <c r="C875" t="s">
        <v>15</v>
      </c>
      <c r="D875" s="1">
        <v>42898</v>
      </c>
      <c r="E875" t="s">
        <v>1441</v>
      </c>
      <c r="F875" t="s">
        <v>1442</v>
      </c>
      <c r="G875" t="s">
        <v>1950</v>
      </c>
      <c r="H875" t="s">
        <v>49</v>
      </c>
      <c r="I875" s="2">
        <v>20.130288</v>
      </c>
      <c r="J875" s="2">
        <v>20.130288</v>
      </c>
      <c r="K875" s="2">
        <v>0</v>
      </c>
      <c r="L875" s="3">
        <v>41871</v>
      </c>
      <c r="M875" s="3">
        <v>41871</v>
      </c>
      <c r="N875" s="3">
        <v>0</v>
      </c>
    </row>
    <row r="876" spans="1:14" x14ac:dyDescent="0.35">
      <c r="A876" t="s">
        <v>2045</v>
      </c>
      <c r="B876" t="s">
        <v>2046</v>
      </c>
      <c r="C876" t="s">
        <v>15</v>
      </c>
      <c r="D876" s="1">
        <v>42898</v>
      </c>
      <c r="E876" t="s">
        <v>1441</v>
      </c>
      <c r="F876" t="s">
        <v>1442</v>
      </c>
      <c r="G876" t="s">
        <v>1950</v>
      </c>
      <c r="H876" t="s">
        <v>49</v>
      </c>
      <c r="I876" s="2">
        <v>20.130288</v>
      </c>
      <c r="J876" s="2">
        <v>20.130288</v>
      </c>
      <c r="K876" s="2">
        <v>0</v>
      </c>
      <c r="L876" s="3">
        <v>41871</v>
      </c>
      <c r="M876" s="3">
        <v>41871</v>
      </c>
      <c r="N876" s="3">
        <v>0</v>
      </c>
    </row>
    <row r="877" spans="1:14" x14ac:dyDescent="0.35">
      <c r="A877" t="s">
        <v>2047</v>
      </c>
      <c r="B877" t="s">
        <v>2048</v>
      </c>
      <c r="C877" t="s">
        <v>15</v>
      </c>
      <c r="D877" s="1">
        <v>42898</v>
      </c>
      <c r="E877" t="s">
        <v>1441</v>
      </c>
      <c r="F877" t="s">
        <v>1442</v>
      </c>
      <c r="G877" t="s">
        <v>1950</v>
      </c>
      <c r="H877" t="s">
        <v>49</v>
      </c>
      <c r="I877" s="2">
        <v>20.130288</v>
      </c>
      <c r="J877" s="2">
        <v>20.130288</v>
      </c>
      <c r="K877" s="2">
        <v>0</v>
      </c>
      <c r="L877" s="3">
        <v>41871</v>
      </c>
      <c r="M877" s="3">
        <v>41871</v>
      </c>
      <c r="N877" s="3">
        <v>0</v>
      </c>
    </row>
    <row r="878" spans="1:14" x14ac:dyDescent="0.35">
      <c r="A878" t="s">
        <v>2049</v>
      </c>
      <c r="B878" t="s">
        <v>2050</v>
      </c>
      <c r="C878" t="s">
        <v>15</v>
      </c>
      <c r="D878" s="1">
        <v>42898</v>
      </c>
      <c r="E878" t="s">
        <v>1441</v>
      </c>
      <c r="F878" t="s">
        <v>1442</v>
      </c>
      <c r="G878" t="s">
        <v>1950</v>
      </c>
      <c r="H878" t="s">
        <v>49</v>
      </c>
      <c r="I878" s="2">
        <v>20.130288</v>
      </c>
      <c r="J878" s="2">
        <v>20.130288</v>
      </c>
      <c r="K878" s="2">
        <v>0</v>
      </c>
      <c r="L878" s="3">
        <v>41871</v>
      </c>
      <c r="M878" s="3">
        <v>41871</v>
      </c>
      <c r="N878" s="3">
        <v>0</v>
      </c>
    </row>
    <row r="879" spans="1:14" x14ac:dyDescent="0.35">
      <c r="A879" t="s">
        <v>2051</v>
      </c>
      <c r="B879" t="s">
        <v>2052</v>
      </c>
      <c r="C879" t="s">
        <v>15</v>
      </c>
      <c r="D879" s="1">
        <v>42898</v>
      </c>
      <c r="E879" t="s">
        <v>1441</v>
      </c>
      <c r="F879" t="s">
        <v>1442</v>
      </c>
      <c r="G879" t="s">
        <v>1950</v>
      </c>
      <c r="H879" t="s">
        <v>49</v>
      </c>
      <c r="I879" s="2">
        <v>20.130288</v>
      </c>
      <c r="J879" s="2">
        <v>20.130288</v>
      </c>
      <c r="K879" s="2">
        <v>0</v>
      </c>
      <c r="L879" s="3">
        <v>41871</v>
      </c>
      <c r="M879" s="3">
        <v>41871</v>
      </c>
      <c r="N879" s="3">
        <v>0</v>
      </c>
    </row>
    <row r="880" spans="1:14" x14ac:dyDescent="0.35">
      <c r="A880" t="s">
        <v>2053</v>
      </c>
      <c r="B880" t="s">
        <v>2054</v>
      </c>
      <c r="C880" t="s">
        <v>15</v>
      </c>
      <c r="D880" s="1">
        <v>42898</v>
      </c>
      <c r="E880" t="s">
        <v>1441</v>
      </c>
      <c r="F880" t="s">
        <v>1442</v>
      </c>
      <c r="G880" t="s">
        <v>1950</v>
      </c>
      <c r="H880" t="s">
        <v>49</v>
      </c>
      <c r="I880" s="2">
        <v>20.130288</v>
      </c>
      <c r="J880" s="2">
        <v>20.130288</v>
      </c>
      <c r="K880" s="2">
        <v>0</v>
      </c>
      <c r="L880" s="3">
        <v>41871</v>
      </c>
      <c r="M880" s="3">
        <v>41871</v>
      </c>
      <c r="N880" s="3">
        <v>0</v>
      </c>
    </row>
    <row r="881" spans="1:14" x14ac:dyDescent="0.35">
      <c r="A881" t="s">
        <v>2055</v>
      </c>
      <c r="B881" t="s">
        <v>2056</v>
      </c>
      <c r="C881" t="s">
        <v>15</v>
      </c>
      <c r="D881" s="1">
        <v>42898</v>
      </c>
      <c r="E881" t="s">
        <v>1441</v>
      </c>
      <c r="F881" t="s">
        <v>1442</v>
      </c>
      <c r="G881" t="s">
        <v>1950</v>
      </c>
      <c r="H881" t="s">
        <v>49</v>
      </c>
      <c r="I881" s="2">
        <v>20.130288</v>
      </c>
      <c r="J881" s="2">
        <v>20.130288</v>
      </c>
      <c r="K881" s="2">
        <v>0</v>
      </c>
      <c r="L881" s="3">
        <v>41871</v>
      </c>
      <c r="M881" s="3">
        <v>41871</v>
      </c>
      <c r="N881" s="3">
        <v>0</v>
      </c>
    </row>
    <row r="882" spans="1:14" x14ac:dyDescent="0.35">
      <c r="A882" t="s">
        <v>2057</v>
      </c>
      <c r="B882" t="s">
        <v>2058</v>
      </c>
      <c r="C882" t="s">
        <v>15</v>
      </c>
      <c r="D882" s="1">
        <v>42898</v>
      </c>
      <c r="E882" t="s">
        <v>1441</v>
      </c>
      <c r="F882" t="s">
        <v>1442</v>
      </c>
      <c r="G882" t="s">
        <v>1950</v>
      </c>
      <c r="H882" t="s">
        <v>46</v>
      </c>
      <c r="I882" s="2">
        <v>17.368269000000002</v>
      </c>
      <c r="J882" s="2">
        <v>17.368269000000002</v>
      </c>
      <c r="K882" s="2">
        <v>0</v>
      </c>
      <c r="L882" s="3">
        <v>36126</v>
      </c>
      <c r="M882" s="3">
        <v>36126</v>
      </c>
      <c r="N882" s="3">
        <v>0</v>
      </c>
    </row>
    <row r="883" spans="1:14" x14ac:dyDescent="0.35">
      <c r="A883" t="s">
        <v>2059</v>
      </c>
      <c r="B883" t="s">
        <v>2060</v>
      </c>
      <c r="C883" t="s">
        <v>15</v>
      </c>
      <c r="D883" s="1">
        <v>42898</v>
      </c>
      <c r="E883" t="s">
        <v>1441</v>
      </c>
      <c r="F883" t="s">
        <v>1442</v>
      </c>
      <c r="G883" t="s">
        <v>1950</v>
      </c>
      <c r="H883" t="s">
        <v>46</v>
      </c>
      <c r="I883" s="2">
        <v>17.368269000000002</v>
      </c>
      <c r="J883" s="2">
        <v>17.368269000000002</v>
      </c>
      <c r="K883" s="2">
        <v>0</v>
      </c>
      <c r="L883" s="3">
        <v>36126</v>
      </c>
      <c r="M883" s="3">
        <v>36126</v>
      </c>
      <c r="N883" s="3">
        <v>0</v>
      </c>
    </row>
    <row r="884" spans="1:14" x14ac:dyDescent="0.35">
      <c r="A884" t="s">
        <v>2061</v>
      </c>
      <c r="B884" t="s">
        <v>2062</v>
      </c>
      <c r="C884" t="s">
        <v>15</v>
      </c>
      <c r="D884" s="1">
        <v>42898</v>
      </c>
      <c r="E884" t="s">
        <v>1441</v>
      </c>
      <c r="F884" t="s">
        <v>1442</v>
      </c>
      <c r="G884" t="s">
        <v>1950</v>
      </c>
      <c r="H884" t="s">
        <v>46</v>
      </c>
      <c r="I884" s="2">
        <v>17.368269000000002</v>
      </c>
      <c r="J884" s="2">
        <v>17.368269000000002</v>
      </c>
      <c r="K884" s="2">
        <v>0</v>
      </c>
      <c r="L884" s="3">
        <v>36126</v>
      </c>
      <c r="M884" s="3">
        <v>36126</v>
      </c>
      <c r="N884" s="3">
        <v>0</v>
      </c>
    </row>
    <row r="885" spans="1:14" x14ac:dyDescent="0.35">
      <c r="A885" t="s">
        <v>2063</v>
      </c>
      <c r="B885" t="s">
        <v>2064</v>
      </c>
      <c r="C885" t="s">
        <v>15</v>
      </c>
      <c r="D885" s="1">
        <v>42898</v>
      </c>
      <c r="E885" t="s">
        <v>1441</v>
      </c>
      <c r="F885" t="s">
        <v>1442</v>
      </c>
      <c r="G885" t="s">
        <v>1950</v>
      </c>
      <c r="H885" t="s">
        <v>46</v>
      </c>
      <c r="I885" s="2">
        <v>17.368269000000002</v>
      </c>
      <c r="J885" s="2">
        <v>17.368269000000002</v>
      </c>
      <c r="K885" s="2">
        <v>0</v>
      </c>
      <c r="L885" s="3">
        <v>36126</v>
      </c>
      <c r="M885" s="3">
        <v>36126</v>
      </c>
      <c r="N885" s="3">
        <v>0</v>
      </c>
    </row>
    <row r="886" spans="1:14" x14ac:dyDescent="0.35">
      <c r="A886" t="s">
        <v>2065</v>
      </c>
      <c r="B886" t="s">
        <v>2066</v>
      </c>
      <c r="C886" t="s">
        <v>15</v>
      </c>
      <c r="D886" s="1">
        <v>42898</v>
      </c>
      <c r="E886" t="s">
        <v>1441</v>
      </c>
      <c r="F886" t="s">
        <v>1442</v>
      </c>
      <c r="G886" t="s">
        <v>1950</v>
      </c>
      <c r="H886" t="s">
        <v>46</v>
      </c>
      <c r="I886" s="2">
        <v>17.368269000000002</v>
      </c>
      <c r="J886" s="2">
        <v>17.368269000000002</v>
      </c>
      <c r="K886" s="2">
        <v>0</v>
      </c>
      <c r="L886" s="3">
        <v>36126</v>
      </c>
      <c r="M886" s="3">
        <v>36126</v>
      </c>
      <c r="N886" s="3">
        <v>0</v>
      </c>
    </row>
    <row r="887" spans="1:14" x14ac:dyDescent="0.35">
      <c r="A887" t="s">
        <v>2067</v>
      </c>
      <c r="B887" t="s">
        <v>2068</v>
      </c>
      <c r="C887" t="s">
        <v>15</v>
      </c>
      <c r="D887" s="1">
        <v>42898</v>
      </c>
      <c r="E887" t="s">
        <v>1441</v>
      </c>
      <c r="F887" t="s">
        <v>1442</v>
      </c>
      <c r="G887" t="s">
        <v>1950</v>
      </c>
      <c r="H887" t="s">
        <v>46</v>
      </c>
      <c r="I887" s="2">
        <v>17.368269000000002</v>
      </c>
      <c r="J887" s="2">
        <v>17.368269000000002</v>
      </c>
      <c r="K887" s="2">
        <v>0</v>
      </c>
      <c r="L887" s="3">
        <v>36126</v>
      </c>
      <c r="M887" s="3">
        <v>36126</v>
      </c>
      <c r="N887" s="3">
        <v>0</v>
      </c>
    </row>
    <row r="888" spans="1:14" x14ac:dyDescent="0.35">
      <c r="A888" t="s">
        <v>2069</v>
      </c>
      <c r="B888" t="s">
        <v>2070</v>
      </c>
      <c r="C888" t="s">
        <v>15</v>
      </c>
      <c r="D888" s="1">
        <v>42898</v>
      </c>
      <c r="E888" t="s">
        <v>1441</v>
      </c>
      <c r="F888" t="s">
        <v>1442</v>
      </c>
      <c r="G888" t="s">
        <v>1950</v>
      </c>
      <c r="H888" t="s">
        <v>46</v>
      </c>
      <c r="I888" s="2">
        <v>17.368269000000002</v>
      </c>
      <c r="J888" s="2">
        <v>17.368269000000002</v>
      </c>
      <c r="K888" s="2">
        <v>0</v>
      </c>
      <c r="L888" s="3">
        <v>36126</v>
      </c>
      <c r="M888" s="3">
        <v>36126</v>
      </c>
      <c r="N888" s="3">
        <v>0</v>
      </c>
    </row>
    <row r="889" spans="1:14" x14ac:dyDescent="0.35">
      <c r="A889" t="s">
        <v>2071</v>
      </c>
      <c r="B889" t="s">
        <v>2072</v>
      </c>
      <c r="C889" t="s">
        <v>15</v>
      </c>
      <c r="D889" s="1">
        <v>42898</v>
      </c>
      <c r="E889" t="s">
        <v>1441</v>
      </c>
      <c r="F889" t="s">
        <v>1442</v>
      </c>
      <c r="G889" t="s">
        <v>1950</v>
      </c>
      <c r="H889" t="s">
        <v>46</v>
      </c>
      <c r="I889" s="2">
        <v>17.368269000000002</v>
      </c>
      <c r="J889" s="2">
        <v>17.368269000000002</v>
      </c>
      <c r="K889" s="2">
        <v>0</v>
      </c>
      <c r="L889" s="3">
        <v>36126</v>
      </c>
      <c r="M889" s="3">
        <v>36126</v>
      </c>
      <c r="N889" s="3">
        <v>0</v>
      </c>
    </row>
    <row r="890" spans="1:14" x14ac:dyDescent="0.35">
      <c r="A890" t="s">
        <v>2073</v>
      </c>
      <c r="B890" t="s">
        <v>2074</v>
      </c>
      <c r="C890" t="s">
        <v>15</v>
      </c>
      <c r="D890" s="1">
        <v>42898</v>
      </c>
      <c r="E890" t="s">
        <v>1441</v>
      </c>
      <c r="F890" t="s">
        <v>1442</v>
      </c>
      <c r="G890" t="s">
        <v>1950</v>
      </c>
      <c r="H890" t="s">
        <v>46</v>
      </c>
      <c r="I890" s="2">
        <v>17.368269000000002</v>
      </c>
      <c r="J890" s="2">
        <v>17.368269000000002</v>
      </c>
      <c r="K890" s="2">
        <v>0</v>
      </c>
      <c r="L890" s="3">
        <v>36126</v>
      </c>
      <c r="M890" s="3">
        <v>36126</v>
      </c>
      <c r="N890" s="3">
        <v>0</v>
      </c>
    </row>
    <row r="891" spans="1:14" x14ac:dyDescent="0.35">
      <c r="A891" t="s">
        <v>2075</v>
      </c>
      <c r="B891" t="s">
        <v>2076</v>
      </c>
      <c r="C891" t="s">
        <v>15</v>
      </c>
      <c r="D891" s="1">
        <v>42898</v>
      </c>
      <c r="E891" t="s">
        <v>1441</v>
      </c>
      <c r="F891" t="s">
        <v>1442</v>
      </c>
      <c r="G891" t="s">
        <v>1950</v>
      </c>
      <c r="H891" t="s">
        <v>46</v>
      </c>
      <c r="I891" s="2">
        <v>17.368269000000002</v>
      </c>
      <c r="J891" s="2">
        <v>17.368269000000002</v>
      </c>
      <c r="K891" s="2">
        <v>0</v>
      </c>
      <c r="L891" s="3">
        <v>36126</v>
      </c>
      <c r="M891" s="3">
        <v>36126</v>
      </c>
      <c r="N891" s="3">
        <v>0</v>
      </c>
    </row>
    <row r="892" spans="1:14" x14ac:dyDescent="0.35">
      <c r="A892" t="s">
        <v>2077</v>
      </c>
      <c r="B892" t="s">
        <v>2078</v>
      </c>
      <c r="C892" t="s">
        <v>15</v>
      </c>
      <c r="D892" s="1">
        <v>42898</v>
      </c>
      <c r="E892" t="s">
        <v>1441</v>
      </c>
      <c r="F892" t="s">
        <v>1442</v>
      </c>
      <c r="G892" t="s">
        <v>1950</v>
      </c>
      <c r="H892" t="s">
        <v>46</v>
      </c>
      <c r="I892" s="2">
        <v>17.368269000000002</v>
      </c>
      <c r="J892" s="2">
        <v>17.368269000000002</v>
      </c>
      <c r="K892" s="2">
        <v>0</v>
      </c>
      <c r="L892" s="3">
        <v>36126</v>
      </c>
      <c r="M892" s="3">
        <v>36126</v>
      </c>
      <c r="N892" s="3">
        <v>0</v>
      </c>
    </row>
    <row r="893" spans="1:14" x14ac:dyDescent="0.35">
      <c r="A893" t="s">
        <v>2079</v>
      </c>
      <c r="B893" t="s">
        <v>2080</v>
      </c>
      <c r="C893" t="s">
        <v>15</v>
      </c>
      <c r="D893" s="1">
        <v>42898</v>
      </c>
      <c r="E893" t="s">
        <v>1441</v>
      </c>
      <c r="F893" t="s">
        <v>1442</v>
      </c>
      <c r="G893" t="s">
        <v>1950</v>
      </c>
      <c r="H893" t="s">
        <v>46</v>
      </c>
      <c r="I893" s="2">
        <v>17.368269000000002</v>
      </c>
      <c r="J893" s="2">
        <v>17.368269000000002</v>
      </c>
      <c r="K893" s="2">
        <v>0</v>
      </c>
      <c r="L893" s="3">
        <v>36126</v>
      </c>
      <c r="M893" s="3">
        <v>36126</v>
      </c>
      <c r="N893" s="3">
        <v>0</v>
      </c>
    </row>
    <row r="894" spans="1:14" x14ac:dyDescent="0.35">
      <c r="A894" t="s">
        <v>2081</v>
      </c>
      <c r="B894" t="s">
        <v>2082</v>
      </c>
      <c r="C894" t="s">
        <v>15</v>
      </c>
      <c r="D894" s="1">
        <v>42898</v>
      </c>
      <c r="E894" t="s">
        <v>1441</v>
      </c>
      <c r="F894" t="s">
        <v>1442</v>
      </c>
      <c r="G894" t="s">
        <v>1950</v>
      </c>
      <c r="H894" t="s">
        <v>46</v>
      </c>
      <c r="I894" s="2">
        <v>17.368269000000002</v>
      </c>
      <c r="J894" s="2">
        <v>17.368269000000002</v>
      </c>
      <c r="K894" s="2">
        <v>0</v>
      </c>
      <c r="L894" s="3">
        <v>36126</v>
      </c>
      <c r="M894" s="3">
        <v>36126</v>
      </c>
      <c r="N894" s="3">
        <v>0</v>
      </c>
    </row>
    <row r="895" spans="1:14" x14ac:dyDescent="0.35">
      <c r="A895" t="s">
        <v>2083</v>
      </c>
      <c r="B895" t="s">
        <v>2084</v>
      </c>
      <c r="C895" t="s">
        <v>15</v>
      </c>
      <c r="D895" s="1">
        <v>42898</v>
      </c>
      <c r="E895" t="s">
        <v>1441</v>
      </c>
      <c r="F895" t="s">
        <v>1442</v>
      </c>
      <c r="G895" t="s">
        <v>1950</v>
      </c>
      <c r="H895" t="s">
        <v>46</v>
      </c>
      <c r="I895" s="2">
        <v>17.368269000000002</v>
      </c>
      <c r="J895" s="2">
        <v>17.368269000000002</v>
      </c>
      <c r="K895" s="2">
        <v>0</v>
      </c>
      <c r="L895" s="3">
        <v>36126</v>
      </c>
      <c r="M895" s="3">
        <v>36126</v>
      </c>
      <c r="N895" s="3">
        <v>0</v>
      </c>
    </row>
    <row r="896" spans="1:14" x14ac:dyDescent="0.35">
      <c r="A896" t="s">
        <v>2085</v>
      </c>
      <c r="B896" t="s">
        <v>2086</v>
      </c>
      <c r="C896" t="s">
        <v>15</v>
      </c>
      <c r="D896" s="1">
        <v>42898</v>
      </c>
      <c r="E896" t="s">
        <v>1441</v>
      </c>
      <c r="F896" t="s">
        <v>1442</v>
      </c>
      <c r="G896" t="s">
        <v>1950</v>
      </c>
      <c r="H896" t="s">
        <v>46</v>
      </c>
      <c r="I896" s="2">
        <v>17.368269000000002</v>
      </c>
      <c r="J896" s="2">
        <v>17.368269000000002</v>
      </c>
      <c r="K896" s="2">
        <v>0</v>
      </c>
      <c r="L896" s="3">
        <v>36126</v>
      </c>
      <c r="M896" s="3">
        <v>36126</v>
      </c>
      <c r="N896" s="3">
        <v>0</v>
      </c>
    </row>
    <row r="897" spans="1:14" x14ac:dyDescent="0.35">
      <c r="A897" t="s">
        <v>2087</v>
      </c>
      <c r="B897" t="s">
        <v>2088</v>
      </c>
      <c r="C897" t="s">
        <v>15</v>
      </c>
      <c r="D897" s="1">
        <v>42898</v>
      </c>
      <c r="E897" t="s">
        <v>1441</v>
      </c>
      <c r="F897" t="s">
        <v>1442</v>
      </c>
      <c r="G897" t="s">
        <v>1950</v>
      </c>
      <c r="H897" t="s">
        <v>46</v>
      </c>
      <c r="I897" s="2">
        <v>17.368269000000002</v>
      </c>
      <c r="J897" s="2">
        <v>17.368269000000002</v>
      </c>
      <c r="K897" s="2">
        <v>0</v>
      </c>
      <c r="L897" s="3">
        <v>36126</v>
      </c>
      <c r="M897" s="3">
        <v>36126</v>
      </c>
      <c r="N897" s="3">
        <v>0</v>
      </c>
    </row>
    <row r="898" spans="1:14" x14ac:dyDescent="0.35">
      <c r="A898" t="s">
        <v>2089</v>
      </c>
      <c r="B898" t="s">
        <v>2090</v>
      </c>
      <c r="C898" t="s">
        <v>15</v>
      </c>
      <c r="D898" s="1">
        <v>42898</v>
      </c>
      <c r="E898" t="s">
        <v>1441</v>
      </c>
      <c r="F898" t="s">
        <v>1442</v>
      </c>
      <c r="G898" t="s">
        <v>1950</v>
      </c>
      <c r="H898" t="s">
        <v>46</v>
      </c>
      <c r="I898" s="2">
        <v>17.368269000000002</v>
      </c>
      <c r="J898" s="2">
        <v>17.368269000000002</v>
      </c>
      <c r="K898" s="2">
        <v>0</v>
      </c>
      <c r="L898" s="3">
        <v>36126</v>
      </c>
      <c r="M898" s="3">
        <v>36126</v>
      </c>
      <c r="N898" s="3">
        <v>0</v>
      </c>
    </row>
    <row r="899" spans="1:14" x14ac:dyDescent="0.35">
      <c r="A899" t="s">
        <v>2091</v>
      </c>
      <c r="B899" t="s">
        <v>2092</v>
      </c>
      <c r="C899" t="s">
        <v>15</v>
      </c>
      <c r="D899" s="1">
        <v>42898</v>
      </c>
      <c r="E899" t="s">
        <v>1441</v>
      </c>
      <c r="F899" t="s">
        <v>1442</v>
      </c>
      <c r="G899" t="s">
        <v>1950</v>
      </c>
      <c r="H899" t="s">
        <v>46</v>
      </c>
      <c r="I899" s="2">
        <v>17.368269000000002</v>
      </c>
      <c r="J899" s="2">
        <v>17.368269000000002</v>
      </c>
      <c r="K899" s="2">
        <v>0</v>
      </c>
      <c r="L899" s="3">
        <v>36126</v>
      </c>
      <c r="M899" s="3">
        <v>36126</v>
      </c>
      <c r="N899" s="3">
        <v>0</v>
      </c>
    </row>
    <row r="900" spans="1:14" x14ac:dyDescent="0.35">
      <c r="A900" t="s">
        <v>2093</v>
      </c>
      <c r="B900" t="s">
        <v>2094</v>
      </c>
      <c r="C900" t="s">
        <v>15</v>
      </c>
      <c r="D900" s="1">
        <v>42100</v>
      </c>
      <c r="E900" t="s">
        <v>1441</v>
      </c>
      <c r="F900" t="s">
        <v>1442</v>
      </c>
      <c r="G900" t="s">
        <v>1950</v>
      </c>
      <c r="H900" t="s">
        <v>49</v>
      </c>
      <c r="I900" s="2">
        <v>20.130288</v>
      </c>
      <c r="J900" s="2">
        <v>20.130288</v>
      </c>
      <c r="K900" s="2">
        <v>0</v>
      </c>
      <c r="L900" s="3">
        <v>41871</v>
      </c>
      <c r="M900" s="3">
        <v>41871</v>
      </c>
      <c r="N900" s="3">
        <v>0</v>
      </c>
    </row>
    <row r="901" spans="1:14" x14ac:dyDescent="0.35">
      <c r="A901" t="s">
        <v>2095</v>
      </c>
      <c r="B901" t="s">
        <v>2096</v>
      </c>
      <c r="C901" t="s">
        <v>15</v>
      </c>
      <c r="D901" s="1">
        <v>42639</v>
      </c>
      <c r="E901" t="s">
        <v>2097</v>
      </c>
      <c r="F901" t="s">
        <v>2098</v>
      </c>
      <c r="G901" t="s">
        <v>2099</v>
      </c>
      <c r="H901" t="s">
        <v>28</v>
      </c>
      <c r="I901" s="2">
        <v>0</v>
      </c>
      <c r="J901" s="2">
        <v>0</v>
      </c>
      <c r="K901" s="2">
        <v>0</v>
      </c>
      <c r="L901" s="3">
        <v>0</v>
      </c>
      <c r="M901" s="3">
        <v>0</v>
      </c>
      <c r="N901" s="3">
        <v>0</v>
      </c>
    </row>
    <row r="902" spans="1:14" x14ac:dyDescent="0.35">
      <c r="A902" t="s">
        <v>2100</v>
      </c>
      <c r="B902" t="s">
        <v>2101</v>
      </c>
      <c r="C902" t="s">
        <v>15</v>
      </c>
      <c r="D902" s="1">
        <v>42898</v>
      </c>
      <c r="E902" t="s">
        <v>2097</v>
      </c>
      <c r="F902" t="s">
        <v>2098</v>
      </c>
      <c r="G902" t="s">
        <v>2099</v>
      </c>
      <c r="H902" t="s">
        <v>22</v>
      </c>
      <c r="I902" s="2">
        <v>18.86</v>
      </c>
      <c r="J902" s="2">
        <v>24.44</v>
      </c>
      <c r="K902" s="2">
        <v>30.02</v>
      </c>
      <c r="L902" s="3">
        <v>39228.800000000003</v>
      </c>
      <c r="M902" s="3">
        <v>50835.199999999997</v>
      </c>
      <c r="N902" s="3">
        <v>62441.599999999999</v>
      </c>
    </row>
    <row r="903" spans="1:14" x14ac:dyDescent="0.35">
      <c r="A903" t="s">
        <v>2102</v>
      </c>
      <c r="B903" t="s">
        <v>2103</v>
      </c>
      <c r="C903" t="s">
        <v>15</v>
      </c>
      <c r="D903" s="1">
        <v>43094</v>
      </c>
      <c r="E903" t="s">
        <v>1441</v>
      </c>
      <c r="F903" t="s">
        <v>1442</v>
      </c>
      <c r="G903" t="s">
        <v>138</v>
      </c>
      <c r="H903" t="s">
        <v>223</v>
      </c>
      <c r="I903" s="2">
        <v>9.65</v>
      </c>
      <c r="J903" s="2">
        <v>9.65</v>
      </c>
      <c r="K903" s="2">
        <v>0</v>
      </c>
      <c r="L903" s="3">
        <v>20072</v>
      </c>
      <c r="M903" s="3">
        <v>20072</v>
      </c>
      <c r="N903" s="3">
        <v>0</v>
      </c>
    </row>
    <row r="904" spans="1:14" x14ac:dyDescent="0.35">
      <c r="A904" t="s">
        <v>2104</v>
      </c>
      <c r="B904" t="s">
        <v>2105</v>
      </c>
      <c r="C904" t="s">
        <v>15</v>
      </c>
      <c r="D904" s="1">
        <v>42100</v>
      </c>
      <c r="E904" t="s">
        <v>1441</v>
      </c>
      <c r="F904" t="s">
        <v>1442</v>
      </c>
      <c r="G904" t="s">
        <v>138</v>
      </c>
      <c r="H904" t="s">
        <v>46</v>
      </c>
      <c r="I904" s="2">
        <v>10.67</v>
      </c>
      <c r="J904" s="2">
        <v>12.205</v>
      </c>
      <c r="K904" s="2">
        <v>13.74</v>
      </c>
      <c r="L904" s="3">
        <v>22193.599999999999</v>
      </c>
      <c r="M904" s="3">
        <v>25386.400000000001</v>
      </c>
      <c r="N904" s="3">
        <v>28579.200000000001</v>
      </c>
    </row>
    <row r="905" spans="1:14" x14ac:dyDescent="0.35">
      <c r="A905" t="s">
        <v>2106</v>
      </c>
      <c r="B905" t="s">
        <v>2107</v>
      </c>
      <c r="C905" t="s">
        <v>15</v>
      </c>
      <c r="D905" s="1">
        <v>42898</v>
      </c>
      <c r="E905" t="s">
        <v>2097</v>
      </c>
      <c r="F905" t="s">
        <v>2098</v>
      </c>
      <c r="G905" t="s">
        <v>2099</v>
      </c>
      <c r="H905" t="s">
        <v>22</v>
      </c>
      <c r="I905" s="2">
        <v>18.86</v>
      </c>
      <c r="J905" s="2">
        <v>24.44</v>
      </c>
      <c r="K905" s="2">
        <v>30.02</v>
      </c>
      <c r="L905" s="3">
        <v>39228.800000000003</v>
      </c>
      <c r="M905" s="3">
        <v>50835.199999999997</v>
      </c>
      <c r="N905" s="3">
        <v>62441.599999999999</v>
      </c>
    </row>
    <row r="906" spans="1:14" x14ac:dyDescent="0.35">
      <c r="A906" t="s">
        <v>2108</v>
      </c>
      <c r="B906" t="s">
        <v>2109</v>
      </c>
      <c r="C906" t="s">
        <v>15</v>
      </c>
      <c r="D906" s="1">
        <v>42898</v>
      </c>
      <c r="E906" t="s">
        <v>2097</v>
      </c>
      <c r="F906" t="s">
        <v>2098</v>
      </c>
      <c r="G906" t="s">
        <v>2099</v>
      </c>
      <c r="H906" t="s">
        <v>22</v>
      </c>
      <c r="I906" s="2">
        <v>18.86</v>
      </c>
      <c r="J906" s="2">
        <v>24.44</v>
      </c>
      <c r="K906" s="2">
        <v>30.02</v>
      </c>
      <c r="L906" s="3">
        <v>39228.800000000003</v>
      </c>
      <c r="M906" s="3">
        <v>50835.199999999997</v>
      </c>
      <c r="N906" s="3">
        <v>62441.599999999999</v>
      </c>
    </row>
    <row r="907" spans="1:14" x14ac:dyDescent="0.35">
      <c r="A907" t="s">
        <v>2110</v>
      </c>
      <c r="B907" t="s">
        <v>2111</v>
      </c>
      <c r="C907" t="s">
        <v>15</v>
      </c>
      <c r="D907" s="1">
        <v>42898</v>
      </c>
      <c r="E907" t="s">
        <v>2097</v>
      </c>
      <c r="F907" t="s">
        <v>2098</v>
      </c>
      <c r="G907" t="s">
        <v>2099</v>
      </c>
      <c r="H907" t="s">
        <v>22</v>
      </c>
      <c r="I907" s="2">
        <v>18.86</v>
      </c>
      <c r="J907" s="2">
        <v>24.44</v>
      </c>
      <c r="K907" s="2">
        <v>30.02</v>
      </c>
      <c r="L907" s="3">
        <v>39228.800000000003</v>
      </c>
      <c r="M907" s="3">
        <v>50835.199999999997</v>
      </c>
      <c r="N907" s="3">
        <v>62441.599999999999</v>
      </c>
    </row>
    <row r="908" spans="1:14" x14ac:dyDescent="0.35">
      <c r="A908" t="s">
        <v>2112</v>
      </c>
      <c r="B908" t="s">
        <v>2113</v>
      </c>
      <c r="C908" t="s">
        <v>15</v>
      </c>
      <c r="D908" s="1">
        <v>42898</v>
      </c>
      <c r="E908" t="s">
        <v>2097</v>
      </c>
      <c r="F908" t="s">
        <v>2098</v>
      </c>
      <c r="G908" t="s">
        <v>2099</v>
      </c>
      <c r="H908" t="s">
        <v>22</v>
      </c>
      <c r="I908" s="2">
        <v>18.86</v>
      </c>
      <c r="J908" s="2">
        <v>24.44</v>
      </c>
      <c r="K908" s="2">
        <v>30.02</v>
      </c>
      <c r="L908" s="3">
        <v>39228.800000000003</v>
      </c>
      <c r="M908" s="3">
        <v>50835.199999999997</v>
      </c>
      <c r="N908" s="3">
        <v>62441.599999999999</v>
      </c>
    </row>
    <row r="909" spans="1:14" x14ac:dyDescent="0.35">
      <c r="A909" t="s">
        <v>2114</v>
      </c>
      <c r="B909" t="s">
        <v>2115</v>
      </c>
      <c r="C909" t="s">
        <v>15</v>
      </c>
      <c r="D909" s="1">
        <v>42898</v>
      </c>
      <c r="E909" t="s">
        <v>2097</v>
      </c>
      <c r="F909" t="s">
        <v>2098</v>
      </c>
      <c r="G909" t="s">
        <v>2099</v>
      </c>
      <c r="H909" t="s">
        <v>22</v>
      </c>
      <c r="I909" s="2">
        <v>18.86</v>
      </c>
      <c r="J909" s="2">
        <v>24.44</v>
      </c>
      <c r="K909" s="2">
        <v>30.02</v>
      </c>
      <c r="L909" s="3">
        <v>39228.800000000003</v>
      </c>
      <c r="M909" s="3">
        <v>50835.199999999997</v>
      </c>
      <c r="N909" s="3">
        <v>62441.599999999999</v>
      </c>
    </row>
    <row r="910" spans="1:14" x14ac:dyDescent="0.35">
      <c r="A910" t="s">
        <v>2116</v>
      </c>
      <c r="B910" t="s">
        <v>2117</v>
      </c>
      <c r="C910" t="s">
        <v>15</v>
      </c>
      <c r="D910" s="1">
        <v>43094</v>
      </c>
      <c r="E910" t="s">
        <v>1441</v>
      </c>
      <c r="F910" t="s">
        <v>1442</v>
      </c>
      <c r="G910" t="s">
        <v>138</v>
      </c>
      <c r="H910" t="s">
        <v>223</v>
      </c>
      <c r="I910" s="2">
        <v>9.65</v>
      </c>
      <c r="J910" s="2">
        <v>9.65</v>
      </c>
      <c r="K910" s="2">
        <v>0</v>
      </c>
      <c r="L910" s="3">
        <v>20072</v>
      </c>
      <c r="M910" s="3">
        <v>20072</v>
      </c>
      <c r="N910" s="3">
        <v>0</v>
      </c>
    </row>
    <row r="911" spans="1:14" x14ac:dyDescent="0.35">
      <c r="A911" t="s">
        <v>2118</v>
      </c>
      <c r="B911" t="s">
        <v>2119</v>
      </c>
      <c r="C911" t="s">
        <v>15</v>
      </c>
      <c r="D911" s="1">
        <v>42100</v>
      </c>
      <c r="E911" t="s">
        <v>1441</v>
      </c>
      <c r="F911" t="s">
        <v>1442</v>
      </c>
      <c r="G911" t="s">
        <v>138</v>
      </c>
      <c r="H911" t="s">
        <v>46</v>
      </c>
      <c r="I911" s="2">
        <v>10.67</v>
      </c>
      <c r="J911" s="2">
        <v>12.205</v>
      </c>
      <c r="K911" s="2">
        <v>13.74</v>
      </c>
      <c r="L911" s="3">
        <v>22193.599999999999</v>
      </c>
      <c r="M911" s="3">
        <v>25386.400000000001</v>
      </c>
      <c r="N911" s="3">
        <v>28579.200000000001</v>
      </c>
    </row>
    <row r="912" spans="1:14" x14ac:dyDescent="0.35">
      <c r="A912" t="s">
        <v>2120</v>
      </c>
      <c r="B912" t="s">
        <v>2121</v>
      </c>
      <c r="C912" t="s">
        <v>15</v>
      </c>
      <c r="D912" s="1">
        <v>42100</v>
      </c>
      <c r="E912" t="s">
        <v>1441</v>
      </c>
      <c r="F912" t="s">
        <v>1442</v>
      </c>
      <c r="G912" t="s">
        <v>27</v>
      </c>
      <c r="H912" t="s">
        <v>28</v>
      </c>
      <c r="I912" s="2">
        <v>0</v>
      </c>
      <c r="J912" s="2">
        <v>0</v>
      </c>
      <c r="K912" s="2">
        <v>0</v>
      </c>
      <c r="L912" s="3">
        <v>0</v>
      </c>
      <c r="M912" s="3">
        <v>0</v>
      </c>
      <c r="N912" s="3">
        <v>0</v>
      </c>
    </row>
    <row r="913" spans="1:14" x14ac:dyDescent="0.35">
      <c r="A913" t="s">
        <v>2122</v>
      </c>
      <c r="B913" t="s">
        <v>2123</v>
      </c>
      <c r="C913" t="s">
        <v>15</v>
      </c>
      <c r="D913" s="1">
        <v>42100</v>
      </c>
      <c r="E913" t="s">
        <v>1441</v>
      </c>
      <c r="F913" t="s">
        <v>1442</v>
      </c>
      <c r="G913" t="s">
        <v>27</v>
      </c>
      <c r="H913" t="s">
        <v>28</v>
      </c>
      <c r="I913" s="2">
        <v>0</v>
      </c>
      <c r="J913" s="2">
        <v>0</v>
      </c>
      <c r="K913" s="2">
        <v>0</v>
      </c>
      <c r="L913" s="3">
        <v>0</v>
      </c>
      <c r="M913" s="3">
        <v>0</v>
      </c>
      <c r="N913" s="3">
        <v>0</v>
      </c>
    </row>
    <row r="914" spans="1:14" x14ac:dyDescent="0.35">
      <c r="A914" t="s">
        <v>2124</v>
      </c>
      <c r="B914" t="s">
        <v>2125</v>
      </c>
      <c r="C914" t="s">
        <v>15</v>
      </c>
      <c r="D914" s="1">
        <v>42898</v>
      </c>
      <c r="E914" t="s">
        <v>2097</v>
      </c>
      <c r="F914" t="s">
        <v>2098</v>
      </c>
      <c r="G914" t="s">
        <v>2099</v>
      </c>
      <c r="H914" t="s">
        <v>22</v>
      </c>
      <c r="I914" s="2">
        <v>18.86</v>
      </c>
      <c r="J914" s="2">
        <v>24.44</v>
      </c>
      <c r="K914" s="2">
        <v>30.02</v>
      </c>
      <c r="L914" s="3">
        <v>39228.800000000003</v>
      </c>
      <c r="M914" s="3">
        <v>50835.199999999997</v>
      </c>
      <c r="N914" s="3">
        <v>62441.599999999999</v>
      </c>
    </row>
    <row r="915" spans="1:14" x14ac:dyDescent="0.35">
      <c r="A915" t="s">
        <v>2126</v>
      </c>
      <c r="B915" t="s">
        <v>2127</v>
      </c>
      <c r="C915" t="s">
        <v>15</v>
      </c>
      <c r="D915" s="1">
        <v>42898</v>
      </c>
      <c r="E915" t="s">
        <v>2097</v>
      </c>
      <c r="F915" t="s">
        <v>2098</v>
      </c>
      <c r="G915" t="s">
        <v>2099</v>
      </c>
      <c r="H915" t="s">
        <v>22</v>
      </c>
      <c r="I915" s="2">
        <v>18.86</v>
      </c>
      <c r="J915" s="2">
        <v>24.44</v>
      </c>
      <c r="K915" s="2">
        <v>30.02</v>
      </c>
      <c r="L915" s="3">
        <v>39228.800000000003</v>
      </c>
      <c r="M915" s="3">
        <v>50835.199999999997</v>
      </c>
      <c r="N915" s="3">
        <v>62441.599999999999</v>
      </c>
    </row>
    <row r="916" spans="1:14" x14ac:dyDescent="0.35">
      <c r="A916" t="s">
        <v>2128</v>
      </c>
      <c r="B916" t="s">
        <v>2129</v>
      </c>
      <c r="C916" t="s">
        <v>15</v>
      </c>
      <c r="D916" s="1">
        <v>42898</v>
      </c>
      <c r="E916" t="s">
        <v>2097</v>
      </c>
      <c r="F916" t="s">
        <v>2098</v>
      </c>
      <c r="G916" t="s">
        <v>2099</v>
      </c>
      <c r="H916" t="s">
        <v>22</v>
      </c>
      <c r="I916" s="2">
        <v>18.86</v>
      </c>
      <c r="J916" s="2">
        <v>24.44</v>
      </c>
      <c r="K916" s="2">
        <v>30.02</v>
      </c>
      <c r="L916" s="3">
        <v>39228.800000000003</v>
      </c>
      <c r="M916" s="3">
        <v>50835.199999999997</v>
      </c>
      <c r="N916" s="3">
        <v>62441.599999999999</v>
      </c>
    </row>
    <row r="917" spans="1:14" x14ac:dyDescent="0.35">
      <c r="A917" t="s">
        <v>2130</v>
      </c>
      <c r="B917" t="s">
        <v>2131</v>
      </c>
      <c r="C917" t="s">
        <v>15</v>
      </c>
      <c r="D917" s="1">
        <v>42898</v>
      </c>
      <c r="E917" t="s">
        <v>2097</v>
      </c>
      <c r="F917" t="s">
        <v>2098</v>
      </c>
      <c r="G917" t="s">
        <v>2099</v>
      </c>
      <c r="H917" t="s">
        <v>22</v>
      </c>
      <c r="I917" s="2">
        <v>18.86</v>
      </c>
      <c r="J917" s="2">
        <v>24.44</v>
      </c>
      <c r="K917" s="2">
        <v>30.02</v>
      </c>
      <c r="L917" s="3">
        <v>39228.800000000003</v>
      </c>
      <c r="M917" s="3">
        <v>50835.199999999997</v>
      </c>
      <c r="N917" s="3">
        <v>62441.599999999999</v>
      </c>
    </row>
    <row r="918" spans="1:14" x14ac:dyDescent="0.35">
      <c r="A918" t="s">
        <v>2132</v>
      </c>
      <c r="B918" t="s">
        <v>2133</v>
      </c>
      <c r="C918" t="s">
        <v>15</v>
      </c>
      <c r="D918" s="1">
        <v>42898</v>
      </c>
      <c r="E918" t="s">
        <v>2097</v>
      </c>
      <c r="F918" t="s">
        <v>2098</v>
      </c>
      <c r="G918" t="s">
        <v>2099</v>
      </c>
      <c r="H918" t="s">
        <v>22</v>
      </c>
      <c r="I918" s="2">
        <v>18.86</v>
      </c>
      <c r="J918" s="2">
        <v>24.44</v>
      </c>
      <c r="K918" s="2">
        <v>30.02</v>
      </c>
      <c r="L918" s="3">
        <v>39228.800000000003</v>
      </c>
      <c r="M918" s="3">
        <v>50835.199999999997</v>
      </c>
      <c r="N918" s="3">
        <v>62441.599999999999</v>
      </c>
    </row>
    <row r="919" spans="1:14" x14ac:dyDescent="0.35">
      <c r="A919" t="s">
        <v>2134</v>
      </c>
      <c r="B919" t="s">
        <v>2135</v>
      </c>
      <c r="C919" t="s">
        <v>15</v>
      </c>
      <c r="D919" s="1">
        <v>42898</v>
      </c>
      <c r="E919" t="s">
        <v>2097</v>
      </c>
      <c r="F919" t="s">
        <v>2098</v>
      </c>
      <c r="G919" t="s">
        <v>2099</v>
      </c>
      <c r="H919" t="s">
        <v>22</v>
      </c>
      <c r="I919" s="2">
        <v>18.86</v>
      </c>
      <c r="J919" s="2">
        <v>24.44</v>
      </c>
      <c r="K919" s="2">
        <v>30.02</v>
      </c>
      <c r="L919" s="3">
        <v>39228.800000000003</v>
      </c>
      <c r="M919" s="3">
        <v>50835.199999999997</v>
      </c>
      <c r="N919" s="3">
        <v>62441.599999999999</v>
      </c>
    </row>
    <row r="920" spans="1:14" x14ac:dyDescent="0.35">
      <c r="A920" t="s">
        <v>2136</v>
      </c>
      <c r="B920" t="s">
        <v>2137</v>
      </c>
      <c r="C920" t="s">
        <v>15</v>
      </c>
      <c r="D920" s="1">
        <v>42898</v>
      </c>
      <c r="E920" t="s">
        <v>2097</v>
      </c>
      <c r="F920" t="s">
        <v>2098</v>
      </c>
      <c r="G920" t="s">
        <v>2099</v>
      </c>
      <c r="H920" t="s">
        <v>22</v>
      </c>
      <c r="I920" s="2">
        <v>18.86</v>
      </c>
      <c r="J920" s="2">
        <v>24.44</v>
      </c>
      <c r="K920" s="2">
        <v>30.02</v>
      </c>
      <c r="L920" s="3">
        <v>39228.800000000003</v>
      </c>
      <c r="M920" s="3">
        <v>50835.199999999997</v>
      </c>
      <c r="N920" s="3">
        <v>62441.599999999999</v>
      </c>
    </row>
    <row r="921" spans="1:14" x14ac:dyDescent="0.35">
      <c r="A921" t="s">
        <v>2138</v>
      </c>
      <c r="B921" t="s">
        <v>2139</v>
      </c>
      <c r="C921" t="s">
        <v>15</v>
      </c>
      <c r="D921" s="1">
        <v>42898</v>
      </c>
      <c r="E921" t="s">
        <v>1441</v>
      </c>
      <c r="F921" t="s">
        <v>1442</v>
      </c>
      <c r="G921" t="s">
        <v>2099</v>
      </c>
      <c r="H921" t="s">
        <v>22</v>
      </c>
      <c r="I921" s="2">
        <v>18.86</v>
      </c>
      <c r="J921" s="2">
        <v>24.44</v>
      </c>
      <c r="K921" s="2">
        <v>30.02</v>
      </c>
      <c r="L921" s="3">
        <v>39228.800000000003</v>
      </c>
      <c r="M921" s="3">
        <v>50835.199999999997</v>
      </c>
      <c r="N921" s="3">
        <v>62441.599999999999</v>
      </c>
    </row>
    <row r="922" spans="1:14" x14ac:dyDescent="0.35">
      <c r="A922" t="s">
        <v>2140</v>
      </c>
      <c r="B922" t="s">
        <v>2141</v>
      </c>
      <c r="C922" t="s">
        <v>15</v>
      </c>
      <c r="D922" s="1">
        <v>42898</v>
      </c>
      <c r="E922" t="s">
        <v>1441</v>
      </c>
      <c r="F922" t="s">
        <v>1442</v>
      </c>
      <c r="G922" t="s">
        <v>2142</v>
      </c>
      <c r="H922" t="s">
        <v>28</v>
      </c>
      <c r="I922" s="2">
        <v>0</v>
      </c>
      <c r="J922" s="2">
        <v>0</v>
      </c>
      <c r="K922" s="2">
        <v>0</v>
      </c>
      <c r="L922" s="3">
        <v>0</v>
      </c>
      <c r="M922" s="3">
        <v>0</v>
      </c>
      <c r="N922" s="3">
        <v>0</v>
      </c>
    </row>
    <row r="923" spans="1:14" x14ac:dyDescent="0.35">
      <c r="A923" t="s">
        <v>2143</v>
      </c>
      <c r="B923" t="s">
        <v>2144</v>
      </c>
      <c r="C923" t="s">
        <v>15</v>
      </c>
      <c r="D923" s="1">
        <v>42898</v>
      </c>
      <c r="E923" t="s">
        <v>1441</v>
      </c>
      <c r="F923" t="s">
        <v>1442</v>
      </c>
      <c r="G923" t="s">
        <v>2142</v>
      </c>
      <c r="H923" t="s">
        <v>28</v>
      </c>
      <c r="I923" s="2">
        <v>0</v>
      </c>
      <c r="J923" s="2">
        <v>0</v>
      </c>
      <c r="K923" s="2">
        <v>0</v>
      </c>
      <c r="L923" s="3">
        <v>0</v>
      </c>
      <c r="M923" s="3">
        <v>0</v>
      </c>
      <c r="N923" s="3">
        <v>0</v>
      </c>
    </row>
    <row r="924" spans="1:14" x14ac:dyDescent="0.35">
      <c r="A924" t="s">
        <v>2145</v>
      </c>
      <c r="B924" t="s">
        <v>2146</v>
      </c>
      <c r="C924" t="s">
        <v>15</v>
      </c>
      <c r="D924" s="1">
        <v>42898</v>
      </c>
      <c r="E924" t="s">
        <v>1441</v>
      </c>
      <c r="F924" t="s">
        <v>1442</v>
      </c>
      <c r="G924" t="s">
        <v>2147</v>
      </c>
      <c r="H924" t="s">
        <v>28</v>
      </c>
      <c r="I924" s="2">
        <v>17.670000000000002</v>
      </c>
      <c r="J924" s="2">
        <v>17.670000000000002</v>
      </c>
      <c r="K924" s="2">
        <v>0</v>
      </c>
      <c r="L924" s="3">
        <v>36753.599999999999</v>
      </c>
      <c r="M924" s="3">
        <v>36753.599999999999</v>
      </c>
      <c r="N924" s="3">
        <v>0</v>
      </c>
    </row>
    <row r="925" spans="1:14" x14ac:dyDescent="0.35">
      <c r="A925" t="s">
        <v>2148</v>
      </c>
      <c r="B925" t="s">
        <v>2149</v>
      </c>
      <c r="C925" t="s">
        <v>15</v>
      </c>
      <c r="D925" s="1">
        <v>42898</v>
      </c>
      <c r="E925" t="s">
        <v>1441</v>
      </c>
      <c r="F925" t="s">
        <v>1442</v>
      </c>
      <c r="G925" t="s">
        <v>2150</v>
      </c>
      <c r="H925" t="s">
        <v>28</v>
      </c>
      <c r="I925" s="2">
        <v>0</v>
      </c>
      <c r="J925" s="2">
        <v>0</v>
      </c>
      <c r="K925" s="2">
        <v>0</v>
      </c>
      <c r="L925" s="3">
        <v>0</v>
      </c>
      <c r="M925" s="3">
        <v>0</v>
      </c>
      <c r="N925" s="3">
        <v>0</v>
      </c>
    </row>
    <row r="926" spans="1:14" x14ac:dyDescent="0.35">
      <c r="A926" t="s">
        <v>2151</v>
      </c>
      <c r="B926" t="s">
        <v>2152</v>
      </c>
      <c r="C926" t="s">
        <v>15</v>
      </c>
      <c r="D926" s="1">
        <v>42898</v>
      </c>
      <c r="E926" t="s">
        <v>1441</v>
      </c>
      <c r="F926" t="s">
        <v>1442</v>
      </c>
      <c r="G926" t="s">
        <v>2147</v>
      </c>
      <c r="H926" t="s">
        <v>28</v>
      </c>
      <c r="I926" s="2">
        <v>17.670000000000002</v>
      </c>
      <c r="J926" s="2">
        <v>17.670000000000002</v>
      </c>
      <c r="K926" s="2">
        <v>0</v>
      </c>
      <c r="L926" s="3">
        <v>36753.599999999999</v>
      </c>
      <c r="M926" s="3">
        <v>36753.599999999999</v>
      </c>
      <c r="N926" s="3">
        <v>0</v>
      </c>
    </row>
    <row r="927" spans="1:14" x14ac:dyDescent="0.35">
      <c r="A927" t="s">
        <v>2153</v>
      </c>
      <c r="B927" t="s">
        <v>2154</v>
      </c>
      <c r="C927" t="s">
        <v>15</v>
      </c>
      <c r="D927" s="1">
        <v>42898</v>
      </c>
      <c r="E927" t="s">
        <v>1441</v>
      </c>
      <c r="F927" t="s">
        <v>1442</v>
      </c>
      <c r="G927" t="s">
        <v>2147</v>
      </c>
      <c r="H927" t="s">
        <v>22</v>
      </c>
      <c r="I927" s="2">
        <v>22.824999999999999</v>
      </c>
      <c r="J927" s="2">
        <v>22.824999999999999</v>
      </c>
      <c r="K927" s="2">
        <v>0</v>
      </c>
      <c r="L927" s="3">
        <v>47476</v>
      </c>
      <c r="M927" s="3">
        <v>47476</v>
      </c>
      <c r="N927" s="3">
        <v>0</v>
      </c>
    </row>
    <row r="928" spans="1:14" x14ac:dyDescent="0.35">
      <c r="A928" t="s">
        <v>2155</v>
      </c>
      <c r="B928" t="s">
        <v>2156</v>
      </c>
      <c r="C928" t="s">
        <v>15</v>
      </c>
      <c r="D928" s="1">
        <v>42898</v>
      </c>
      <c r="E928" t="s">
        <v>1441</v>
      </c>
      <c r="F928" t="s">
        <v>1442</v>
      </c>
      <c r="G928" t="s">
        <v>2150</v>
      </c>
      <c r="H928" t="s">
        <v>28</v>
      </c>
      <c r="I928" s="2">
        <v>0</v>
      </c>
      <c r="J928" s="2">
        <v>0</v>
      </c>
      <c r="K928" s="2">
        <v>0</v>
      </c>
      <c r="L928" s="3">
        <v>0</v>
      </c>
      <c r="M928" s="3">
        <v>0</v>
      </c>
      <c r="N928" s="3">
        <v>0</v>
      </c>
    </row>
    <row r="929" spans="1:14" x14ac:dyDescent="0.35">
      <c r="A929" t="s">
        <v>2157</v>
      </c>
      <c r="B929" t="s">
        <v>2158</v>
      </c>
      <c r="C929" t="s">
        <v>15</v>
      </c>
      <c r="D929" s="1">
        <v>42898</v>
      </c>
      <c r="E929" t="s">
        <v>1441</v>
      </c>
      <c r="F929" t="s">
        <v>1442</v>
      </c>
      <c r="G929" t="s">
        <v>2150</v>
      </c>
      <c r="H929" t="s">
        <v>28</v>
      </c>
      <c r="I929" s="2">
        <v>0</v>
      </c>
      <c r="J929" s="2">
        <v>0</v>
      </c>
      <c r="K929" s="2">
        <v>0</v>
      </c>
      <c r="L929" s="3">
        <v>0</v>
      </c>
      <c r="M929" s="3">
        <v>0</v>
      </c>
      <c r="N929" s="3">
        <v>0</v>
      </c>
    </row>
    <row r="930" spans="1:14" x14ac:dyDescent="0.35">
      <c r="A930" t="s">
        <v>2159</v>
      </c>
      <c r="B930" t="s">
        <v>2160</v>
      </c>
      <c r="C930" t="s">
        <v>15</v>
      </c>
      <c r="D930" s="1">
        <v>42898</v>
      </c>
      <c r="E930" t="s">
        <v>1441</v>
      </c>
      <c r="F930" t="s">
        <v>1442</v>
      </c>
      <c r="G930" t="s">
        <v>2099</v>
      </c>
      <c r="H930" t="s">
        <v>22</v>
      </c>
      <c r="I930" s="2">
        <v>18.86</v>
      </c>
      <c r="J930" s="2">
        <v>24.44</v>
      </c>
      <c r="K930" s="2">
        <v>30.02</v>
      </c>
      <c r="L930" s="3">
        <v>39228.800000000003</v>
      </c>
      <c r="M930" s="3">
        <v>50835.199999999997</v>
      </c>
      <c r="N930" s="3">
        <v>62441.599999999999</v>
      </c>
    </row>
    <row r="931" spans="1:14" x14ac:dyDescent="0.35">
      <c r="A931" t="s">
        <v>2161</v>
      </c>
      <c r="B931" t="s">
        <v>2162</v>
      </c>
      <c r="C931" t="s">
        <v>15</v>
      </c>
      <c r="D931" s="1">
        <v>42898</v>
      </c>
      <c r="E931" t="s">
        <v>1441</v>
      </c>
      <c r="F931" t="s">
        <v>1442</v>
      </c>
      <c r="G931" t="s">
        <v>2099</v>
      </c>
      <c r="H931" t="s">
        <v>22</v>
      </c>
      <c r="I931" s="2">
        <v>18.86</v>
      </c>
      <c r="J931" s="2">
        <v>24.44</v>
      </c>
      <c r="K931" s="2">
        <v>30.02</v>
      </c>
      <c r="L931" s="3">
        <v>39228.800000000003</v>
      </c>
      <c r="M931" s="3">
        <v>50835.199999999997</v>
      </c>
      <c r="N931" s="3">
        <v>62441.599999999999</v>
      </c>
    </row>
    <row r="932" spans="1:14" x14ac:dyDescent="0.35">
      <c r="A932" t="s">
        <v>2163</v>
      </c>
      <c r="B932" t="s">
        <v>2164</v>
      </c>
      <c r="C932" t="s">
        <v>15</v>
      </c>
      <c r="D932" s="1">
        <v>42898</v>
      </c>
      <c r="E932" t="s">
        <v>1441</v>
      </c>
      <c r="F932" t="s">
        <v>1442</v>
      </c>
      <c r="G932" t="s">
        <v>2099</v>
      </c>
      <c r="H932" t="s">
        <v>22</v>
      </c>
      <c r="I932" s="2">
        <v>18.86</v>
      </c>
      <c r="J932" s="2">
        <v>24.44</v>
      </c>
      <c r="K932" s="2">
        <v>30.02</v>
      </c>
      <c r="L932" s="3">
        <v>39228.800000000003</v>
      </c>
      <c r="M932" s="3">
        <v>50835.199999999997</v>
      </c>
      <c r="N932" s="3">
        <v>62441.599999999999</v>
      </c>
    </row>
    <row r="933" spans="1:14" x14ac:dyDescent="0.35">
      <c r="A933" t="s">
        <v>2165</v>
      </c>
      <c r="B933" t="s">
        <v>2166</v>
      </c>
      <c r="C933" t="s">
        <v>15</v>
      </c>
      <c r="D933" s="1">
        <v>42898</v>
      </c>
      <c r="E933" t="s">
        <v>1441</v>
      </c>
      <c r="F933" t="s">
        <v>1442</v>
      </c>
      <c r="G933" t="s">
        <v>2150</v>
      </c>
      <c r="H933" t="s">
        <v>28</v>
      </c>
      <c r="I933" s="2">
        <v>0</v>
      </c>
      <c r="J933" s="2">
        <v>0</v>
      </c>
      <c r="K933" s="2">
        <v>0</v>
      </c>
      <c r="L933" s="3">
        <v>0</v>
      </c>
      <c r="M933" s="3">
        <v>0</v>
      </c>
      <c r="N933" s="3">
        <v>0</v>
      </c>
    </row>
    <row r="934" spans="1:14" x14ac:dyDescent="0.35">
      <c r="A934" t="s">
        <v>2167</v>
      </c>
      <c r="B934" t="s">
        <v>2168</v>
      </c>
      <c r="C934" t="s">
        <v>15</v>
      </c>
      <c r="D934" s="1">
        <v>42898</v>
      </c>
      <c r="E934" t="s">
        <v>1441</v>
      </c>
      <c r="F934" t="s">
        <v>1442</v>
      </c>
      <c r="G934" t="s">
        <v>2150</v>
      </c>
      <c r="H934" t="s">
        <v>28</v>
      </c>
      <c r="I934" s="2">
        <v>0</v>
      </c>
      <c r="J934" s="2">
        <v>0</v>
      </c>
      <c r="K934" s="2">
        <v>0</v>
      </c>
      <c r="L934" s="3">
        <v>0</v>
      </c>
      <c r="M934" s="3">
        <v>0</v>
      </c>
      <c r="N934" s="3">
        <v>0</v>
      </c>
    </row>
    <row r="935" spans="1:14" x14ac:dyDescent="0.35">
      <c r="A935" t="s">
        <v>2169</v>
      </c>
      <c r="B935" t="s">
        <v>2170</v>
      </c>
      <c r="C935" t="s">
        <v>15</v>
      </c>
      <c r="D935" s="1">
        <v>42100</v>
      </c>
      <c r="E935" t="s">
        <v>1441</v>
      </c>
      <c r="F935" t="s">
        <v>1442</v>
      </c>
      <c r="G935" t="s">
        <v>2171</v>
      </c>
      <c r="H935" t="s">
        <v>28</v>
      </c>
      <c r="I935" s="2">
        <v>0</v>
      </c>
      <c r="J935" s="2">
        <v>0</v>
      </c>
      <c r="K935" s="2">
        <v>0</v>
      </c>
      <c r="L935" s="3">
        <v>0</v>
      </c>
      <c r="M935" s="3">
        <v>0</v>
      </c>
      <c r="N935" s="3">
        <v>0</v>
      </c>
    </row>
    <row r="936" spans="1:14" x14ac:dyDescent="0.35">
      <c r="A936" t="s">
        <v>2172</v>
      </c>
      <c r="B936" t="s">
        <v>2173</v>
      </c>
      <c r="C936" t="s">
        <v>15</v>
      </c>
      <c r="D936" s="1">
        <v>42100</v>
      </c>
      <c r="E936" t="s">
        <v>1441</v>
      </c>
      <c r="F936" t="s">
        <v>1442</v>
      </c>
      <c r="G936" t="s">
        <v>2171</v>
      </c>
      <c r="H936" t="s">
        <v>28</v>
      </c>
      <c r="I936" s="2">
        <v>0</v>
      </c>
      <c r="J936" s="2">
        <v>0</v>
      </c>
      <c r="K936" s="2">
        <v>0</v>
      </c>
      <c r="L936" s="3">
        <v>0</v>
      </c>
      <c r="M936" s="3">
        <v>0</v>
      </c>
      <c r="N936" s="3">
        <v>0</v>
      </c>
    </row>
    <row r="937" spans="1:14" x14ac:dyDescent="0.35">
      <c r="A937" t="s">
        <v>2174</v>
      </c>
      <c r="B937" t="s">
        <v>2175</v>
      </c>
      <c r="C937" t="s">
        <v>15</v>
      </c>
      <c r="D937" s="1">
        <v>42100</v>
      </c>
      <c r="E937" t="s">
        <v>1441</v>
      </c>
      <c r="F937" t="s">
        <v>1442</v>
      </c>
      <c r="G937" t="s">
        <v>2171</v>
      </c>
      <c r="H937" t="s">
        <v>28</v>
      </c>
      <c r="I937" s="2">
        <v>0</v>
      </c>
      <c r="J937" s="2">
        <v>0</v>
      </c>
      <c r="K937" s="2">
        <v>0</v>
      </c>
      <c r="L937" s="3">
        <v>0</v>
      </c>
      <c r="M937" s="3">
        <v>0</v>
      </c>
      <c r="N937" s="3">
        <v>0</v>
      </c>
    </row>
    <row r="938" spans="1:14" x14ac:dyDescent="0.35">
      <c r="A938" t="s">
        <v>2176</v>
      </c>
      <c r="B938" t="s">
        <v>2177</v>
      </c>
      <c r="C938" t="s">
        <v>15</v>
      </c>
      <c r="D938" s="1">
        <v>42100</v>
      </c>
      <c r="E938" t="s">
        <v>1441</v>
      </c>
      <c r="F938" t="s">
        <v>1442</v>
      </c>
      <c r="G938" t="s">
        <v>2171</v>
      </c>
      <c r="H938" t="s">
        <v>28</v>
      </c>
      <c r="I938" s="2">
        <v>0</v>
      </c>
      <c r="J938" s="2">
        <v>0</v>
      </c>
      <c r="K938" s="2">
        <v>0</v>
      </c>
      <c r="L938" s="3">
        <v>0</v>
      </c>
      <c r="M938" s="3">
        <v>0</v>
      </c>
      <c r="N938" s="3">
        <v>0</v>
      </c>
    </row>
    <row r="939" spans="1:14" x14ac:dyDescent="0.35">
      <c r="A939" t="s">
        <v>2178</v>
      </c>
      <c r="B939" t="s">
        <v>2179</v>
      </c>
      <c r="C939" t="s">
        <v>15</v>
      </c>
      <c r="D939" s="1">
        <v>42100</v>
      </c>
      <c r="E939" t="s">
        <v>1441</v>
      </c>
      <c r="F939" t="s">
        <v>1442</v>
      </c>
      <c r="G939" t="s">
        <v>2171</v>
      </c>
      <c r="H939" t="s">
        <v>28</v>
      </c>
      <c r="I939" s="2">
        <v>0</v>
      </c>
      <c r="J939" s="2">
        <v>0</v>
      </c>
      <c r="K939" s="2">
        <v>0</v>
      </c>
      <c r="L939" s="3">
        <v>0</v>
      </c>
      <c r="M939" s="3">
        <v>0</v>
      </c>
      <c r="N939" s="3">
        <v>0</v>
      </c>
    </row>
    <row r="940" spans="1:14" x14ac:dyDescent="0.35">
      <c r="A940" t="s">
        <v>2180</v>
      </c>
      <c r="B940" t="s">
        <v>2181</v>
      </c>
      <c r="C940" t="s">
        <v>15</v>
      </c>
      <c r="D940" s="1">
        <v>42100</v>
      </c>
      <c r="E940" t="s">
        <v>1441</v>
      </c>
      <c r="F940" t="s">
        <v>1442</v>
      </c>
      <c r="G940" t="s">
        <v>2171</v>
      </c>
      <c r="H940" t="s">
        <v>28</v>
      </c>
      <c r="I940" s="2">
        <v>0</v>
      </c>
      <c r="J940" s="2">
        <v>0</v>
      </c>
      <c r="K940" s="2">
        <v>0</v>
      </c>
      <c r="L940" s="3">
        <v>0</v>
      </c>
      <c r="M940" s="3">
        <v>0</v>
      </c>
      <c r="N940" s="3">
        <v>0</v>
      </c>
    </row>
    <row r="941" spans="1:14" x14ac:dyDescent="0.35">
      <c r="A941" t="s">
        <v>2182</v>
      </c>
      <c r="B941" t="s">
        <v>2183</v>
      </c>
      <c r="C941" t="s">
        <v>15</v>
      </c>
      <c r="D941" s="1">
        <v>42898</v>
      </c>
      <c r="E941" t="s">
        <v>2097</v>
      </c>
      <c r="F941" t="s">
        <v>2098</v>
      </c>
      <c r="G941" t="s">
        <v>2099</v>
      </c>
      <c r="H941" t="s">
        <v>22</v>
      </c>
      <c r="I941" s="2">
        <v>18.86</v>
      </c>
      <c r="J941" s="2">
        <v>24.44</v>
      </c>
      <c r="K941" s="2">
        <v>30.02</v>
      </c>
      <c r="L941" s="3">
        <v>39228.800000000003</v>
      </c>
      <c r="M941" s="3">
        <v>50835.199999999997</v>
      </c>
      <c r="N941" s="3">
        <v>62441.599999999999</v>
      </c>
    </row>
    <row r="942" spans="1:14" x14ac:dyDescent="0.35">
      <c r="A942" t="s">
        <v>2184</v>
      </c>
      <c r="B942" t="s">
        <v>2185</v>
      </c>
      <c r="C942" t="s">
        <v>15</v>
      </c>
      <c r="D942" s="1">
        <v>42898</v>
      </c>
      <c r="E942" t="s">
        <v>2097</v>
      </c>
      <c r="F942" t="s">
        <v>2098</v>
      </c>
      <c r="G942" t="s">
        <v>2099</v>
      </c>
      <c r="H942" t="s">
        <v>22</v>
      </c>
      <c r="I942" s="2">
        <v>18.86</v>
      </c>
      <c r="J942" s="2">
        <v>24.44</v>
      </c>
      <c r="K942" s="2">
        <v>30.02</v>
      </c>
      <c r="L942" s="3">
        <v>39228.800000000003</v>
      </c>
      <c r="M942" s="3">
        <v>50835.199999999997</v>
      </c>
      <c r="N942" s="3">
        <v>62441.599999999999</v>
      </c>
    </row>
    <row r="943" spans="1:14" x14ac:dyDescent="0.35">
      <c r="A943" t="s">
        <v>2186</v>
      </c>
      <c r="B943" t="s">
        <v>2187</v>
      </c>
      <c r="C943" t="s">
        <v>15</v>
      </c>
      <c r="D943" s="1">
        <v>42898</v>
      </c>
      <c r="E943" t="s">
        <v>2097</v>
      </c>
      <c r="F943" t="s">
        <v>2098</v>
      </c>
      <c r="G943" t="s">
        <v>2099</v>
      </c>
      <c r="H943" t="s">
        <v>22</v>
      </c>
      <c r="I943" s="2">
        <v>18.86</v>
      </c>
      <c r="J943" s="2">
        <v>24.44</v>
      </c>
      <c r="K943" s="2">
        <v>30.02</v>
      </c>
      <c r="L943" s="3">
        <v>39228.800000000003</v>
      </c>
      <c r="M943" s="3">
        <v>50835.199999999997</v>
      </c>
      <c r="N943" s="3">
        <v>62441.599999999999</v>
      </c>
    </row>
    <row r="944" spans="1:14" x14ac:dyDescent="0.35">
      <c r="A944" t="s">
        <v>2188</v>
      </c>
      <c r="B944" t="s">
        <v>2189</v>
      </c>
      <c r="C944" t="s">
        <v>15</v>
      </c>
      <c r="D944" s="1">
        <v>42898</v>
      </c>
      <c r="E944" t="s">
        <v>2097</v>
      </c>
      <c r="F944" t="s">
        <v>2098</v>
      </c>
      <c r="G944" t="s">
        <v>2099</v>
      </c>
      <c r="H944" t="s">
        <v>19</v>
      </c>
      <c r="I944" s="2">
        <v>38.659999999999997</v>
      </c>
      <c r="J944" s="2">
        <v>42.024999999999999</v>
      </c>
      <c r="K944" s="2">
        <v>45.39</v>
      </c>
      <c r="L944" s="3">
        <v>80412.800000000003</v>
      </c>
      <c r="M944" s="3">
        <v>87412</v>
      </c>
      <c r="N944" s="3">
        <v>94411.199999999997</v>
      </c>
    </row>
    <row r="945" spans="1:14" x14ac:dyDescent="0.35">
      <c r="A945" t="s">
        <v>2190</v>
      </c>
      <c r="B945" t="s">
        <v>2191</v>
      </c>
      <c r="C945" t="s">
        <v>15</v>
      </c>
      <c r="D945" s="1">
        <v>42898</v>
      </c>
      <c r="E945" t="s">
        <v>2097</v>
      </c>
      <c r="F945" t="s">
        <v>2098</v>
      </c>
      <c r="G945" t="s">
        <v>2099</v>
      </c>
      <c r="H945" t="s">
        <v>19</v>
      </c>
      <c r="I945" s="2">
        <v>38.659999999999997</v>
      </c>
      <c r="J945" s="2">
        <v>42.024999999999999</v>
      </c>
      <c r="K945" s="2">
        <v>45.39</v>
      </c>
      <c r="L945" s="3">
        <v>80412.800000000003</v>
      </c>
      <c r="M945" s="3">
        <v>87412</v>
      </c>
      <c r="N945" s="3">
        <v>94411.199999999997</v>
      </c>
    </row>
    <row r="946" spans="1:14" x14ac:dyDescent="0.35">
      <c r="A946" t="s">
        <v>2192</v>
      </c>
      <c r="B946" t="s">
        <v>2193</v>
      </c>
      <c r="C946" t="s">
        <v>15</v>
      </c>
      <c r="D946" s="1">
        <v>42100</v>
      </c>
      <c r="E946" t="s">
        <v>1441</v>
      </c>
      <c r="F946" t="s">
        <v>1442</v>
      </c>
      <c r="G946" t="s">
        <v>2171</v>
      </c>
      <c r="H946" t="s">
        <v>28</v>
      </c>
      <c r="I946" s="2">
        <v>0</v>
      </c>
      <c r="J946" s="2">
        <v>0</v>
      </c>
      <c r="K946" s="2">
        <v>0</v>
      </c>
      <c r="L946" s="3">
        <v>0</v>
      </c>
      <c r="M946" s="3">
        <v>0</v>
      </c>
      <c r="N946" s="3">
        <v>0</v>
      </c>
    </row>
    <row r="947" spans="1:14" x14ac:dyDescent="0.35">
      <c r="A947" t="s">
        <v>2194</v>
      </c>
      <c r="B947" t="s">
        <v>2195</v>
      </c>
      <c r="C947" t="s">
        <v>15</v>
      </c>
      <c r="D947" s="1">
        <v>42996</v>
      </c>
      <c r="E947" t="s">
        <v>922</v>
      </c>
      <c r="F947" t="s">
        <v>923</v>
      </c>
      <c r="G947" t="s">
        <v>1438</v>
      </c>
      <c r="H947" t="s">
        <v>1628</v>
      </c>
      <c r="I947" s="2">
        <v>24.642475999999998</v>
      </c>
      <c r="J947" s="2">
        <v>41.887106000000003</v>
      </c>
      <c r="K947" s="2">
        <v>59.131735999999997</v>
      </c>
      <c r="L947" s="3">
        <v>51256.35</v>
      </c>
      <c r="M947" s="3">
        <v>87125.18</v>
      </c>
      <c r="N947" s="3">
        <v>122994.01</v>
      </c>
    </row>
    <row r="948" spans="1:14" x14ac:dyDescent="0.35">
      <c r="A948" t="s">
        <v>2196</v>
      </c>
      <c r="B948" t="s">
        <v>2197</v>
      </c>
      <c r="C948" t="s">
        <v>15</v>
      </c>
      <c r="D948" s="1">
        <v>42996</v>
      </c>
      <c r="E948" t="s">
        <v>922</v>
      </c>
      <c r="F948" t="s">
        <v>923</v>
      </c>
      <c r="G948" t="s">
        <v>1438</v>
      </c>
      <c r="H948" t="s">
        <v>761</v>
      </c>
      <c r="I948" s="2">
        <v>20.867024000000001</v>
      </c>
      <c r="J948" s="2">
        <v>35.484144000000001</v>
      </c>
      <c r="K948" s="2">
        <v>50.101264</v>
      </c>
      <c r="L948" s="3">
        <v>43403.41</v>
      </c>
      <c r="M948" s="3">
        <v>73807.02</v>
      </c>
      <c r="N948" s="3">
        <v>104210.63</v>
      </c>
    </row>
    <row r="949" spans="1:14" x14ac:dyDescent="0.35">
      <c r="A949" t="s">
        <v>2198</v>
      </c>
      <c r="B949" t="s">
        <v>2199</v>
      </c>
      <c r="C949" t="s">
        <v>15</v>
      </c>
      <c r="D949" s="1">
        <v>42996</v>
      </c>
      <c r="E949" t="s">
        <v>922</v>
      </c>
      <c r="F949" t="s">
        <v>923</v>
      </c>
      <c r="G949" t="s">
        <v>1438</v>
      </c>
      <c r="H949" t="s">
        <v>765</v>
      </c>
      <c r="I949" s="2">
        <v>18.069946999999999</v>
      </c>
      <c r="J949" s="2">
        <v>30.284644</v>
      </c>
      <c r="K949" s="2">
        <v>42.499341000000001</v>
      </c>
      <c r="L949" s="3">
        <v>37585.49</v>
      </c>
      <c r="M949" s="3">
        <v>62992.06</v>
      </c>
      <c r="N949" s="3">
        <v>88398.63</v>
      </c>
    </row>
    <row r="950" spans="1:14" x14ac:dyDescent="0.35">
      <c r="A950" t="s">
        <v>2200</v>
      </c>
      <c r="B950" t="s">
        <v>2201</v>
      </c>
      <c r="C950" t="s">
        <v>15</v>
      </c>
      <c r="D950" s="1">
        <v>42996</v>
      </c>
      <c r="E950" t="s">
        <v>922</v>
      </c>
      <c r="F950" t="s">
        <v>923</v>
      </c>
      <c r="G950" t="s">
        <v>1438</v>
      </c>
      <c r="H950" t="s">
        <v>1628</v>
      </c>
      <c r="I950" s="2">
        <v>24.642475999999998</v>
      </c>
      <c r="J950" s="2">
        <v>41.887106000000003</v>
      </c>
      <c r="K950" s="2">
        <v>59.131735999999997</v>
      </c>
      <c r="L950" s="3">
        <v>51256.35</v>
      </c>
      <c r="M950" s="3">
        <v>87125.18</v>
      </c>
      <c r="N950" s="3">
        <v>122994.01</v>
      </c>
    </row>
    <row r="951" spans="1:14" x14ac:dyDescent="0.35">
      <c r="A951" t="s">
        <v>2202</v>
      </c>
      <c r="B951" t="s">
        <v>2203</v>
      </c>
      <c r="C951" t="s">
        <v>15</v>
      </c>
      <c r="D951" s="1">
        <v>42996</v>
      </c>
      <c r="E951" t="s">
        <v>922</v>
      </c>
      <c r="F951" t="s">
        <v>923</v>
      </c>
      <c r="G951" t="s">
        <v>1438</v>
      </c>
      <c r="H951" t="s">
        <v>761</v>
      </c>
      <c r="I951" s="2">
        <v>20.867024000000001</v>
      </c>
      <c r="J951" s="2">
        <v>35.484144000000001</v>
      </c>
      <c r="K951" s="2">
        <v>50.101264</v>
      </c>
      <c r="L951" s="3">
        <v>43403.41</v>
      </c>
      <c r="M951" s="3">
        <v>73807.02</v>
      </c>
      <c r="N951" s="3">
        <v>104210.63</v>
      </c>
    </row>
    <row r="952" spans="1:14" x14ac:dyDescent="0.35">
      <c r="A952" t="s">
        <v>2204</v>
      </c>
      <c r="B952" t="s">
        <v>2205</v>
      </c>
      <c r="C952" t="s">
        <v>15</v>
      </c>
      <c r="D952" s="1">
        <v>42996</v>
      </c>
      <c r="E952" t="s">
        <v>922</v>
      </c>
      <c r="F952" t="s">
        <v>923</v>
      </c>
      <c r="G952" t="s">
        <v>1438</v>
      </c>
      <c r="H952" t="s">
        <v>765</v>
      </c>
      <c r="I952" s="2">
        <v>18.069946999999999</v>
      </c>
      <c r="J952" s="2">
        <v>30.284644</v>
      </c>
      <c r="K952" s="2">
        <v>42.499341000000001</v>
      </c>
      <c r="L952" s="3">
        <v>37585.49</v>
      </c>
      <c r="M952" s="3">
        <v>62992.06</v>
      </c>
      <c r="N952" s="3">
        <v>88398.63</v>
      </c>
    </row>
    <row r="953" spans="1:14" x14ac:dyDescent="0.35">
      <c r="A953" t="s">
        <v>2206</v>
      </c>
      <c r="B953" t="s">
        <v>2207</v>
      </c>
      <c r="C953" t="s">
        <v>15</v>
      </c>
      <c r="D953" s="1">
        <v>42996</v>
      </c>
      <c r="E953" t="s">
        <v>922</v>
      </c>
      <c r="F953" t="s">
        <v>923</v>
      </c>
      <c r="G953" t="s">
        <v>1438</v>
      </c>
      <c r="H953" t="s">
        <v>950</v>
      </c>
      <c r="I953" s="2">
        <v>19.999687999999999</v>
      </c>
      <c r="J953" s="2">
        <v>26.989376</v>
      </c>
      <c r="K953" s="2">
        <v>33.979062999999996</v>
      </c>
      <c r="L953" s="3">
        <v>41599.35</v>
      </c>
      <c r="M953" s="3">
        <v>56137.9</v>
      </c>
      <c r="N953" s="3">
        <v>70676.45</v>
      </c>
    </row>
    <row r="954" spans="1:14" x14ac:dyDescent="0.35">
      <c r="A954" t="s">
        <v>2208</v>
      </c>
      <c r="B954" t="s">
        <v>2209</v>
      </c>
      <c r="C954" t="s">
        <v>15</v>
      </c>
      <c r="D954" s="1">
        <v>42996</v>
      </c>
      <c r="E954" t="s">
        <v>922</v>
      </c>
      <c r="F954" t="s">
        <v>923</v>
      </c>
      <c r="G954" t="s">
        <v>1438</v>
      </c>
      <c r="H954" t="s">
        <v>950</v>
      </c>
      <c r="I954" s="2">
        <v>19.999687999999999</v>
      </c>
      <c r="J954" s="2">
        <v>26.989376</v>
      </c>
      <c r="K954" s="2">
        <v>33.979062999999996</v>
      </c>
      <c r="L954" s="3">
        <v>41599.35</v>
      </c>
      <c r="M954" s="3">
        <v>56137.9</v>
      </c>
      <c r="N954" s="3">
        <v>70676.45</v>
      </c>
    </row>
    <row r="955" spans="1:14" x14ac:dyDescent="0.35">
      <c r="A955" t="s">
        <v>2210</v>
      </c>
      <c r="B955" t="s">
        <v>2211</v>
      </c>
      <c r="C955" t="s">
        <v>15</v>
      </c>
      <c r="D955" s="1">
        <v>42996</v>
      </c>
      <c r="E955" t="s">
        <v>39</v>
      </c>
      <c r="F955" t="s">
        <v>40</v>
      </c>
      <c r="G955" t="s">
        <v>1438</v>
      </c>
      <c r="H955" t="s">
        <v>46</v>
      </c>
      <c r="I955" s="2">
        <v>18.069711999999999</v>
      </c>
      <c r="J955" s="2">
        <v>18.069711999999999</v>
      </c>
      <c r="K955" s="2">
        <v>0</v>
      </c>
      <c r="L955" s="3">
        <v>37585</v>
      </c>
      <c r="M955" s="3">
        <v>37585</v>
      </c>
      <c r="N955" s="3">
        <v>0</v>
      </c>
    </row>
    <row r="956" spans="1:14" x14ac:dyDescent="0.35">
      <c r="A956" t="s">
        <v>2212</v>
      </c>
      <c r="B956" t="s">
        <v>2213</v>
      </c>
      <c r="C956" t="s">
        <v>15</v>
      </c>
      <c r="D956" s="1">
        <v>42996</v>
      </c>
      <c r="E956" t="s">
        <v>39</v>
      </c>
      <c r="F956" t="s">
        <v>40</v>
      </c>
      <c r="G956" t="s">
        <v>1438</v>
      </c>
      <c r="H956" t="s">
        <v>223</v>
      </c>
      <c r="I956" s="2">
        <v>16.924037999999999</v>
      </c>
      <c r="J956" s="2">
        <v>16.924037999999999</v>
      </c>
      <c r="K956" s="2">
        <v>0</v>
      </c>
      <c r="L956" s="3">
        <v>35202</v>
      </c>
      <c r="M956" s="3">
        <v>35202</v>
      </c>
      <c r="N956" s="3">
        <v>0</v>
      </c>
    </row>
    <row r="957" spans="1:14" x14ac:dyDescent="0.35">
      <c r="A957" t="s">
        <v>2214</v>
      </c>
      <c r="B957" t="s">
        <v>2215</v>
      </c>
      <c r="C957" t="s">
        <v>15</v>
      </c>
      <c r="D957" s="1">
        <v>42898</v>
      </c>
      <c r="E957" t="s">
        <v>43</v>
      </c>
      <c r="F957" t="s">
        <v>44</v>
      </c>
      <c r="G957" t="s">
        <v>1438</v>
      </c>
      <c r="H957" t="s">
        <v>509</v>
      </c>
      <c r="I957" s="2">
        <v>68.825462000000002</v>
      </c>
      <c r="J957" s="2">
        <v>89.845544000000004</v>
      </c>
      <c r="K957" s="2">
        <v>110.86562499999999</v>
      </c>
      <c r="L957" s="3">
        <v>143156.96</v>
      </c>
      <c r="M957" s="3">
        <v>186878.73</v>
      </c>
      <c r="N957" s="3">
        <v>230600.5</v>
      </c>
    </row>
    <row r="958" spans="1:14" x14ac:dyDescent="0.35">
      <c r="A958" t="s">
        <v>2216</v>
      </c>
      <c r="B958" t="s">
        <v>2217</v>
      </c>
      <c r="C958" t="s">
        <v>15</v>
      </c>
      <c r="D958" s="1">
        <v>42996</v>
      </c>
      <c r="E958" t="s">
        <v>322</v>
      </c>
      <c r="F958" t="s">
        <v>521</v>
      </c>
      <c r="G958" t="s">
        <v>1438</v>
      </c>
      <c r="H958" t="s">
        <v>197</v>
      </c>
      <c r="I958" s="2">
        <v>19.744591</v>
      </c>
      <c r="J958" s="2">
        <v>27.142434999999999</v>
      </c>
      <c r="K958" s="2">
        <v>34.540278999999998</v>
      </c>
      <c r="L958" s="3">
        <v>41068.75</v>
      </c>
      <c r="M958" s="3">
        <v>56456.264999999999</v>
      </c>
      <c r="N958" s="3">
        <v>71843.78</v>
      </c>
    </row>
    <row r="959" spans="1:14" x14ac:dyDescent="0.35">
      <c r="A959" t="s">
        <v>2218</v>
      </c>
      <c r="B959" t="s">
        <v>2219</v>
      </c>
      <c r="C959" t="s">
        <v>15</v>
      </c>
      <c r="D959" s="1">
        <v>42996</v>
      </c>
      <c r="E959" t="s">
        <v>322</v>
      </c>
      <c r="F959" t="s">
        <v>521</v>
      </c>
      <c r="G959" t="s">
        <v>1438</v>
      </c>
      <c r="H959" t="s">
        <v>192</v>
      </c>
      <c r="I959" s="2">
        <v>21.683337000000002</v>
      </c>
      <c r="J959" s="2">
        <v>29.820967</v>
      </c>
      <c r="K959" s="2">
        <v>37.958596</v>
      </c>
      <c r="L959" s="3">
        <v>45101.34</v>
      </c>
      <c r="M959" s="3">
        <v>62027.61</v>
      </c>
      <c r="N959" s="3">
        <v>78953.88</v>
      </c>
    </row>
    <row r="960" spans="1:14" x14ac:dyDescent="0.35">
      <c r="A960" t="s">
        <v>2220</v>
      </c>
      <c r="B960" t="s">
        <v>2221</v>
      </c>
      <c r="C960" t="s">
        <v>15</v>
      </c>
      <c r="D960" s="1">
        <v>42996</v>
      </c>
      <c r="E960" t="s">
        <v>100</v>
      </c>
      <c r="F960" t="s">
        <v>1341</v>
      </c>
      <c r="G960" t="s">
        <v>1438</v>
      </c>
      <c r="H960" t="s">
        <v>192</v>
      </c>
      <c r="I960" s="2">
        <v>21.683337000000002</v>
      </c>
      <c r="J960" s="2">
        <v>29.820967</v>
      </c>
      <c r="K960" s="2">
        <v>37.958596</v>
      </c>
      <c r="L960" s="3">
        <v>45101.34</v>
      </c>
      <c r="M960" s="3">
        <v>62027.61</v>
      </c>
      <c r="N960" s="3">
        <v>78953.88</v>
      </c>
    </row>
    <row r="961" spans="1:14" x14ac:dyDescent="0.35">
      <c r="A961" t="s">
        <v>2222</v>
      </c>
      <c r="B961" t="s">
        <v>2223</v>
      </c>
      <c r="C961" t="s">
        <v>15</v>
      </c>
      <c r="D961" s="1">
        <v>42996</v>
      </c>
      <c r="E961" t="s">
        <v>100</v>
      </c>
      <c r="F961" t="s">
        <v>1341</v>
      </c>
      <c r="G961" t="s">
        <v>1438</v>
      </c>
      <c r="H961" t="s">
        <v>197</v>
      </c>
      <c r="I961" s="2">
        <v>19.744591</v>
      </c>
      <c r="J961" s="2">
        <v>27.142434999999999</v>
      </c>
      <c r="K961" s="2">
        <v>34.540278999999998</v>
      </c>
      <c r="L961" s="3">
        <v>41068.75</v>
      </c>
      <c r="M961" s="3">
        <v>56456.264999999999</v>
      </c>
      <c r="N961" s="3">
        <v>71843.78</v>
      </c>
    </row>
    <row r="962" spans="1:14" x14ac:dyDescent="0.35">
      <c r="A962" t="s">
        <v>2224</v>
      </c>
      <c r="B962" t="s">
        <v>2225</v>
      </c>
      <c r="C962" t="s">
        <v>15</v>
      </c>
      <c r="D962" s="1">
        <v>42996</v>
      </c>
      <c r="E962" t="s">
        <v>39</v>
      </c>
      <c r="F962" t="s">
        <v>40</v>
      </c>
      <c r="G962" t="s">
        <v>1438</v>
      </c>
      <c r="H962" t="s">
        <v>46</v>
      </c>
      <c r="I962" s="2">
        <v>18.069711999999999</v>
      </c>
      <c r="J962" s="2">
        <v>18.069711999999999</v>
      </c>
      <c r="K962" s="2">
        <v>0</v>
      </c>
      <c r="L962" s="3">
        <v>37585</v>
      </c>
      <c r="M962" s="3">
        <v>37585</v>
      </c>
      <c r="N962" s="3">
        <v>0</v>
      </c>
    </row>
    <row r="963" spans="1:14" x14ac:dyDescent="0.35">
      <c r="A963" t="s">
        <v>2226</v>
      </c>
      <c r="B963" t="s">
        <v>2227</v>
      </c>
      <c r="C963" t="s">
        <v>15</v>
      </c>
      <c r="D963" s="1">
        <v>42996</v>
      </c>
      <c r="E963" t="s">
        <v>1441</v>
      </c>
      <c r="F963" t="s">
        <v>1442</v>
      </c>
      <c r="G963" t="s">
        <v>1438</v>
      </c>
      <c r="H963" t="s">
        <v>46</v>
      </c>
      <c r="I963" s="2">
        <v>18.069711999999999</v>
      </c>
      <c r="J963" s="2">
        <v>18.069711999999999</v>
      </c>
      <c r="K963" s="2">
        <v>0</v>
      </c>
      <c r="L963" s="3">
        <v>37585</v>
      </c>
      <c r="M963" s="3">
        <v>37585</v>
      </c>
      <c r="N963" s="3">
        <v>0</v>
      </c>
    </row>
    <row r="964" spans="1:14" x14ac:dyDescent="0.35">
      <c r="A964" t="s">
        <v>2228</v>
      </c>
      <c r="B964" t="s">
        <v>2229</v>
      </c>
      <c r="C964" t="s">
        <v>15</v>
      </c>
      <c r="D964" s="1">
        <v>42996</v>
      </c>
      <c r="E964" t="s">
        <v>82</v>
      </c>
      <c r="F964" t="s">
        <v>83</v>
      </c>
      <c r="G964" t="s">
        <v>1438</v>
      </c>
      <c r="H964" t="s">
        <v>1319</v>
      </c>
      <c r="I964" s="2">
        <v>29.23424</v>
      </c>
      <c r="J964" s="2">
        <v>52.626733000000002</v>
      </c>
      <c r="K964" s="2">
        <v>76.019226000000003</v>
      </c>
      <c r="L964" s="3">
        <v>60807.22</v>
      </c>
      <c r="M964" s="3">
        <v>109463.605</v>
      </c>
      <c r="N964" s="3">
        <v>158119.99</v>
      </c>
    </row>
    <row r="965" spans="1:14" x14ac:dyDescent="0.35">
      <c r="A965" t="s">
        <v>2230</v>
      </c>
      <c r="B965" t="s">
        <v>2231</v>
      </c>
      <c r="C965" t="s">
        <v>15</v>
      </c>
      <c r="D965" s="1">
        <v>42996</v>
      </c>
      <c r="E965" t="s">
        <v>82</v>
      </c>
      <c r="F965" t="s">
        <v>83</v>
      </c>
      <c r="G965" t="s">
        <v>1438</v>
      </c>
      <c r="H965" t="s">
        <v>2232</v>
      </c>
      <c r="I965" s="2">
        <v>26.989374999999999</v>
      </c>
      <c r="J965" s="2">
        <v>40.484065000000001</v>
      </c>
      <c r="K965" s="2">
        <v>53.978755</v>
      </c>
      <c r="L965" s="3">
        <v>56137.9</v>
      </c>
      <c r="M965" s="3">
        <v>84206.854999999996</v>
      </c>
      <c r="N965" s="3">
        <v>112275.81</v>
      </c>
    </row>
    <row r="966" spans="1:14" x14ac:dyDescent="0.35">
      <c r="A966" t="s">
        <v>2233</v>
      </c>
      <c r="B966" t="s">
        <v>2234</v>
      </c>
      <c r="C966" t="s">
        <v>15</v>
      </c>
      <c r="D966" s="1">
        <v>42996</v>
      </c>
      <c r="E966" t="s">
        <v>82</v>
      </c>
      <c r="F966" t="s">
        <v>83</v>
      </c>
      <c r="G966" t="s">
        <v>1438</v>
      </c>
      <c r="H966" t="s">
        <v>2235</v>
      </c>
      <c r="I966" s="2">
        <v>20.764986</v>
      </c>
      <c r="J966" s="2">
        <v>31.147476000000001</v>
      </c>
      <c r="K966" s="2">
        <v>41.529966000000002</v>
      </c>
      <c r="L966" s="3">
        <v>43191.17</v>
      </c>
      <c r="M966" s="3">
        <v>64786.75</v>
      </c>
      <c r="N966" s="3">
        <v>86382.33</v>
      </c>
    </row>
    <row r="967" spans="1:14" x14ac:dyDescent="0.35">
      <c r="A967" t="s">
        <v>2236</v>
      </c>
      <c r="B967" t="s">
        <v>2237</v>
      </c>
      <c r="C967" t="s">
        <v>15</v>
      </c>
      <c r="D967" s="1">
        <v>42996</v>
      </c>
      <c r="E967" t="s">
        <v>82</v>
      </c>
      <c r="F967" t="s">
        <v>83</v>
      </c>
      <c r="G967" t="s">
        <v>1438</v>
      </c>
      <c r="H967" t="s">
        <v>692</v>
      </c>
      <c r="I967" s="2">
        <v>26.180067000000001</v>
      </c>
      <c r="J967" s="2">
        <v>35.333086999999999</v>
      </c>
      <c r="K967" s="2">
        <v>44.486105999999999</v>
      </c>
      <c r="L967" s="3">
        <v>54454.54</v>
      </c>
      <c r="M967" s="3">
        <v>73492.820000000007</v>
      </c>
      <c r="N967" s="3">
        <v>92531.1</v>
      </c>
    </row>
    <row r="968" spans="1:14" x14ac:dyDescent="0.35">
      <c r="A968" t="s">
        <v>2238</v>
      </c>
      <c r="B968" t="s">
        <v>2239</v>
      </c>
      <c r="C968" t="s">
        <v>15</v>
      </c>
      <c r="D968" s="1">
        <v>42996</v>
      </c>
      <c r="E968" t="s">
        <v>82</v>
      </c>
      <c r="F968" t="s">
        <v>83</v>
      </c>
      <c r="G968" t="s">
        <v>1438</v>
      </c>
      <c r="H968" t="s">
        <v>1195</v>
      </c>
      <c r="I968" s="2">
        <v>28.775062999999999</v>
      </c>
      <c r="J968" s="2">
        <v>38.851438000000002</v>
      </c>
      <c r="K968" s="2">
        <v>48.927813</v>
      </c>
      <c r="L968" s="3">
        <v>59852.13</v>
      </c>
      <c r="M968" s="3">
        <v>80810.990000000005</v>
      </c>
      <c r="N968" s="3">
        <v>101769.85</v>
      </c>
    </row>
    <row r="969" spans="1:14" x14ac:dyDescent="0.35">
      <c r="A969" t="s">
        <v>2240</v>
      </c>
      <c r="B969" t="s">
        <v>2241</v>
      </c>
      <c r="C969" t="s">
        <v>15</v>
      </c>
      <c r="D969" s="1">
        <v>42898</v>
      </c>
      <c r="E969" t="s">
        <v>119</v>
      </c>
      <c r="F969" t="s">
        <v>1475</v>
      </c>
      <c r="G969" t="s">
        <v>1438</v>
      </c>
      <c r="H969" t="s">
        <v>2242</v>
      </c>
      <c r="I969" s="2">
        <v>31.725432999999999</v>
      </c>
      <c r="J969" s="2">
        <v>38.070520000000002</v>
      </c>
      <c r="K969" s="2">
        <v>44.415605999999997</v>
      </c>
      <c r="L969" s="3">
        <v>65988.899999999994</v>
      </c>
      <c r="M969" s="3">
        <v>79186.679999999993</v>
      </c>
      <c r="N969" s="3">
        <v>92384.46</v>
      </c>
    </row>
    <row r="970" spans="1:14" x14ac:dyDescent="0.35">
      <c r="A970" t="s">
        <v>2243</v>
      </c>
      <c r="B970" t="s">
        <v>2244</v>
      </c>
      <c r="C970" t="s">
        <v>15</v>
      </c>
      <c r="D970" s="1">
        <v>42898</v>
      </c>
      <c r="E970" t="s">
        <v>119</v>
      </c>
      <c r="F970" t="s">
        <v>1475</v>
      </c>
      <c r="G970" t="s">
        <v>1438</v>
      </c>
      <c r="H970" t="s">
        <v>2245</v>
      </c>
      <c r="I970" s="2">
        <v>40.959865000000001</v>
      </c>
      <c r="J970" s="2">
        <v>49.151986000000001</v>
      </c>
      <c r="K970" s="2">
        <v>57.344105999999996</v>
      </c>
      <c r="L970" s="3">
        <v>85196.52</v>
      </c>
      <c r="M970" s="3">
        <v>102236.13</v>
      </c>
      <c r="N970" s="3">
        <v>119275.74</v>
      </c>
    </row>
    <row r="971" spans="1:14" x14ac:dyDescent="0.35">
      <c r="A971" t="s">
        <v>2246</v>
      </c>
      <c r="B971" t="s">
        <v>2247</v>
      </c>
      <c r="C971" t="s">
        <v>15</v>
      </c>
      <c r="D971" s="1">
        <v>42898</v>
      </c>
      <c r="E971" t="s">
        <v>122</v>
      </c>
      <c r="F971" t="s">
        <v>1360</v>
      </c>
      <c r="G971" t="s">
        <v>1438</v>
      </c>
      <c r="H971" t="s">
        <v>2248</v>
      </c>
      <c r="I971" s="2">
        <v>34.392634999999999</v>
      </c>
      <c r="J971" s="2">
        <v>41.271014999999998</v>
      </c>
      <c r="K971" s="2">
        <v>48.149394000000001</v>
      </c>
      <c r="L971" s="3">
        <v>71536.679999999993</v>
      </c>
      <c r="M971" s="3">
        <v>85843.71</v>
      </c>
      <c r="N971" s="3">
        <v>100150.74</v>
      </c>
    </row>
    <row r="972" spans="1:14" x14ac:dyDescent="0.35">
      <c r="A972" t="s">
        <v>2249</v>
      </c>
      <c r="B972" t="s">
        <v>2250</v>
      </c>
      <c r="C972" t="s">
        <v>15</v>
      </c>
      <c r="D972" s="1">
        <v>42898</v>
      </c>
      <c r="E972" t="s">
        <v>122</v>
      </c>
      <c r="F972" t="s">
        <v>1360</v>
      </c>
      <c r="G972" t="s">
        <v>1438</v>
      </c>
      <c r="H972" t="s">
        <v>2251</v>
      </c>
      <c r="I972" s="2">
        <v>40.124740000000003</v>
      </c>
      <c r="J972" s="2">
        <v>48.149639000000001</v>
      </c>
      <c r="K972" s="2">
        <v>56.174537999999998</v>
      </c>
      <c r="L972" s="3">
        <v>83459.460000000006</v>
      </c>
      <c r="M972" s="3">
        <v>100151.25</v>
      </c>
      <c r="N972" s="3">
        <v>116843.04</v>
      </c>
    </row>
    <row r="973" spans="1:14" x14ac:dyDescent="0.35">
      <c r="A973" t="s">
        <v>2252</v>
      </c>
      <c r="B973" t="s">
        <v>2253</v>
      </c>
      <c r="C973" t="s">
        <v>15</v>
      </c>
      <c r="D973" s="1">
        <v>42898</v>
      </c>
      <c r="E973" t="s">
        <v>122</v>
      </c>
      <c r="F973" t="s">
        <v>1360</v>
      </c>
      <c r="G973" t="s">
        <v>1438</v>
      </c>
      <c r="H973" t="s">
        <v>2254</v>
      </c>
      <c r="I973" s="2">
        <v>44.218961999999998</v>
      </c>
      <c r="J973" s="2">
        <v>53.062803000000002</v>
      </c>
      <c r="K973" s="2">
        <v>61.906644</v>
      </c>
      <c r="L973" s="3">
        <v>91975.44</v>
      </c>
      <c r="M973" s="3">
        <v>110370.63</v>
      </c>
      <c r="N973" s="3">
        <v>128765.82</v>
      </c>
    </row>
    <row r="974" spans="1:14" x14ac:dyDescent="0.35">
      <c r="A974" t="s">
        <v>2255</v>
      </c>
      <c r="B974" t="s">
        <v>2256</v>
      </c>
      <c r="C974" t="s">
        <v>15</v>
      </c>
      <c r="D974" s="1">
        <v>42898</v>
      </c>
      <c r="E974" t="s">
        <v>122</v>
      </c>
      <c r="F974" t="s">
        <v>1360</v>
      </c>
      <c r="G974" t="s">
        <v>1438</v>
      </c>
      <c r="H974" t="s">
        <v>2257</v>
      </c>
      <c r="I974" s="2">
        <v>48.783951999999999</v>
      </c>
      <c r="J974" s="2">
        <v>60.980063000000001</v>
      </c>
      <c r="K974" s="2">
        <v>73.176173000000006</v>
      </c>
      <c r="L974" s="3">
        <v>101470.62</v>
      </c>
      <c r="M974" s="3">
        <v>126838.53</v>
      </c>
      <c r="N974" s="3">
        <v>152206.44</v>
      </c>
    </row>
    <row r="975" spans="1:14" x14ac:dyDescent="0.35">
      <c r="A975" t="s">
        <v>2258</v>
      </c>
      <c r="B975" t="s">
        <v>2259</v>
      </c>
      <c r="C975" t="s">
        <v>15</v>
      </c>
      <c r="D975" s="1">
        <v>42898</v>
      </c>
      <c r="E975" t="s">
        <v>122</v>
      </c>
      <c r="F975" t="s">
        <v>1360</v>
      </c>
      <c r="G975" t="s">
        <v>1438</v>
      </c>
      <c r="H975" t="s">
        <v>2260</v>
      </c>
      <c r="I975" s="2">
        <v>61.467750000000002</v>
      </c>
      <c r="J975" s="2">
        <v>74.639481000000004</v>
      </c>
      <c r="K975" s="2">
        <v>87.811211999999998</v>
      </c>
      <c r="L975" s="3">
        <v>127852.92</v>
      </c>
      <c r="M975" s="3">
        <v>155250.12</v>
      </c>
      <c r="N975" s="3">
        <v>182647.32</v>
      </c>
    </row>
    <row r="976" spans="1:14" x14ac:dyDescent="0.35">
      <c r="A976" t="s">
        <v>2261</v>
      </c>
      <c r="B976" t="s">
        <v>2262</v>
      </c>
      <c r="C976" t="s">
        <v>15</v>
      </c>
      <c r="D976" s="1">
        <v>42898</v>
      </c>
      <c r="E976" t="s">
        <v>122</v>
      </c>
      <c r="F976" t="s">
        <v>1360</v>
      </c>
      <c r="G976" t="s">
        <v>1438</v>
      </c>
      <c r="H976" t="s">
        <v>2263</v>
      </c>
      <c r="I976" s="2">
        <v>24.230885000000001</v>
      </c>
      <c r="J976" s="2">
        <v>29.077110999999999</v>
      </c>
      <c r="K976" s="2">
        <v>33.923336999999997</v>
      </c>
      <c r="L976" s="3">
        <v>50400.24</v>
      </c>
      <c r="M976" s="3">
        <v>60480.39</v>
      </c>
      <c r="N976" s="3">
        <v>70560.539999999994</v>
      </c>
    </row>
    <row r="977" spans="1:14" x14ac:dyDescent="0.35">
      <c r="A977" t="s">
        <v>2264</v>
      </c>
      <c r="B977" t="s">
        <v>2265</v>
      </c>
      <c r="C977" t="s">
        <v>15</v>
      </c>
      <c r="D977" s="1">
        <v>42996</v>
      </c>
      <c r="E977" t="s">
        <v>39</v>
      </c>
      <c r="F977" t="s">
        <v>40</v>
      </c>
      <c r="G977" t="s">
        <v>1438</v>
      </c>
      <c r="H977" t="s">
        <v>46</v>
      </c>
      <c r="I977" s="2">
        <v>18.069711999999999</v>
      </c>
      <c r="J977" s="2">
        <v>18.069711999999999</v>
      </c>
      <c r="K977" s="2">
        <v>0</v>
      </c>
      <c r="L977" s="3">
        <v>37585</v>
      </c>
      <c r="M977" s="3">
        <v>37585</v>
      </c>
      <c r="N977" s="3">
        <v>0</v>
      </c>
    </row>
    <row r="978" spans="1:14" x14ac:dyDescent="0.35">
      <c r="A978" t="s">
        <v>2266</v>
      </c>
      <c r="B978" t="s">
        <v>2267</v>
      </c>
      <c r="C978" t="s">
        <v>15</v>
      </c>
      <c r="D978" s="1">
        <v>42898</v>
      </c>
      <c r="E978" t="s">
        <v>112</v>
      </c>
      <c r="F978" t="s">
        <v>1432</v>
      </c>
      <c r="G978" t="s">
        <v>1438</v>
      </c>
      <c r="H978" t="s">
        <v>2268</v>
      </c>
      <c r="I978" s="2">
        <v>23.293268999999999</v>
      </c>
      <c r="J978" s="2">
        <v>27.632438</v>
      </c>
      <c r="K978" s="2">
        <v>31.971606000000001</v>
      </c>
      <c r="L978" s="3">
        <v>48450</v>
      </c>
      <c r="M978" s="3">
        <v>57475.47</v>
      </c>
      <c r="N978" s="3">
        <v>66500.94</v>
      </c>
    </row>
    <row r="979" spans="1:14" x14ac:dyDescent="0.35">
      <c r="A979" t="s">
        <v>2269</v>
      </c>
      <c r="B979" t="s">
        <v>2270</v>
      </c>
      <c r="C979" t="s">
        <v>15</v>
      </c>
      <c r="D979" s="1">
        <v>42898</v>
      </c>
      <c r="E979" t="s">
        <v>112</v>
      </c>
      <c r="F979" t="s">
        <v>1432</v>
      </c>
      <c r="G979" t="s">
        <v>1438</v>
      </c>
      <c r="H979" t="s">
        <v>2271</v>
      </c>
      <c r="I979" s="2">
        <v>32.662067</v>
      </c>
      <c r="J979" s="2">
        <v>39.194235999999997</v>
      </c>
      <c r="K979" s="2">
        <v>45.726404000000002</v>
      </c>
      <c r="L979" s="3">
        <v>67937.100000000006</v>
      </c>
      <c r="M979" s="3">
        <v>81524.009999999995</v>
      </c>
      <c r="N979" s="3">
        <v>95110.92</v>
      </c>
    </row>
    <row r="980" spans="1:14" x14ac:dyDescent="0.35">
      <c r="A980" t="s">
        <v>2272</v>
      </c>
      <c r="B980" t="s">
        <v>2273</v>
      </c>
      <c r="C980" t="s">
        <v>15</v>
      </c>
      <c r="D980" s="1">
        <v>42898</v>
      </c>
      <c r="E980" t="s">
        <v>1441</v>
      </c>
      <c r="F980" t="s">
        <v>1442</v>
      </c>
      <c r="G980" t="s">
        <v>1438</v>
      </c>
      <c r="H980" t="s">
        <v>46</v>
      </c>
      <c r="I980" s="2">
        <v>18.069711999999999</v>
      </c>
      <c r="J980" s="2">
        <v>18.069711999999999</v>
      </c>
      <c r="K980" s="2">
        <v>0</v>
      </c>
      <c r="L980" s="3">
        <v>37585</v>
      </c>
      <c r="M980" s="3">
        <v>37585</v>
      </c>
      <c r="N980" s="3">
        <v>0</v>
      </c>
    </row>
    <row r="981" spans="1:14" x14ac:dyDescent="0.35">
      <c r="A981" t="s">
        <v>2274</v>
      </c>
      <c r="B981" t="s">
        <v>2275</v>
      </c>
      <c r="C981" t="s">
        <v>15</v>
      </c>
      <c r="D981" s="1">
        <v>42898</v>
      </c>
      <c r="E981" t="s">
        <v>1441</v>
      </c>
      <c r="F981" t="s">
        <v>1442</v>
      </c>
      <c r="G981" t="s">
        <v>1438</v>
      </c>
      <c r="H981" t="s">
        <v>46</v>
      </c>
      <c r="I981" s="2">
        <v>18.069711999999999</v>
      </c>
      <c r="J981" s="2">
        <v>18.069711999999999</v>
      </c>
      <c r="K981" s="2">
        <v>0</v>
      </c>
      <c r="L981" s="3">
        <v>37585</v>
      </c>
      <c r="M981" s="3">
        <v>37585</v>
      </c>
      <c r="N981" s="3">
        <v>0</v>
      </c>
    </row>
    <row r="982" spans="1:14" x14ac:dyDescent="0.35">
      <c r="A982" t="s">
        <v>2276</v>
      </c>
      <c r="B982" t="s">
        <v>2277</v>
      </c>
      <c r="C982" t="s">
        <v>15</v>
      </c>
      <c r="D982" s="1">
        <v>42898</v>
      </c>
      <c r="E982" t="s">
        <v>1441</v>
      </c>
      <c r="F982" t="s">
        <v>1442</v>
      </c>
      <c r="G982" t="s">
        <v>1438</v>
      </c>
      <c r="H982" t="s">
        <v>46</v>
      </c>
      <c r="I982" s="2">
        <v>18.069711999999999</v>
      </c>
      <c r="J982" s="2">
        <v>18.069711999999999</v>
      </c>
      <c r="K982" s="2">
        <v>0</v>
      </c>
      <c r="L982" s="3">
        <v>37585</v>
      </c>
      <c r="M982" s="3">
        <v>37585</v>
      </c>
      <c r="N982" s="3">
        <v>0</v>
      </c>
    </row>
    <row r="983" spans="1:14" x14ac:dyDescent="0.35">
      <c r="A983" t="s">
        <v>2278</v>
      </c>
      <c r="B983" t="s">
        <v>2279</v>
      </c>
      <c r="C983" t="s">
        <v>15</v>
      </c>
      <c r="D983" s="1">
        <v>42898</v>
      </c>
      <c r="E983" t="s">
        <v>1441</v>
      </c>
      <c r="F983" t="s">
        <v>1442</v>
      </c>
      <c r="G983" t="s">
        <v>1438</v>
      </c>
      <c r="H983" t="s">
        <v>46</v>
      </c>
      <c r="I983" s="2">
        <v>18.069711999999999</v>
      </c>
      <c r="J983" s="2">
        <v>18.069711999999999</v>
      </c>
      <c r="K983" s="2">
        <v>0</v>
      </c>
      <c r="L983" s="3">
        <v>37585</v>
      </c>
      <c r="M983" s="3">
        <v>37585</v>
      </c>
      <c r="N983" s="3">
        <v>0</v>
      </c>
    </row>
    <row r="984" spans="1:14" x14ac:dyDescent="0.35">
      <c r="A984" t="s">
        <v>2280</v>
      </c>
      <c r="B984" t="s">
        <v>2281</v>
      </c>
      <c r="C984" t="s">
        <v>15</v>
      </c>
      <c r="D984" s="1">
        <v>42996</v>
      </c>
      <c r="E984" t="s">
        <v>238</v>
      </c>
      <c r="F984" t="s">
        <v>702</v>
      </c>
      <c r="G984" t="s">
        <v>1438</v>
      </c>
      <c r="H984" t="s">
        <v>1700</v>
      </c>
      <c r="I984" s="2">
        <v>29.540355999999999</v>
      </c>
      <c r="J984" s="2">
        <v>39.871830000000003</v>
      </c>
      <c r="K984" s="2">
        <v>50.203302999999998</v>
      </c>
      <c r="L984" s="3">
        <v>61443.94</v>
      </c>
      <c r="M984" s="3">
        <v>82933.404999999999</v>
      </c>
      <c r="N984" s="3">
        <v>104422.87</v>
      </c>
    </row>
    <row r="985" spans="1:14" x14ac:dyDescent="0.35">
      <c r="A985" t="s">
        <v>2282</v>
      </c>
      <c r="B985" t="s">
        <v>2283</v>
      </c>
      <c r="C985" t="s">
        <v>15</v>
      </c>
      <c r="D985" s="1">
        <v>42996</v>
      </c>
      <c r="E985" t="s">
        <v>238</v>
      </c>
      <c r="F985" t="s">
        <v>702</v>
      </c>
      <c r="G985" t="s">
        <v>1438</v>
      </c>
      <c r="H985" t="s">
        <v>852</v>
      </c>
      <c r="I985" s="2">
        <v>42.601379999999999</v>
      </c>
      <c r="J985" s="2">
        <v>57.524617999999997</v>
      </c>
      <c r="K985" s="2">
        <v>72.447856000000002</v>
      </c>
      <c r="L985" s="3">
        <v>88610.87</v>
      </c>
      <c r="M985" s="3">
        <v>119651.205</v>
      </c>
      <c r="N985" s="3">
        <v>150691.54</v>
      </c>
    </row>
    <row r="986" spans="1:14" x14ac:dyDescent="0.35">
      <c r="A986" t="s">
        <v>2284</v>
      </c>
      <c r="B986" t="s">
        <v>2285</v>
      </c>
      <c r="C986" t="s">
        <v>15</v>
      </c>
      <c r="D986" s="1">
        <v>42996</v>
      </c>
      <c r="E986" t="s">
        <v>383</v>
      </c>
      <c r="F986" t="s">
        <v>711</v>
      </c>
      <c r="G986" t="s">
        <v>1438</v>
      </c>
      <c r="H986" t="s">
        <v>1720</v>
      </c>
      <c r="I986" s="2">
        <v>26.275100999999999</v>
      </c>
      <c r="J986" s="2">
        <v>35.484141999999999</v>
      </c>
      <c r="K986" s="2">
        <v>44.693182999999998</v>
      </c>
      <c r="L986" s="3">
        <v>54652.21</v>
      </c>
      <c r="M986" s="3">
        <v>73807.014999999999</v>
      </c>
      <c r="N986" s="3">
        <v>92961.82</v>
      </c>
    </row>
    <row r="987" spans="1:14" x14ac:dyDescent="0.35">
      <c r="A987" t="s">
        <v>2286</v>
      </c>
      <c r="B987" t="s">
        <v>2287</v>
      </c>
      <c r="C987" t="s">
        <v>15</v>
      </c>
      <c r="D987" s="1">
        <v>42996</v>
      </c>
      <c r="E987" t="s">
        <v>383</v>
      </c>
      <c r="F987" t="s">
        <v>711</v>
      </c>
      <c r="G987" t="s">
        <v>1438</v>
      </c>
      <c r="H987" t="s">
        <v>1723</v>
      </c>
      <c r="I987" s="2">
        <v>28.775062999999999</v>
      </c>
      <c r="J987" s="2">
        <v>38.851438000000002</v>
      </c>
      <c r="K987" s="2">
        <v>48.927813</v>
      </c>
      <c r="L987" s="3">
        <v>59852.13</v>
      </c>
      <c r="M987" s="3">
        <v>80810.990000000005</v>
      </c>
      <c r="N987" s="3">
        <v>101769.85</v>
      </c>
    </row>
    <row r="988" spans="1:14" x14ac:dyDescent="0.35">
      <c r="A988" t="s">
        <v>2288</v>
      </c>
      <c r="B988" t="s">
        <v>2289</v>
      </c>
      <c r="C988" t="s">
        <v>15</v>
      </c>
      <c r="D988" s="1">
        <v>42996</v>
      </c>
      <c r="E988" t="s">
        <v>162</v>
      </c>
      <c r="F988" t="s">
        <v>163</v>
      </c>
      <c r="G988" t="s">
        <v>1438</v>
      </c>
      <c r="H988" t="s">
        <v>1728</v>
      </c>
      <c r="I988" s="2">
        <v>37.142279000000002</v>
      </c>
      <c r="J988" s="2">
        <v>50.152282</v>
      </c>
      <c r="K988" s="2">
        <v>63.162284</v>
      </c>
      <c r="L988" s="3">
        <v>77255.94</v>
      </c>
      <c r="M988" s="3">
        <v>104316.745</v>
      </c>
      <c r="N988" s="3">
        <v>131377.54999999999</v>
      </c>
    </row>
    <row r="989" spans="1:14" x14ac:dyDescent="0.35">
      <c r="A989" t="s">
        <v>2290</v>
      </c>
      <c r="B989" t="s">
        <v>2291</v>
      </c>
      <c r="C989" t="s">
        <v>15</v>
      </c>
      <c r="D989" s="1">
        <v>42996</v>
      </c>
      <c r="E989" t="s">
        <v>383</v>
      </c>
      <c r="F989" t="s">
        <v>711</v>
      </c>
      <c r="G989" t="s">
        <v>1438</v>
      </c>
      <c r="H989" t="s">
        <v>2292</v>
      </c>
      <c r="I989" s="2">
        <v>17.958904</v>
      </c>
      <c r="J989" s="2">
        <v>24.234317999999998</v>
      </c>
      <c r="K989" s="2">
        <v>30.509730999999999</v>
      </c>
      <c r="L989" s="3">
        <v>37354.519999999997</v>
      </c>
      <c r="M989" s="3">
        <v>50407.38</v>
      </c>
      <c r="N989" s="3">
        <v>63460.24</v>
      </c>
    </row>
    <row r="990" spans="1:14" x14ac:dyDescent="0.35">
      <c r="A990" t="s">
        <v>2293</v>
      </c>
      <c r="B990" t="s">
        <v>2294</v>
      </c>
      <c r="C990" t="s">
        <v>15</v>
      </c>
      <c r="D990" s="1">
        <v>42996</v>
      </c>
      <c r="E990" t="s">
        <v>238</v>
      </c>
      <c r="F990" t="s">
        <v>702</v>
      </c>
      <c r="G990" t="s">
        <v>1438</v>
      </c>
      <c r="H990" t="s">
        <v>2295</v>
      </c>
      <c r="I990" s="2">
        <v>25.152667999999998</v>
      </c>
      <c r="J990" s="2">
        <v>33.953552999999999</v>
      </c>
      <c r="K990" s="2">
        <v>42.754438</v>
      </c>
      <c r="L990" s="3">
        <v>52317.55</v>
      </c>
      <c r="M990" s="3">
        <v>70623.39</v>
      </c>
      <c r="N990" s="3">
        <v>88929.23</v>
      </c>
    </row>
    <row r="991" spans="1:14" x14ac:dyDescent="0.35">
      <c r="A991" t="s">
        <v>2296</v>
      </c>
      <c r="B991" t="s">
        <v>2297</v>
      </c>
      <c r="C991" t="s">
        <v>15</v>
      </c>
      <c r="D991" s="1">
        <v>42996</v>
      </c>
      <c r="E991" t="s">
        <v>756</v>
      </c>
      <c r="F991" t="s">
        <v>757</v>
      </c>
      <c r="G991" t="s">
        <v>1438</v>
      </c>
      <c r="H991" t="s">
        <v>1760</v>
      </c>
      <c r="I991" s="2">
        <v>27.601610999999998</v>
      </c>
      <c r="J991" s="2">
        <v>37.269829999999999</v>
      </c>
      <c r="K991" s="2">
        <v>46.938048000000002</v>
      </c>
      <c r="L991" s="3">
        <v>57411.35</v>
      </c>
      <c r="M991" s="3">
        <v>77521.244999999995</v>
      </c>
      <c r="N991" s="3">
        <v>97631.14</v>
      </c>
    </row>
    <row r="992" spans="1:14" x14ac:dyDescent="0.35">
      <c r="A992" t="s">
        <v>2298</v>
      </c>
      <c r="B992" t="s">
        <v>2299</v>
      </c>
      <c r="C992" t="s">
        <v>15</v>
      </c>
      <c r="D992" s="1">
        <v>42996</v>
      </c>
      <c r="E992" t="s">
        <v>756</v>
      </c>
      <c r="F992" t="s">
        <v>757</v>
      </c>
      <c r="G992" t="s">
        <v>1438</v>
      </c>
      <c r="H992" t="s">
        <v>1739</v>
      </c>
      <c r="I992" s="2">
        <v>33.111730999999999</v>
      </c>
      <c r="J992" s="2">
        <v>44.693182999999998</v>
      </c>
      <c r="K992" s="2">
        <v>56.274635000000004</v>
      </c>
      <c r="L992" s="3">
        <v>68872.399999999994</v>
      </c>
      <c r="M992" s="3">
        <v>92961.82</v>
      </c>
      <c r="N992" s="3">
        <v>117051.24</v>
      </c>
    </row>
    <row r="993" spans="1:14" x14ac:dyDescent="0.35">
      <c r="A993" t="s">
        <v>2300</v>
      </c>
      <c r="B993" t="s">
        <v>2301</v>
      </c>
      <c r="C993" t="s">
        <v>15</v>
      </c>
      <c r="D993" s="1">
        <v>42996</v>
      </c>
      <c r="E993" t="s">
        <v>756</v>
      </c>
      <c r="F993" t="s">
        <v>757</v>
      </c>
      <c r="G993" t="s">
        <v>1438</v>
      </c>
      <c r="H993" t="s">
        <v>1765</v>
      </c>
      <c r="I993" s="2">
        <v>39.744278999999999</v>
      </c>
      <c r="J993" s="2">
        <v>53.647125000000003</v>
      </c>
      <c r="K993" s="2">
        <v>67.549970999999999</v>
      </c>
      <c r="L993" s="3">
        <v>82668.100000000006</v>
      </c>
      <c r="M993" s="3">
        <v>111586.02</v>
      </c>
      <c r="N993" s="3">
        <v>140503.94</v>
      </c>
    </row>
    <row r="994" spans="1:14" x14ac:dyDescent="0.35">
      <c r="A994" t="s">
        <v>2302</v>
      </c>
      <c r="B994" t="s">
        <v>2303</v>
      </c>
      <c r="C994" t="s">
        <v>15</v>
      </c>
      <c r="D994" s="1">
        <v>42996</v>
      </c>
      <c r="E994" t="s">
        <v>388</v>
      </c>
      <c r="F994" t="s">
        <v>764</v>
      </c>
      <c r="G994" t="s">
        <v>1438</v>
      </c>
      <c r="H994" t="s">
        <v>1760</v>
      </c>
      <c r="I994" s="2">
        <v>27.601610999999998</v>
      </c>
      <c r="J994" s="2">
        <v>37.269829999999999</v>
      </c>
      <c r="K994" s="2">
        <v>46.938048000000002</v>
      </c>
      <c r="L994" s="3">
        <v>57411.35</v>
      </c>
      <c r="M994" s="3">
        <v>77521.244999999995</v>
      </c>
      <c r="N994" s="3">
        <v>97631.14</v>
      </c>
    </row>
    <row r="995" spans="1:14" x14ac:dyDescent="0.35">
      <c r="A995" t="s">
        <v>2304</v>
      </c>
      <c r="B995" t="s">
        <v>2305</v>
      </c>
      <c r="C995" t="s">
        <v>15</v>
      </c>
      <c r="D995" s="1">
        <v>42996</v>
      </c>
      <c r="E995" t="s">
        <v>388</v>
      </c>
      <c r="F995" t="s">
        <v>764</v>
      </c>
      <c r="G995" t="s">
        <v>1438</v>
      </c>
      <c r="H995" t="s">
        <v>1739</v>
      </c>
      <c r="I995" s="2">
        <v>33.111730999999999</v>
      </c>
      <c r="J995" s="2">
        <v>44.693182999999998</v>
      </c>
      <c r="K995" s="2">
        <v>56.274635000000004</v>
      </c>
      <c r="L995" s="3">
        <v>68872.399999999994</v>
      </c>
      <c r="M995" s="3">
        <v>92961.82</v>
      </c>
      <c r="N995" s="3">
        <v>117051.24</v>
      </c>
    </row>
    <row r="996" spans="1:14" x14ac:dyDescent="0.35">
      <c r="A996" t="s">
        <v>2306</v>
      </c>
      <c r="B996" t="s">
        <v>2307</v>
      </c>
      <c r="C996" t="s">
        <v>15</v>
      </c>
      <c r="D996" s="1">
        <v>42996</v>
      </c>
      <c r="E996" t="s">
        <v>388</v>
      </c>
      <c r="F996" t="s">
        <v>764</v>
      </c>
      <c r="G996" t="s">
        <v>1438</v>
      </c>
      <c r="H996" t="s">
        <v>1765</v>
      </c>
      <c r="I996" s="2">
        <v>39.744278999999999</v>
      </c>
      <c r="J996" s="2">
        <v>53.647125000000003</v>
      </c>
      <c r="K996" s="2">
        <v>67.549970999999999</v>
      </c>
      <c r="L996" s="3">
        <v>82668.100000000006</v>
      </c>
      <c r="M996" s="3">
        <v>111586.02</v>
      </c>
      <c r="N996" s="3">
        <v>140503.94</v>
      </c>
    </row>
    <row r="997" spans="1:14" x14ac:dyDescent="0.35">
      <c r="A997" t="s">
        <v>2308</v>
      </c>
      <c r="B997" t="s">
        <v>2309</v>
      </c>
      <c r="C997" t="s">
        <v>15</v>
      </c>
      <c r="D997" s="1">
        <v>42898</v>
      </c>
      <c r="E997" t="s">
        <v>88</v>
      </c>
      <c r="F997" t="s">
        <v>89</v>
      </c>
      <c r="G997" t="s">
        <v>90</v>
      </c>
      <c r="H997" t="s">
        <v>223</v>
      </c>
      <c r="I997" s="2">
        <v>22.12</v>
      </c>
      <c r="J997" s="2">
        <v>33.18</v>
      </c>
      <c r="K997" s="2">
        <v>44.24</v>
      </c>
      <c r="L997" s="3">
        <v>46009.599999999999</v>
      </c>
      <c r="M997" s="3">
        <v>69014.399999999994</v>
      </c>
      <c r="N997" s="3">
        <v>92019.199999999997</v>
      </c>
    </row>
    <row r="998" spans="1:14" x14ac:dyDescent="0.35">
      <c r="A998" t="s">
        <v>2310</v>
      </c>
      <c r="B998" t="s">
        <v>2311</v>
      </c>
      <c r="C998" t="s">
        <v>15</v>
      </c>
      <c r="D998" s="1">
        <v>42898</v>
      </c>
      <c r="E998" t="s">
        <v>1441</v>
      </c>
      <c r="F998" t="s">
        <v>1442</v>
      </c>
      <c r="G998" t="s">
        <v>1438</v>
      </c>
      <c r="H998" t="s">
        <v>46</v>
      </c>
      <c r="I998" s="2">
        <v>18.069711999999999</v>
      </c>
      <c r="J998" s="2">
        <v>18.069711999999999</v>
      </c>
      <c r="K998" s="2">
        <v>0</v>
      </c>
      <c r="L998" s="3">
        <v>37585</v>
      </c>
      <c r="M998" s="3">
        <v>37585</v>
      </c>
      <c r="N998" s="3">
        <v>0</v>
      </c>
    </row>
    <row r="999" spans="1:14" x14ac:dyDescent="0.35">
      <c r="A999" t="s">
        <v>2312</v>
      </c>
      <c r="B999" t="s">
        <v>2313</v>
      </c>
      <c r="C999" t="s">
        <v>15</v>
      </c>
      <c r="D999" s="1">
        <v>42898</v>
      </c>
      <c r="E999" t="s">
        <v>1441</v>
      </c>
      <c r="F999" t="s">
        <v>1442</v>
      </c>
      <c r="G999" t="s">
        <v>1438</v>
      </c>
      <c r="H999" t="s">
        <v>46</v>
      </c>
      <c r="I999" s="2">
        <v>18.069711999999999</v>
      </c>
      <c r="J999" s="2">
        <v>18.069711999999999</v>
      </c>
      <c r="K999" s="2">
        <v>0</v>
      </c>
      <c r="L999" s="3">
        <v>37585</v>
      </c>
      <c r="M999" s="3">
        <v>37585</v>
      </c>
      <c r="N999" s="3">
        <v>0</v>
      </c>
    </row>
    <row r="1000" spans="1:14" x14ac:dyDescent="0.35">
      <c r="A1000" t="s">
        <v>2314</v>
      </c>
      <c r="B1000" t="s">
        <v>2315</v>
      </c>
      <c r="C1000" t="s">
        <v>15</v>
      </c>
      <c r="D1000" s="1">
        <v>42898</v>
      </c>
      <c r="E1000" t="s">
        <v>43</v>
      </c>
      <c r="F1000" t="s">
        <v>44</v>
      </c>
      <c r="G1000" t="s">
        <v>1438</v>
      </c>
      <c r="H1000" t="s">
        <v>343</v>
      </c>
      <c r="I1000" s="2">
        <v>31.632162999999998</v>
      </c>
      <c r="J1000" s="2">
        <v>41.121810000000004</v>
      </c>
      <c r="K1000" s="2">
        <v>50.611457000000001</v>
      </c>
      <c r="L1000" s="3">
        <v>65794.899999999994</v>
      </c>
      <c r="M1000" s="3">
        <v>85533.365000000005</v>
      </c>
      <c r="N1000" s="3">
        <v>105271.83</v>
      </c>
    </row>
    <row r="1001" spans="1:14" x14ac:dyDescent="0.35">
      <c r="A1001" t="s">
        <v>2316</v>
      </c>
      <c r="B1001" t="s">
        <v>2317</v>
      </c>
      <c r="C1001" t="s">
        <v>15</v>
      </c>
      <c r="D1001" s="1">
        <v>42898</v>
      </c>
      <c r="E1001" t="s">
        <v>43</v>
      </c>
      <c r="F1001" t="s">
        <v>44</v>
      </c>
      <c r="G1001" t="s">
        <v>1438</v>
      </c>
      <c r="H1001" t="s">
        <v>74</v>
      </c>
      <c r="I1001" s="2">
        <v>49.897182999999998</v>
      </c>
      <c r="J1001" s="2">
        <v>64.871440000000007</v>
      </c>
      <c r="K1001" s="2">
        <v>79.845697000000001</v>
      </c>
      <c r="L1001" s="3">
        <v>103786.14</v>
      </c>
      <c r="M1001" s="3">
        <v>134932.595</v>
      </c>
      <c r="N1001" s="3">
        <v>166079.04999999999</v>
      </c>
    </row>
    <row r="1002" spans="1:14" x14ac:dyDescent="0.35">
      <c r="A1002" t="s">
        <v>2318</v>
      </c>
      <c r="B1002" t="s">
        <v>2319</v>
      </c>
      <c r="C1002" t="s">
        <v>15</v>
      </c>
      <c r="D1002" s="1">
        <v>42898</v>
      </c>
      <c r="E1002" t="s">
        <v>43</v>
      </c>
      <c r="F1002" t="s">
        <v>44</v>
      </c>
      <c r="G1002" t="s">
        <v>1438</v>
      </c>
      <c r="H1002" t="s">
        <v>33</v>
      </c>
      <c r="I1002" s="2">
        <v>57.397067</v>
      </c>
      <c r="J1002" s="2">
        <v>74.616187999999994</v>
      </c>
      <c r="K1002" s="2">
        <v>91.835307999999998</v>
      </c>
      <c r="L1002" s="3">
        <v>119385.9</v>
      </c>
      <c r="M1002" s="3">
        <v>155201.67000000001</v>
      </c>
      <c r="N1002" s="3">
        <v>191017.44</v>
      </c>
    </row>
    <row r="1003" spans="1:14" x14ac:dyDescent="0.35">
      <c r="A1003" t="s">
        <v>2320</v>
      </c>
      <c r="B1003" t="s">
        <v>2321</v>
      </c>
      <c r="C1003" t="s">
        <v>15</v>
      </c>
      <c r="D1003" s="1">
        <v>42898</v>
      </c>
      <c r="E1003" t="s">
        <v>43</v>
      </c>
      <c r="F1003" t="s">
        <v>44</v>
      </c>
      <c r="G1003" t="s">
        <v>1438</v>
      </c>
      <c r="H1003" t="s">
        <v>609</v>
      </c>
      <c r="I1003" s="2">
        <v>37.703494999999997</v>
      </c>
      <c r="J1003" s="2">
        <v>49.004342000000001</v>
      </c>
      <c r="K1003" s="2">
        <v>60.305188000000001</v>
      </c>
      <c r="L1003" s="3">
        <v>78423.27</v>
      </c>
      <c r="M1003" s="3">
        <v>101929.03</v>
      </c>
      <c r="N1003" s="3">
        <v>125434.79</v>
      </c>
    </row>
    <row r="1004" spans="1:14" x14ac:dyDescent="0.35">
      <c r="A1004" t="s">
        <v>2322</v>
      </c>
      <c r="B1004" t="s">
        <v>2323</v>
      </c>
      <c r="C1004" t="s">
        <v>15</v>
      </c>
      <c r="D1004" s="1">
        <v>42898</v>
      </c>
      <c r="E1004" t="s">
        <v>72</v>
      </c>
      <c r="F1004" t="s">
        <v>73</v>
      </c>
      <c r="G1004" t="s">
        <v>1438</v>
      </c>
      <c r="H1004" t="s">
        <v>164</v>
      </c>
      <c r="I1004" s="2">
        <v>33.723965999999997</v>
      </c>
      <c r="J1004" s="2">
        <v>45.535007</v>
      </c>
      <c r="K1004" s="2">
        <v>57.346048000000003</v>
      </c>
      <c r="L1004" s="3">
        <v>70145.850000000006</v>
      </c>
      <c r="M1004" s="3">
        <v>94712.815000000002</v>
      </c>
      <c r="N1004" s="3">
        <v>119279.78</v>
      </c>
    </row>
    <row r="1005" spans="1:14" x14ac:dyDescent="0.35">
      <c r="A1005" t="s">
        <v>2324</v>
      </c>
      <c r="B1005" t="s">
        <v>2325</v>
      </c>
      <c r="C1005" t="s">
        <v>15</v>
      </c>
      <c r="D1005" s="1">
        <v>42898</v>
      </c>
      <c r="E1005" t="s">
        <v>72</v>
      </c>
      <c r="F1005" t="s">
        <v>73</v>
      </c>
      <c r="G1005" t="s">
        <v>1438</v>
      </c>
      <c r="H1005" t="s">
        <v>1637</v>
      </c>
      <c r="I1005" s="2">
        <v>39.438163000000003</v>
      </c>
      <c r="J1005" s="2">
        <v>53.238968999999997</v>
      </c>
      <c r="K1005" s="2">
        <v>67.039773999999994</v>
      </c>
      <c r="L1005" s="3">
        <v>82031.38</v>
      </c>
      <c r="M1005" s="3">
        <v>110737.05499999999</v>
      </c>
      <c r="N1005" s="3">
        <v>139442.73000000001</v>
      </c>
    </row>
    <row r="1006" spans="1:14" x14ac:dyDescent="0.35">
      <c r="A1006" t="s">
        <v>2326</v>
      </c>
      <c r="B1006" t="s">
        <v>2327</v>
      </c>
      <c r="C1006" t="s">
        <v>15</v>
      </c>
      <c r="D1006" s="1">
        <v>42898</v>
      </c>
      <c r="E1006" t="s">
        <v>72</v>
      </c>
      <c r="F1006" t="s">
        <v>73</v>
      </c>
      <c r="G1006" t="s">
        <v>1438</v>
      </c>
      <c r="H1006" t="s">
        <v>705</v>
      </c>
      <c r="I1006" s="2">
        <v>46.121730999999997</v>
      </c>
      <c r="J1006" s="2">
        <v>62.269440000000003</v>
      </c>
      <c r="K1006" s="2">
        <v>78.417148999999995</v>
      </c>
      <c r="L1006" s="3">
        <v>95933.2</v>
      </c>
      <c r="M1006" s="3">
        <v>129520.435</v>
      </c>
      <c r="N1006" s="3">
        <v>163107.67000000001</v>
      </c>
    </row>
    <row r="1007" spans="1:14" x14ac:dyDescent="0.35">
      <c r="A1007" t="s">
        <v>2328</v>
      </c>
      <c r="B1007" t="s">
        <v>1082</v>
      </c>
      <c r="C1007" t="s">
        <v>15</v>
      </c>
      <c r="D1007" s="1">
        <v>42898</v>
      </c>
      <c r="E1007" t="s">
        <v>72</v>
      </c>
      <c r="F1007" t="s">
        <v>73</v>
      </c>
      <c r="G1007" t="s">
        <v>1438</v>
      </c>
      <c r="H1007" t="s">
        <v>712</v>
      </c>
      <c r="I1007" s="2">
        <v>24.591456999999998</v>
      </c>
      <c r="J1007" s="2">
        <v>33.199514999999998</v>
      </c>
      <c r="K1007" s="2">
        <v>41.807572</v>
      </c>
      <c r="L1007" s="3">
        <v>51150.23</v>
      </c>
      <c r="M1007" s="3">
        <v>69054.990000000005</v>
      </c>
      <c r="N1007" s="3">
        <v>86959.75</v>
      </c>
    </row>
    <row r="1008" spans="1:14" x14ac:dyDescent="0.35">
      <c r="A1008" t="s">
        <v>2329</v>
      </c>
      <c r="B1008" t="s">
        <v>1084</v>
      </c>
      <c r="C1008" t="s">
        <v>15</v>
      </c>
      <c r="D1008" s="1">
        <v>42898</v>
      </c>
      <c r="E1008" t="s">
        <v>72</v>
      </c>
      <c r="F1008" t="s">
        <v>73</v>
      </c>
      <c r="G1008" t="s">
        <v>1438</v>
      </c>
      <c r="H1008" t="s">
        <v>1176</v>
      </c>
      <c r="I1008" s="2">
        <v>28.775062999999999</v>
      </c>
      <c r="J1008" s="2">
        <v>38.851438000000002</v>
      </c>
      <c r="K1008" s="2">
        <v>48.927813</v>
      </c>
      <c r="L1008" s="3">
        <v>59852.13</v>
      </c>
      <c r="M1008" s="3">
        <v>80810.990000000005</v>
      </c>
      <c r="N1008" s="3">
        <v>101769.85</v>
      </c>
    </row>
    <row r="1009" spans="1:14" x14ac:dyDescent="0.35">
      <c r="A1009" t="s">
        <v>2330</v>
      </c>
      <c r="B1009" t="s">
        <v>2331</v>
      </c>
      <c r="C1009" t="s">
        <v>15</v>
      </c>
      <c r="D1009" s="1">
        <v>42996</v>
      </c>
      <c r="E1009" t="s">
        <v>82</v>
      </c>
      <c r="F1009" t="s">
        <v>83</v>
      </c>
      <c r="G1009" t="s">
        <v>1438</v>
      </c>
      <c r="H1009" t="s">
        <v>1319</v>
      </c>
      <c r="I1009" s="2">
        <v>29.23424</v>
      </c>
      <c r="J1009" s="2">
        <v>52.626733000000002</v>
      </c>
      <c r="K1009" s="2">
        <v>76.019226000000003</v>
      </c>
      <c r="L1009" s="3">
        <v>60807.22</v>
      </c>
      <c r="M1009" s="3">
        <v>109463.605</v>
      </c>
      <c r="N1009" s="3">
        <v>158119.99</v>
      </c>
    </row>
    <row r="1010" spans="1:14" x14ac:dyDescent="0.35">
      <c r="A1010" t="s">
        <v>2332</v>
      </c>
      <c r="B1010" t="s">
        <v>2333</v>
      </c>
      <c r="C1010" t="s">
        <v>15</v>
      </c>
      <c r="D1010" s="1">
        <v>42996</v>
      </c>
      <c r="E1010" t="s">
        <v>82</v>
      </c>
      <c r="F1010" t="s">
        <v>83</v>
      </c>
      <c r="G1010" t="s">
        <v>1438</v>
      </c>
      <c r="H1010" t="s">
        <v>692</v>
      </c>
      <c r="I1010" s="2">
        <v>26.180067000000001</v>
      </c>
      <c r="J1010" s="2">
        <v>35.333086999999999</v>
      </c>
      <c r="K1010" s="2">
        <v>44.486105999999999</v>
      </c>
      <c r="L1010" s="3">
        <v>54454.54</v>
      </c>
      <c r="M1010" s="3">
        <v>73492.820000000007</v>
      </c>
      <c r="N1010" s="3">
        <v>92531.1</v>
      </c>
    </row>
    <row r="1011" spans="1:14" x14ac:dyDescent="0.35">
      <c r="A1011" t="s">
        <v>2334</v>
      </c>
      <c r="B1011" t="s">
        <v>2335</v>
      </c>
      <c r="C1011" t="s">
        <v>15</v>
      </c>
      <c r="D1011" s="1">
        <v>42996</v>
      </c>
      <c r="E1011" t="s">
        <v>82</v>
      </c>
      <c r="F1011" t="s">
        <v>83</v>
      </c>
      <c r="G1011" t="s">
        <v>1438</v>
      </c>
      <c r="H1011" t="s">
        <v>95</v>
      </c>
      <c r="I1011" s="2">
        <v>21.632317</v>
      </c>
      <c r="J1011" s="2">
        <v>29.208731</v>
      </c>
      <c r="K1011" s="2">
        <v>36.785144000000003</v>
      </c>
      <c r="L1011" s="3">
        <v>44995.22</v>
      </c>
      <c r="M1011" s="3">
        <v>60754.16</v>
      </c>
      <c r="N1011" s="3">
        <v>76513.100000000006</v>
      </c>
    </row>
    <row r="1012" spans="1:14" x14ac:dyDescent="0.35">
      <c r="A1012" t="s">
        <v>2336</v>
      </c>
      <c r="B1012" t="s">
        <v>2337</v>
      </c>
      <c r="C1012" t="s">
        <v>15</v>
      </c>
      <c r="D1012" s="1">
        <v>42996</v>
      </c>
      <c r="E1012" t="s">
        <v>82</v>
      </c>
      <c r="F1012" t="s">
        <v>83</v>
      </c>
      <c r="G1012" t="s">
        <v>1438</v>
      </c>
      <c r="H1012" t="s">
        <v>2232</v>
      </c>
      <c r="I1012" s="2">
        <v>26.989374999999999</v>
      </c>
      <c r="J1012" s="2">
        <v>40.484065000000001</v>
      </c>
      <c r="K1012" s="2">
        <v>53.978755</v>
      </c>
      <c r="L1012" s="3">
        <v>56137.9</v>
      </c>
      <c r="M1012" s="3">
        <v>84206.854999999996</v>
      </c>
      <c r="N1012" s="3">
        <v>112275.81</v>
      </c>
    </row>
    <row r="1013" spans="1:14" x14ac:dyDescent="0.35">
      <c r="A1013" t="s">
        <v>2338</v>
      </c>
      <c r="B1013" t="s">
        <v>2339</v>
      </c>
      <c r="C1013" t="s">
        <v>15</v>
      </c>
      <c r="D1013" s="1">
        <v>42996</v>
      </c>
      <c r="E1013" t="s">
        <v>82</v>
      </c>
      <c r="F1013" t="s">
        <v>83</v>
      </c>
      <c r="G1013" t="s">
        <v>1438</v>
      </c>
      <c r="H1013" t="s">
        <v>2235</v>
      </c>
      <c r="I1013" s="2">
        <v>20.764986</v>
      </c>
      <c r="J1013" s="2">
        <v>31.147476000000001</v>
      </c>
      <c r="K1013" s="2">
        <v>41.529966000000002</v>
      </c>
      <c r="L1013" s="3">
        <v>43191.17</v>
      </c>
      <c r="M1013" s="3">
        <v>64786.75</v>
      </c>
      <c r="N1013" s="3">
        <v>86382.33</v>
      </c>
    </row>
    <row r="1014" spans="1:14" x14ac:dyDescent="0.35">
      <c r="A1014" t="s">
        <v>2340</v>
      </c>
      <c r="B1014" t="s">
        <v>2341</v>
      </c>
      <c r="C1014" t="s">
        <v>15</v>
      </c>
      <c r="D1014" s="1">
        <v>42898</v>
      </c>
      <c r="E1014" t="s">
        <v>2342</v>
      </c>
      <c r="F1014" t="s">
        <v>2343</v>
      </c>
      <c r="G1014" t="s">
        <v>1438</v>
      </c>
      <c r="H1014" t="s">
        <v>689</v>
      </c>
      <c r="I1014" s="2">
        <v>23.419404</v>
      </c>
      <c r="J1014" s="2">
        <v>31.020627999999999</v>
      </c>
      <c r="K1014" s="2">
        <v>38.621850999999999</v>
      </c>
      <c r="L1014" s="3">
        <v>48712.36</v>
      </c>
      <c r="M1014" s="3">
        <v>64522.904999999999</v>
      </c>
      <c r="N1014" s="3">
        <v>80333.45</v>
      </c>
    </row>
    <row r="1015" spans="1:14" x14ac:dyDescent="0.35">
      <c r="A1015" t="s">
        <v>2344</v>
      </c>
      <c r="B1015" t="s">
        <v>2345</v>
      </c>
      <c r="C1015" t="s">
        <v>15</v>
      </c>
      <c r="D1015" s="1">
        <v>42996</v>
      </c>
      <c r="E1015" t="s">
        <v>181</v>
      </c>
      <c r="F1015" t="s">
        <v>182</v>
      </c>
      <c r="G1015" t="s">
        <v>1438</v>
      </c>
      <c r="H1015" t="s">
        <v>2346</v>
      </c>
      <c r="I1015" s="2">
        <v>36.414000000000001</v>
      </c>
      <c r="J1015" s="2">
        <v>49.168903999999998</v>
      </c>
      <c r="K1015" s="2">
        <v>61.923808000000001</v>
      </c>
      <c r="L1015" s="3">
        <v>75741.119999999995</v>
      </c>
      <c r="M1015" s="3">
        <v>102271.32</v>
      </c>
      <c r="N1015" s="3">
        <v>128801.52</v>
      </c>
    </row>
    <row r="1016" spans="1:14" x14ac:dyDescent="0.35">
      <c r="A1016" t="s">
        <v>2347</v>
      </c>
      <c r="B1016" t="s">
        <v>2348</v>
      </c>
      <c r="C1016" t="s">
        <v>15</v>
      </c>
      <c r="D1016" s="1">
        <v>42996</v>
      </c>
      <c r="E1016" t="s">
        <v>181</v>
      </c>
      <c r="F1016" t="s">
        <v>182</v>
      </c>
      <c r="G1016" t="s">
        <v>1438</v>
      </c>
      <c r="H1016" t="s">
        <v>1784</v>
      </c>
      <c r="I1016" s="2">
        <v>41.866095999999999</v>
      </c>
      <c r="J1016" s="2">
        <v>56.521731000000003</v>
      </c>
      <c r="K1016" s="2">
        <v>71.177364999999995</v>
      </c>
      <c r="L1016" s="3">
        <v>87081.48</v>
      </c>
      <c r="M1016" s="3">
        <v>117565.2</v>
      </c>
      <c r="N1016" s="3">
        <v>148048.92000000001</v>
      </c>
    </row>
    <row r="1017" spans="1:14" x14ac:dyDescent="0.35">
      <c r="A1017" t="s">
        <v>2349</v>
      </c>
      <c r="B1017" t="s">
        <v>2350</v>
      </c>
      <c r="C1017" t="s">
        <v>15</v>
      </c>
      <c r="D1017" s="1">
        <v>42996</v>
      </c>
      <c r="E1017" t="s">
        <v>109</v>
      </c>
      <c r="F1017" t="s">
        <v>949</v>
      </c>
      <c r="G1017" t="s">
        <v>1438</v>
      </c>
      <c r="H1017" t="s">
        <v>1775</v>
      </c>
      <c r="I1017" s="2">
        <v>19.957673</v>
      </c>
      <c r="J1017" s="2">
        <v>37.914577000000001</v>
      </c>
      <c r="K1017" s="2">
        <v>55.871481000000003</v>
      </c>
      <c r="L1017" s="3">
        <v>41511.96</v>
      </c>
      <c r="M1017" s="3">
        <v>78862.320000000007</v>
      </c>
      <c r="N1017" s="3">
        <v>116212.68</v>
      </c>
    </row>
    <row r="1018" spans="1:14" x14ac:dyDescent="0.35">
      <c r="A1018" t="s">
        <v>2351</v>
      </c>
      <c r="B1018" t="s">
        <v>2352</v>
      </c>
      <c r="C1018" t="s">
        <v>15</v>
      </c>
      <c r="D1018" s="1">
        <v>42996</v>
      </c>
      <c r="E1018" t="s">
        <v>109</v>
      </c>
      <c r="F1018" t="s">
        <v>949</v>
      </c>
      <c r="G1018" t="s">
        <v>1438</v>
      </c>
      <c r="H1018" t="s">
        <v>1778</v>
      </c>
      <c r="I1018" s="2">
        <v>22.958826999999999</v>
      </c>
      <c r="J1018" s="2">
        <v>43.616770000000002</v>
      </c>
      <c r="K1018" s="2">
        <v>64.274711999999994</v>
      </c>
      <c r="L1018" s="3">
        <v>47754.36</v>
      </c>
      <c r="M1018" s="3">
        <v>90722.880000000005</v>
      </c>
      <c r="N1018" s="3">
        <v>133691.4</v>
      </c>
    </row>
    <row r="1019" spans="1:14" x14ac:dyDescent="0.35">
      <c r="A1019" t="s">
        <v>2353</v>
      </c>
      <c r="B1019" t="s">
        <v>2354</v>
      </c>
      <c r="C1019" t="s">
        <v>15</v>
      </c>
      <c r="D1019" s="1">
        <v>42996</v>
      </c>
      <c r="E1019" t="s">
        <v>109</v>
      </c>
      <c r="F1019" t="s">
        <v>949</v>
      </c>
      <c r="G1019" t="s">
        <v>1438</v>
      </c>
      <c r="H1019" t="s">
        <v>1781</v>
      </c>
      <c r="I1019" s="2">
        <v>26.410153999999999</v>
      </c>
      <c r="J1019" s="2">
        <v>50.169288999999999</v>
      </c>
      <c r="K1019" s="2">
        <v>73.928422999999995</v>
      </c>
      <c r="L1019" s="3">
        <v>54933.120000000003</v>
      </c>
      <c r="M1019" s="3">
        <v>104352.12</v>
      </c>
      <c r="N1019" s="3">
        <v>153771.12</v>
      </c>
    </row>
    <row r="1020" spans="1:14" x14ac:dyDescent="0.35">
      <c r="A1020" t="s">
        <v>2355</v>
      </c>
      <c r="B1020" t="s">
        <v>2356</v>
      </c>
      <c r="C1020" t="s">
        <v>15</v>
      </c>
      <c r="D1020" s="1">
        <v>42996</v>
      </c>
      <c r="E1020" t="s">
        <v>77</v>
      </c>
      <c r="F1020" t="s">
        <v>78</v>
      </c>
      <c r="G1020" t="s">
        <v>1438</v>
      </c>
      <c r="H1020" t="s">
        <v>1787</v>
      </c>
      <c r="I1020" s="2">
        <v>26.460173000000001</v>
      </c>
      <c r="J1020" s="2">
        <v>39.690260000000002</v>
      </c>
      <c r="K1020" s="2">
        <v>52.920346000000002</v>
      </c>
      <c r="L1020" s="3">
        <v>55037.16</v>
      </c>
      <c r="M1020" s="3">
        <v>82555.740000000005</v>
      </c>
      <c r="N1020" s="3">
        <v>110074.32</v>
      </c>
    </row>
    <row r="1021" spans="1:14" x14ac:dyDescent="0.35">
      <c r="A1021" t="s">
        <v>2357</v>
      </c>
      <c r="B1021" t="s">
        <v>2358</v>
      </c>
      <c r="C1021" t="s">
        <v>15</v>
      </c>
      <c r="D1021" s="1">
        <v>42996</v>
      </c>
      <c r="E1021" t="s">
        <v>77</v>
      </c>
      <c r="F1021" t="s">
        <v>78</v>
      </c>
      <c r="G1021" t="s">
        <v>1438</v>
      </c>
      <c r="H1021" t="s">
        <v>1790</v>
      </c>
      <c r="I1021" s="2">
        <v>30.461711999999999</v>
      </c>
      <c r="J1021" s="2">
        <v>45.692568000000001</v>
      </c>
      <c r="K1021" s="2">
        <v>60.923423</v>
      </c>
      <c r="L1021" s="3">
        <v>63360.36</v>
      </c>
      <c r="M1021" s="3">
        <v>95040.54</v>
      </c>
      <c r="N1021" s="3">
        <v>126720.72</v>
      </c>
    </row>
    <row r="1022" spans="1:14" x14ac:dyDescent="0.35">
      <c r="A1022" t="s">
        <v>2359</v>
      </c>
      <c r="B1022" t="s">
        <v>2360</v>
      </c>
      <c r="C1022" t="s">
        <v>15</v>
      </c>
      <c r="D1022" s="1">
        <v>42996</v>
      </c>
      <c r="E1022" t="s">
        <v>77</v>
      </c>
      <c r="F1022" t="s">
        <v>78</v>
      </c>
      <c r="G1022" t="s">
        <v>1438</v>
      </c>
      <c r="H1022" t="s">
        <v>1793</v>
      </c>
      <c r="I1022" s="2">
        <v>35.013461999999997</v>
      </c>
      <c r="J1022" s="2">
        <v>52.520192999999999</v>
      </c>
      <c r="K1022" s="2">
        <v>70.026922999999996</v>
      </c>
      <c r="L1022" s="3">
        <v>72828</v>
      </c>
      <c r="M1022" s="3">
        <v>109242</v>
      </c>
      <c r="N1022" s="3">
        <v>145656</v>
      </c>
    </row>
    <row r="1023" spans="1:14" x14ac:dyDescent="0.35">
      <c r="A1023" t="s">
        <v>2361</v>
      </c>
      <c r="B1023" t="s">
        <v>2362</v>
      </c>
      <c r="C1023" t="s">
        <v>15</v>
      </c>
      <c r="D1023" s="1">
        <v>42996</v>
      </c>
      <c r="E1023" t="s">
        <v>77</v>
      </c>
      <c r="F1023" t="s">
        <v>78</v>
      </c>
      <c r="G1023" t="s">
        <v>1438</v>
      </c>
      <c r="H1023" t="s">
        <v>2363</v>
      </c>
      <c r="I1023" s="2">
        <v>24.409385</v>
      </c>
      <c r="J1023" s="2">
        <v>32.962674</v>
      </c>
      <c r="K1023" s="2">
        <v>41.515962000000002</v>
      </c>
      <c r="L1023" s="3">
        <v>50771.519999999997</v>
      </c>
      <c r="M1023" s="3">
        <v>68562.36</v>
      </c>
      <c r="N1023" s="3">
        <v>86353.2</v>
      </c>
    </row>
    <row r="1024" spans="1:14" x14ac:dyDescent="0.35">
      <c r="A1024" t="s">
        <v>2364</v>
      </c>
      <c r="B1024" t="s">
        <v>1274</v>
      </c>
      <c r="C1024" t="s">
        <v>15</v>
      </c>
      <c r="D1024" s="1">
        <v>42996</v>
      </c>
      <c r="E1024" t="s">
        <v>109</v>
      </c>
      <c r="F1024" t="s">
        <v>949</v>
      </c>
      <c r="G1024" t="s">
        <v>1438</v>
      </c>
      <c r="H1024" t="s">
        <v>2365</v>
      </c>
      <c r="I1024" s="2">
        <v>19.407461999999999</v>
      </c>
      <c r="J1024" s="2">
        <v>32.987682999999997</v>
      </c>
      <c r="K1024" s="2">
        <v>46.567903999999999</v>
      </c>
      <c r="L1024" s="3">
        <v>40367.519999999997</v>
      </c>
      <c r="M1024" s="3">
        <v>68614.38</v>
      </c>
      <c r="N1024" s="3">
        <v>96861.24</v>
      </c>
    </row>
    <row r="1025" spans="1:14" x14ac:dyDescent="0.35">
      <c r="A1025" t="s">
        <v>2366</v>
      </c>
      <c r="B1025" t="s">
        <v>1276</v>
      </c>
      <c r="C1025" t="s">
        <v>15</v>
      </c>
      <c r="D1025" s="1">
        <v>42996</v>
      </c>
      <c r="E1025" t="s">
        <v>109</v>
      </c>
      <c r="F1025" t="s">
        <v>949</v>
      </c>
      <c r="G1025" t="s">
        <v>1438</v>
      </c>
      <c r="H1025" t="s">
        <v>2367</v>
      </c>
      <c r="I1025" s="2">
        <v>16.856480999999999</v>
      </c>
      <c r="J1025" s="2">
        <v>28.661020000000001</v>
      </c>
      <c r="K1025" s="2">
        <v>40.465558000000001</v>
      </c>
      <c r="L1025" s="3">
        <v>35061.480000000003</v>
      </c>
      <c r="M1025" s="3">
        <v>59614.92</v>
      </c>
      <c r="N1025" s="3">
        <v>84168.36</v>
      </c>
    </row>
    <row r="1026" spans="1:14" x14ac:dyDescent="0.35">
      <c r="A1026" t="s">
        <v>2368</v>
      </c>
      <c r="B1026" t="s">
        <v>2369</v>
      </c>
      <c r="C1026" t="s">
        <v>15</v>
      </c>
      <c r="D1026" s="1">
        <v>42996</v>
      </c>
      <c r="E1026" t="s">
        <v>77</v>
      </c>
      <c r="F1026" t="s">
        <v>78</v>
      </c>
      <c r="G1026" t="s">
        <v>1438</v>
      </c>
      <c r="H1026" t="s">
        <v>2363</v>
      </c>
      <c r="I1026" s="2">
        <v>24.409385</v>
      </c>
      <c r="J1026" s="2">
        <v>32.962674</v>
      </c>
      <c r="K1026" s="2">
        <v>41.515962000000002</v>
      </c>
      <c r="L1026" s="3">
        <v>50771.519999999997</v>
      </c>
      <c r="M1026" s="3">
        <v>68562.36</v>
      </c>
      <c r="N1026" s="3">
        <v>86353.2</v>
      </c>
    </row>
    <row r="1027" spans="1:14" x14ac:dyDescent="0.35">
      <c r="A1027" t="s">
        <v>2370</v>
      </c>
      <c r="B1027" t="s">
        <v>2371</v>
      </c>
      <c r="C1027" t="s">
        <v>15</v>
      </c>
      <c r="D1027" s="1">
        <v>42996</v>
      </c>
      <c r="E1027" t="s">
        <v>77</v>
      </c>
      <c r="F1027" t="s">
        <v>78</v>
      </c>
      <c r="G1027" t="s">
        <v>1438</v>
      </c>
      <c r="H1027" t="s">
        <v>2372</v>
      </c>
      <c r="I1027" s="2">
        <v>21.208154</v>
      </c>
      <c r="J1027" s="2">
        <v>28.636009999999999</v>
      </c>
      <c r="K1027" s="2">
        <v>36.063865</v>
      </c>
      <c r="L1027" s="3">
        <v>44112.959999999999</v>
      </c>
      <c r="M1027" s="3">
        <v>59562.9</v>
      </c>
      <c r="N1027" s="3">
        <v>75012.84</v>
      </c>
    </row>
    <row r="1028" spans="1:14" x14ac:dyDescent="0.35">
      <c r="A1028" t="s">
        <v>2373</v>
      </c>
      <c r="B1028" t="s">
        <v>2374</v>
      </c>
      <c r="C1028" t="s">
        <v>15</v>
      </c>
      <c r="D1028" s="1">
        <v>42996</v>
      </c>
      <c r="E1028" t="s">
        <v>39</v>
      </c>
      <c r="F1028" t="s">
        <v>40</v>
      </c>
      <c r="G1028" t="s">
        <v>1438</v>
      </c>
      <c r="H1028" t="s">
        <v>46</v>
      </c>
      <c r="I1028" s="2">
        <v>18.069711999999999</v>
      </c>
      <c r="J1028" s="2">
        <v>18.069711999999999</v>
      </c>
      <c r="K1028" s="2">
        <v>0</v>
      </c>
      <c r="L1028" s="3">
        <v>37585</v>
      </c>
      <c r="M1028" s="3">
        <v>37585</v>
      </c>
      <c r="N1028" s="3">
        <v>0</v>
      </c>
    </row>
    <row r="1029" spans="1:14" x14ac:dyDescent="0.35">
      <c r="A1029" t="s">
        <v>2375</v>
      </c>
      <c r="B1029" t="s">
        <v>2376</v>
      </c>
      <c r="C1029" t="s">
        <v>15</v>
      </c>
      <c r="D1029" s="1">
        <v>42996</v>
      </c>
      <c r="E1029" t="s">
        <v>835</v>
      </c>
      <c r="F1029" t="s">
        <v>836</v>
      </c>
      <c r="G1029" t="s">
        <v>1438</v>
      </c>
      <c r="H1029" t="s">
        <v>1243</v>
      </c>
      <c r="I1029" s="2">
        <v>21.122119999999999</v>
      </c>
      <c r="J1029" s="2">
        <v>28.519964000000002</v>
      </c>
      <c r="K1029" s="2">
        <v>35.917808000000001</v>
      </c>
      <c r="L1029" s="3">
        <v>43934.01</v>
      </c>
      <c r="M1029" s="3">
        <v>59321.525000000001</v>
      </c>
      <c r="N1029" s="3">
        <v>74709.039999999994</v>
      </c>
    </row>
    <row r="1030" spans="1:14" x14ac:dyDescent="0.35">
      <c r="A1030" t="s">
        <v>2377</v>
      </c>
      <c r="B1030" t="s">
        <v>2378</v>
      </c>
      <c r="C1030" t="s">
        <v>15</v>
      </c>
      <c r="D1030" s="1">
        <v>42996</v>
      </c>
      <c r="E1030" t="s">
        <v>835</v>
      </c>
      <c r="F1030" t="s">
        <v>836</v>
      </c>
      <c r="G1030" t="s">
        <v>1438</v>
      </c>
      <c r="H1030" t="s">
        <v>503</v>
      </c>
      <c r="I1030" s="2">
        <v>24.285336999999998</v>
      </c>
      <c r="J1030" s="2">
        <v>32.780104000000001</v>
      </c>
      <c r="K1030" s="2">
        <v>41.27487</v>
      </c>
      <c r="L1030" s="3">
        <v>50513.5</v>
      </c>
      <c r="M1030" s="3">
        <v>68182.615000000005</v>
      </c>
      <c r="N1030" s="3">
        <v>85851.73</v>
      </c>
    </row>
    <row r="1031" spans="1:14" x14ac:dyDescent="0.35">
      <c r="A1031" t="s">
        <v>2379</v>
      </c>
      <c r="B1031" t="s">
        <v>2380</v>
      </c>
      <c r="C1031" t="s">
        <v>15</v>
      </c>
      <c r="D1031" s="1">
        <v>42996</v>
      </c>
      <c r="E1031" t="s">
        <v>915</v>
      </c>
      <c r="F1031" t="s">
        <v>916</v>
      </c>
      <c r="G1031" t="s">
        <v>1438</v>
      </c>
      <c r="H1031" t="s">
        <v>708</v>
      </c>
      <c r="I1031" s="2">
        <v>18.069946999999999</v>
      </c>
      <c r="J1031" s="2">
        <v>27.044896999999999</v>
      </c>
      <c r="K1031" s="2">
        <v>36.019846000000001</v>
      </c>
      <c r="L1031" s="3">
        <v>37585.49</v>
      </c>
      <c r="M1031" s="3">
        <v>56253.385000000002</v>
      </c>
      <c r="N1031" s="3">
        <v>74921.279999999999</v>
      </c>
    </row>
    <row r="1032" spans="1:14" x14ac:dyDescent="0.35">
      <c r="A1032" t="s">
        <v>2381</v>
      </c>
      <c r="B1032" t="s">
        <v>2382</v>
      </c>
      <c r="C1032" t="s">
        <v>15</v>
      </c>
      <c r="D1032" s="1">
        <v>42996</v>
      </c>
      <c r="E1032" t="s">
        <v>915</v>
      </c>
      <c r="F1032" t="s">
        <v>916</v>
      </c>
      <c r="G1032" t="s">
        <v>1438</v>
      </c>
      <c r="H1032" t="s">
        <v>765</v>
      </c>
      <c r="I1032" s="2">
        <v>18.069946999999999</v>
      </c>
      <c r="J1032" s="2">
        <v>30.284644</v>
      </c>
      <c r="K1032" s="2">
        <v>42.499341000000001</v>
      </c>
      <c r="L1032" s="3">
        <v>37585.49</v>
      </c>
      <c r="M1032" s="3">
        <v>62992.06</v>
      </c>
      <c r="N1032" s="3">
        <v>88398.63</v>
      </c>
    </row>
    <row r="1033" spans="1:14" x14ac:dyDescent="0.35">
      <c r="A1033" t="s">
        <v>2383</v>
      </c>
      <c r="B1033" t="s">
        <v>2384</v>
      </c>
      <c r="C1033" t="s">
        <v>15</v>
      </c>
      <c r="D1033" s="1">
        <v>42996</v>
      </c>
      <c r="E1033" t="s">
        <v>915</v>
      </c>
      <c r="F1033" t="s">
        <v>916</v>
      </c>
      <c r="G1033" t="s">
        <v>1438</v>
      </c>
      <c r="H1033" t="s">
        <v>761</v>
      </c>
      <c r="I1033" s="2">
        <v>20.867024000000001</v>
      </c>
      <c r="J1033" s="2">
        <v>35.484144000000001</v>
      </c>
      <c r="K1033" s="2">
        <v>50.101264</v>
      </c>
      <c r="L1033" s="3">
        <v>43403.41</v>
      </c>
      <c r="M1033" s="3">
        <v>73807.02</v>
      </c>
      <c r="N1033" s="3">
        <v>104210.63</v>
      </c>
    </row>
    <row r="1034" spans="1:14" x14ac:dyDescent="0.35">
      <c r="A1034" t="s">
        <v>2385</v>
      </c>
      <c r="B1034" t="s">
        <v>2386</v>
      </c>
      <c r="C1034" t="s">
        <v>15</v>
      </c>
      <c r="D1034" s="1">
        <v>42996</v>
      </c>
      <c r="E1034" t="s">
        <v>915</v>
      </c>
      <c r="F1034" t="s">
        <v>916</v>
      </c>
      <c r="G1034" t="s">
        <v>1438</v>
      </c>
      <c r="H1034" t="s">
        <v>1628</v>
      </c>
      <c r="I1034" s="2">
        <v>24.642475999999998</v>
      </c>
      <c r="J1034" s="2">
        <v>41.887106000000003</v>
      </c>
      <c r="K1034" s="2">
        <v>59.131735999999997</v>
      </c>
      <c r="L1034" s="3">
        <v>51256.35</v>
      </c>
      <c r="M1034" s="3">
        <v>87125.18</v>
      </c>
      <c r="N1034" s="3">
        <v>122994.01</v>
      </c>
    </row>
    <row r="1035" spans="1:14" x14ac:dyDescent="0.35">
      <c r="A1035" t="s">
        <v>2387</v>
      </c>
      <c r="B1035" t="s">
        <v>2388</v>
      </c>
      <c r="C1035" t="s">
        <v>15</v>
      </c>
      <c r="D1035" s="1">
        <v>42996</v>
      </c>
      <c r="E1035" t="s">
        <v>39</v>
      </c>
      <c r="F1035" t="s">
        <v>40</v>
      </c>
      <c r="G1035" t="s">
        <v>1438</v>
      </c>
      <c r="H1035" t="s">
        <v>46</v>
      </c>
      <c r="I1035" s="2">
        <v>18.069711999999999</v>
      </c>
      <c r="J1035" s="2">
        <v>18.069711999999999</v>
      </c>
      <c r="K1035" s="2">
        <v>0</v>
      </c>
      <c r="L1035" s="3">
        <v>37585</v>
      </c>
      <c r="M1035" s="3">
        <v>37585</v>
      </c>
      <c r="N1035" s="3">
        <v>0</v>
      </c>
    </row>
    <row r="1036" spans="1:14" x14ac:dyDescent="0.35">
      <c r="A1036" t="s">
        <v>2389</v>
      </c>
      <c r="B1036" t="s">
        <v>2390</v>
      </c>
      <c r="C1036" t="s">
        <v>15</v>
      </c>
      <c r="D1036" s="1">
        <v>42898</v>
      </c>
      <c r="E1036" t="s">
        <v>31</v>
      </c>
      <c r="F1036" t="s">
        <v>32</v>
      </c>
      <c r="G1036" t="s">
        <v>1438</v>
      </c>
      <c r="H1036" t="s">
        <v>596</v>
      </c>
      <c r="I1036" s="2">
        <v>26.938355999999999</v>
      </c>
      <c r="J1036" s="2">
        <v>36.249434999999998</v>
      </c>
      <c r="K1036" s="2">
        <v>45.560513999999998</v>
      </c>
      <c r="L1036" s="3">
        <v>56031.78</v>
      </c>
      <c r="M1036" s="3">
        <v>75398.824999999997</v>
      </c>
      <c r="N1036" s="3">
        <v>94765.87</v>
      </c>
    </row>
    <row r="1037" spans="1:14" x14ac:dyDescent="0.35">
      <c r="A1037" t="s">
        <v>2391</v>
      </c>
      <c r="B1037" t="s">
        <v>2392</v>
      </c>
      <c r="C1037" t="s">
        <v>15</v>
      </c>
      <c r="D1037" s="1">
        <v>42898</v>
      </c>
      <c r="E1037" t="s">
        <v>31</v>
      </c>
      <c r="F1037" t="s">
        <v>32</v>
      </c>
      <c r="G1037" t="s">
        <v>1438</v>
      </c>
      <c r="H1037" t="s">
        <v>540</v>
      </c>
      <c r="I1037" s="2">
        <v>30.968909</v>
      </c>
      <c r="J1037" s="2">
        <v>42.346282000000002</v>
      </c>
      <c r="K1037" s="2">
        <v>53.723654000000003</v>
      </c>
      <c r="L1037" s="3">
        <v>64415.33</v>
      </c>
      <c r="M1037" s="3">
        <v>88080.264999999999</v>
      </c>
      <c r="N1037" s="3">
        <v>111745.2</v>
      </c>
    </row>
    <row r="1038" spans="1:14" x14ac:dyDescent="0.35">
      <c r="A1038" t="s">
        <v>2393</v>
      </c>
      <c r="B1038" t="s">
        <v>2394</v>
      </c>
      <c r="C1038" t="s">
        <v>15</v>
      </c>
      <c r="D1038" s="1">
        <v>42898</v>
      </c>
      <c r="E1038" t="s">
        <v>31</v>
      </c>
      <c r="F1038" t="s">
        <v>32</v>
      </c>
      <c r="G1038" t="s">
        <v>1438</v>
      </c>
      <c r="H1038" t="s">
        <v>461</v>
      </c>
      <c r="I1038" s="2">
        <v>35.611691999999998</v>
      </c>
      <c r="J1038" s="2">
        <v>49.489027</v>
      </c>
      <c r="K1038" s="2">
        <v>63.366360999999998</v>
      </c>
      <c r="L1038" s="3">
        <v>74072.320000000007</v>
      </c>
      <c r="M1038" s="3">
        <v>102937.175</v>
      </c>
      <c r="N1038" s="3">
        <v>131802.03</v>
      </c>
    </row>
    <row r="1039" spans="1:14" x14ac:dyDescent="0.35">
      <c r="A1039" t="s">
        <v>2395</v>
      </c>
      <c r="B1039" t="s">
        <v>2396</v>
      </c>
      <c r="C1039" t="s">
        <v>15</v>
      </c>
      <c r="D1039" s="1">
        <v>42898</v>
      </c>
      <c r="E1039" t="s">
        <v>31</v>
      </c>
      <c r="F1039" t="s">
        <v>32</v>
      </c>
      <c r="G1039" t="s">
        <v>1438</v>
      </c>
      <c r="H1039" t="s">
        <v>596</v>
      </c>
      <c r="I1039" s="2">
        <v>26.938355999999999</v>
      </c>
      <c r="J1039" s="2">
        <v>36.249434999999998</v>
      </c>
      <c r="K1039" s="2">
        <v>45.560513999999998</v>
      </c>
      <c r="L1039" s="3">
        <v>56031.78</v>
      </c>
      <c r="M1039" s="3">
        <v>75398.824999999997</v>
      </c>
      <c r="N1039" s="3">
        <v>94765.87</v>
      </c>
    </row>
    <row r="1040" spans="1:14" x14ac:dyDescent="0.35">
      <c r="A1040" t="s">
        <v>2397</v>
      </c>
      <c r="B1040" t="s">
        <v>2398</v>
      </c>
      <c r="C1040" t="s">
        <v>15</v>
      </c>
      <c r="D1040" s="1">
        <v>42898</v>
      </c>
      <c r="E1040" t="s">
        <v>31</v>
      </c>
      <c r="F1040" t="s">
        <v>32</v>
      </c>
      <c r="G1040" t="s">
        <v>1438</v>
      </c>
      <c r="H1040" t="s">
        <v>540</v>
      </c>
      <c r="I1040" s="2">
        <v>30.968909</v>
      </c>
      <c r="J1040" s="2">
        <v>42.346282000000002</v>
      </c>
      <c r="K1040" s="2">
        <v>53.723654000000003</v>
      </c>
      <c r="L1040" s="3">
        <v>64415.33</v>
      </c>
      <c r="M1040" s="3">
        <v>88080.264999999999</v>
      </c>
      <c r="N1040" s="3">
        <v>111745.2</v>
      </c>
    </row>
    <row r="1041" spans="1:14" x14ac:dyDescent="0.35">
      <c r="A1041" t="s">
        <v>2399</v>
      </c>
      <c r="B1041" t="s">
        <v>2400</v>
      </c>
      <c r="C1041" t="s">
        <v>15</v>
      </c>
      <c r="D1041" s="1">
        <v>42898</v>
      </c>
      <c r="E1041" t="s">
        <v>31</v>
      </c>
      <c r="F1041" t="s">
        <v>32</v>
      </c>
      <c r="G1041" t="s">
        <v>1438</v>
      </c>
      <c r="H1041" t="s">
        <v>461</v>
      </c>
      <c r="I1041" s="2">
        <v>35.611691999999998</v>
      </c>
      <c r="J1041" s="2">
        <v>49.489027</v>
      </c>
      <c r="K1041" s="2">
        <v>63.366360999999998</v>
      </c>
      <c r="L1041" s="3">
        <v>74072.320000000007</v>
      </c>
      <c r="M1041" s="3">
        <v>102937.175</v>
      </c>
      <c r="N1041" s="3">
        <v>131802.03</v>
      </c>
    </row>
    <row r="1042" spans="1:14" x14ac:dyDescent="0.35">
      <c r="A1042" t="s">
        <v>2401</v>
      </c>
      <c r="B1042" t="s">
        <v>2402</v>
      </c>
      <c r="C1042" t="s">
        <v>15</v>
      </c>
      <c r="D1042" s="1">
        <v>42898</v>
      </c>
      <c r="E1042" t="s">
        <v>31</v>
      </c>
      <c r="F1042" t="s">
        <v>32</v>
      </c>
      <c r="G1042" t="s">
        <v>1438</v>
      </c>
      <c r="H1042" t="s">
        <v>689</v>
      </c>
      <c r="I1042" s="2">
        <v>23.419404</v>
      </c>
      <c r="J1042" s="2">
        <v>31.020627999999999</v>
      </c>
      <c r="K1042" s="2">
        <v>38.621850999999999</v>
      </c>
      <c r="L1042" s="3">
        <v>48712.36</v>
      </c>
      <c r="M1042" s="3">
        <v>64522.904999999999</v>
      </c>
      <c r="N1042" s="3">
        <v>80333.45</v>
      </c>
    </row>
    <row r="1043" spans="1:14" x14ac:dyDescent="0.35">
      <c r="A1043" t="s">
        <v>2403</v>
      </c>
      <c r="B1043" t="s">
        <v>2404</v>
      </c>
      <c r="C1043" t="s">
        <v>15</v>
      </c>
      <c r="D1043" s="1">
        <v>42898</v>
      </c>
      <c r="E1043" t="s">
        <v>31</v>
      </c>
      <c r="F1043" t="s">
        <v>32</v>
      </c>
      <c r="G1043" t="s">
        <v>1438</v>
      </c>
      <c r="H1043" t="s">
        <v>689</v>
      </c>
      <c r="I1043" s="2">
        <v>23.419404</v>
      </c>
      <c r="J1043" s="2">
        <v>31.020627999999999</v>
      </c>
      <c r="K1043" s="2">
        <v>38.621850999999999</v>
      </c>
      <c r="L1043" s="3">
        <v>48712.36</v>
      </c>
      <c r="M1043" s="3">
        <v>64522.904999999999</v>
      </c>
      <c r="N1043" s="3">
        <v>80333.45</v>
      </c>
    </row>
    <row r="1044" spans="1:14" x14ac:dyDescent="0.35">
      <c r="A1044" t="s">
        <v>2405</v>
      </c>
      <c r="B1044" t="s">
        <v>2406</v>
      </c>
      <c r="C1044" t="s">
        <v>15</v>
      </c>
      <c r="D1044" s="1">
        <v>42898</v>
      </c>
      <c r="E1044" t="s">
        <v>1441</v>
      </c>
      <c r="F1044" t="s">
        <v>1442</v>
      </c>
      <c r="G1044" t="s">
        <v>1438</v>
      </c>
      <c r="H1044" t="s">
        <v>46</v>
      </c>
      <c r="I1044" s="2">
        <v>18.069711999999999</v>
      </c>
      <c r="J1044" s="2">
        <v>18.069711999999999</v>
      </c>
      <c r="K1044" s="2">
        <v>0</v>
      </c>
      <c r="L1044" s="3">
        <v>37585</v>
      </c>
      <c r="M1044" s="3">
        <v>37585</v>
      </c>
      <c r="N1044" s="3">
        <v>0</v>
      </c>
    </row>
    <row r="1045" spans="1:14" x14ac:dyDescent="0.35">
      <c r="A1045" t="s">
        <v>2407</v>
      </c>
      <c r="B1045" t="s">
        <v>2408</v>
      </c>
      <c r="C1045" t="s">
        <v>15</v>
      </c>
      <c r="D1045" s="1">
        <v>42898</v>
      </c>
      <c r="E1045" t="s">
        <v>31</v>
      </c>
      <c r="F1045" t="s">
        <v>32</v>
      </c>
      <c r="G1045" t="s">
        <v>1438</v>
      </c>
      <c r="H1045" t="s">
        <v>892</v>
      </c>
      <c r="I1045" s="2">
        <v>30.305654000000001</v>
      </c>
      <c r="J1045" s="2">
        <v>40.790182999999999</v>
      </c>
      <c r="K1045" s="2">
        <v>51.274712000000001</v>
      </c>
      <c r="L1045" s="3">
        <v>63035.76</v>
      </c>
      <c r="M1045" s="3">
        <v>84843.58</v>
      </c>
      <c r="N1045" s="3">
        <v>106651.4</v>
      </c>
    </row>
    <row r="1046" spans="1:14" x14ac:dyDescent="0.35">
      <c r="A1046" t="s">
        <v>2409</v>
      </c>
      <c r="B1046" t="s">
        <v>2410</v>
      </c>
      <c r="C1046" t="s">
        <v>15</v>
      </c>
      <c r="D1046" s="1">
        <v>42898</v>
      </c>
      <c r="E1046" t="s">
        <v>31</v>
      </c>
      <c r="F1046" t="s">
        <v>32</v>
      </c>
      <c r="G1046" t="s">
        <v>1438</v>
      </c>
      <c r="H1046" t="s">
        <v>926</v>
      </c>
      <c r="I1046" s="2">
        <v>34.846398999999998</v>
      </c>
      <c r="J1046" s="2">
        <v>47.652321999999998</v>
      </c>
      <c r="K1046" s="2">
        <v>60.458244999999998</v>
      </c>
      <c r="L1046" s="3">
        <v>72480.509999999995</v>
      </c>
      <c r="M1046" s="3">
        <v>99116.83</v>
      </c>
      <c r="N1046" s="3">
        <v>125753.15</v>
      </c>
    </row>
    <row r="1047" spans="1:14" x14ac:dyDescent="0.35">
      <c r="A1047" t="s">
        <v>2411</v>
      </c>
      <c r="B1047" t="s">
        <v>2412</v>
      </c>
      <c r="C1047" t="s">
        <v>15</v>
      </c>
      <c r="D1047" s="1">
        <v>42898</v>
      </c>
      <c r="E1047" t="s">
        <v>31</v>
      </c>
      <c r="F1047" t="s">
        <v>32</v>
      </c>
      <c r="G1047" t="s">
        <v>1438</v>
      </c>
      <c r="H1047" t="s">
        <v>837</v>
      </c>
      <c r="I1047" s="2">
        <v>40.101418000000002</v>
      </c>
      <c r="J1047" s="2">
        <v>55.738930000000003</v>
      </c>
      <c r="K1047" s="2">
        <v>71.376441999999997</v>
      </c>
      <c r="L1047" s="3">
        <v>83410.95</v>
      </c>
      <c r="M1047" s="3">
        <v>115936.97500000001</v>
      </c>
      <c r="N1047" s="3">
        <v>148463</v>
      </c>
    </row>
    <row r="1048" spans="1:14" x14ac:dyDescent="0.35">
      <c r="A1048" t="s">
        <v>2413</v>
      </c>
      <c r="B1048" t="s">
        <v>2414</v>
      </c>
      <c r="C1048" t="s">
        <v>15</v>
      </c>
      <c r="D1048" s="1">
        <v>42898</v>
      </c>
      <c r="E1048" t="s">
        <v>31</v>
      </c>
      <c r="F1048" t="s">
        <v>32</v>
      </c>
      <c r="G1048" t="s">
        <v>1438</v>
      </c>
      <c r="H1048" t="s">
        <v>892</v>
      </c>
      <c r="I1048" s="2">
        <v>30.305654000000001</v>
      </c>
      <c r="J1048" s="2">
        <v>40.790182999999999</v>
      </c>
      <c r="K1048" s="2">
        <v>51.274712000000001</v>
      </c>
      <c r="L1048" s="3">
        <v>63035.76</v>
      </c>
      <c r="M1048" s="3">
        <v>84843.58</v>
      </c>
      <c r="N1048" s="3">
        <v>106651.4</v>
      </c>
    </row>
    <row r="1049" spans="1:14" x14ac:dyDescent="0.35">
      <c r="A1049" t="s">
        <v>2415</v>
      </c>
      <c r="B1049" t="s">
        <v>2416</v>
      </c>
      <c r="C1049" t="s">
        <v>15</v>
      </c>
      <c r="D1049" s="1">
        <v>42898</v>
      </c>
      <c r="E1049" t="s">
        <v>31</v>
      </c>
      <c r="F1049" t="s">
        <v>32</v>
      </c>
      <c r="G1049" t="s">
        <v>1438</v>
      </c>
      <c r="H1049" t="s">
        <v>926</v>
      </c>
      <c r="I1049" s="2">
        <v>34.846398999999998</v>
      </c>
      <c r="J1049" s="2">
        <v>47.652321999999998</v>
      </c>
      <c r="K1049" s="2">
        <v>60.458244999999998</v>
      </c>
      <c r="L1049" s="3">
        <v>72480.509999999995</v>
      </c>
      <c r="M1049" s="3">
        <v>99116.83</v>
      </c>
      <c r="N1049" s="3">
        <v>125753.15</v>
      </c>
    </row>
    <row r="1050" spans="1:14" x14ac:dyDescent="0.35">
      <c r="A1050" t="s">
        <v>2417</v>
      </c>
      <c r="B1050" t="s">
        <v>2418</v>
      </c>
      <c r="C1050" t="s">
        <v>15</v>
      </c>
      <c r="D1050" s="1">
        <v>42898</v>
      </c>
      <c r="E1050" t="s">
        <v>31</v>
      </c>
      <c r="F1050" t="s">
        <v>32</v>
      </c>
      <c r="G1050" t="s">
        <v>1438</v>
      </c>
      <c r="H1050" t="s">
        <v>837</v>
      </c>
      <c r="I1050" s="2">
        <v>40.101418000000002</v>
      </c>
      <c r="J1050" s="2">
        <v>55.738930000000003</v>
      </c>
      <c r="K1050" s="2">
        <v>71.376441999999997</v>
      </c>
      <c r="L1050" s="3">
        <v>83410.95</v>
      </c>
      <c r="M1050" s="3">
        <v>115936.97500000001</v>
      </c>
      <c r="N1050" s="3">
        <v>148463</v>
      </c>
    </row>
    <row r="1051" spans="1:14" x14ac:dyDescent="0.35">
      <c r="A1051" t="s">
        <v>2419</v>
      </c>
      <c r="B1051" t="s">
        <v>1287</v>
      </c>
      <c r="C1051" t="s">
        <v>15</v>
      </c>
      <c r="D1051" s="1">
        <v>42898</v>
      </c>
      <c r="E1051" t="s">
        <v>31</v>
      </c>
      <c r="F1051" t="s">
        <v>32</v>
      </c>
      <c r="G1051" t="s">
        <v>1438</v>
      </c>
      <c r="H1051" t="s">
        <v>931</v>
      </c>
      <c r="I1051" s="2">
        <v>26.32612</v>
      </c>
      <c r="J1051" s="2">
        <v>34.871906000000003</v>
      </c>
      <c r="K1051" s="2">
        <v>43.417692000000002</v>
      </c>
      <c r="L1051" s="3">
        <v>54758.33</v>
      </c>
      <c r="M1051" s="3">
        <v>72533.565000000002</v>
      </c>
      <c r="N1051" s="3">
        <v>90308.800000000003</v>
      </c>
    </row>
    <row r="1052" spans="1:14" x14ac:dyDescent="0.35">
      <c r="A1052" t="s">
        <v>2420</v>
      </c>
      <c r="B1052" t="s">
        <v>2421</v>
      </c>
      <c r="C1052" t="s">
        <v>15</v>
      </c>
      <c r="D1052" s="1">
        <v>42898</v>
      </c>
      <c r="E1052" t="s">
        <v>1441</v>
      </c>
      <c r="F1052" t="s">
        <v>1442</v>
      </c>
      <c r="G1052" t="s">
        <v>1438</v>
      </c>
      <c r="H1052" t="s">
        <v>46</v>
      </c>
      <c r="I1052" s="2">
        <v>18.069711999999999</v>
      </c>
      <c r="J1052" s="2">
        <v>18.069711999999999</v>
      </c>
      <c r="K1052" s="2">
        <v>0</v>
      </c>
      <c r="L1052" s="3">
        <v>37585</v>
      </c>
      <c r="M1052" s="3">
        <v>37585</v>
      </c>
      <c r="N1052" s="3">
        <v>0</v>
      </c>
    </row>
    <row r="1053" spans="1:14" x14ac:dyDescent="0.35">
      <c r="A1053" t="s">
        <v>2422</v>
      </c>
      <c r="B1053" t="s">
        <v>2423</v>
      </c>
      <c r="C1053" t="s">
        <v>15</v>
      </c>
      <c r="D1053" s="1">
        <v>42996</v>
      </c>
      <c r="E1053" t="s">
        <v>915</v>
      </c>
      <c r="F1053" t="s">
        <v>916</v>
      </c>
      <c r="G1053" t="s">
        <v>1438</v>
      </c>
      <c r="H1053" t="s">
        <v>46</v>
      </c>
      <c r="I1053" s="2">
        <v>18.069711999999999</v>
      </c>
      <c r="J1053" s="2">
        <v>18.069711999999999</v>
      </c>
      <c r="K1053" s="2">
        <v>0</v>
      </c>
      <c r="L1053" s="3">
        <v>37585</v>
      </c>
      <c r="M1053" s="3">
        <v>37585</v>
      </c>
      <c r="N1053" s="3">
        <v>0</v>
      </c>
    </row>
    <row r="1054" spans="1:14" x14ac:dyDescent="0.35">
      <c r="A1054" t="s">
        <v>2424</v>
      </c>
      <c r="B1054" t="s">
        <v>2425</v>
      </c>
      <c r="C1054" t="s">
        <v>15</v>
      </c>
      <c r="D1054" s="1">
        <v>42898</v>
      </c>
      <c r="E1054" t="s">
        <v>1441</v>
      </c>
      <c r="F1054" t="s">
        <v>1442</v>
      </c>
      <c r="G1054" t="s">
        <v>1438</v>
      </c>
      <c r="H1054" t="s">
        <v>46</v>
      </c>
      <c r="I1054" s="2">
        <v>18.069711999999999</v>
      </c>
      <c r="J1054" s="2">
        <v>18.069711999999999</v>
      </c>
      <c r="K1054" s="2">
        <v>0</v>
      </c>
      <c r="L1054" s="3">
        <v>37585</v>
      </c>
      <c r="M1054" s="3">
        <v>37585</v>
      </c>
      <c r="N1054" s="3">
        <v>0</v>
      </c>
    </row>
    <row r="1055" spans="1:14" x14ac:dyDescent="0.35">
      <c r="A1055" t="s">
        <v>2426</v>
      </c>
      <c r="B1055" t="s">
        <v>2427</v>
      </c>
      <c r="C1055" t="s">
        <v>15</v>
      </c>
      <c r="D1055" s="1">
        <v>42898</v>
      </c>
      <c r="E1055" t="s">
        <v>1441</v>
      </c>
      <c r="F1055" t="s">
        <v>1442</v>
      </c>
      <c r="G1055" t="s">
        <v>1438</v>
      </c>
      <c r="H1055" t="s">
        <v>46</v>
      </c>
      <c r="I1055" s="2">
        <v>18.069711999999999</v>
      </c>
      <c r="J1055" s="2">
        <v>18.069711999999999</v>
      </c>
      <c r="K1055" s="2">
        <v>0</v>
      </c>
      <c r="L1055" s="3">
        <v>37585</v>
      </c>
      <c r="M1055" s="3">
        <v>37585</v>
      </c>
      <c r="N1055" s="3">
        <v>0</v>
      </c>
    </row>
    <row r="1056" spans="1:14" x14ac:dyDescent="0.35">
      <c r="A1056" t="s">
        <v>2428</v>
      </c>
      <c r="B1056" t="s">
        <v>2429</v>
      </c>
      <c r="C1056" t="s">
        <v>15</v>
      </c>
      <c r="D1056" s="1">
        <v>42898</v>
      </c>
      <c r="E1056" t="s">
        <v>1441</v>
      </c>
      <c r="F1056" t="s">
        <v>1442</v>
      </c>
      <c r="G1056" t="s">
        <v>1438</v>
      </c>
      <c r="H1056" t="s">
        <v>46</v>
      </c>
      <c r="I1056" s="2">
        <v>18.069711999999999</v>
      </c>
      <c r="J1056" s="2">
        <v>18.069711999999999</v>
      </c>
      <c r="K1056" s="2">
        <v>0</v>
      </c>
      <c r="L1056" s="3">
        <v>37585</v>
      </c>
      <c r="M1056" s="3">
        <v>37585</v>
      </c>
      <c r="N1056" s="3">
        <v>0</v>
      </c>
    </row>
    <row r="1057" spans="1:14" x14ac:dyDescent="0.35">
      <c r="A1057" t="s">
        <v>2430</v>
      </c>
      <c r="B1057" t="s">
        <v>2431</v>
      </c>
      <c r="C1057" t="s">
        <v>15</v>
      </c>
      <c r="D1057" s="1">
        <v>42898</v>
      </c>
      <c r="E1057" t="s">
        <v>1441</v>
      </c>
      <c r="F1057" t="s">
        <v>1442</v>
      </c>
      <c r="G1057" t="s">
        <v>1438</v>
      </c>
      <c r="H1057" t="s">
        <v>46</v>
      </c>
      <c r="I1057" s="2">
        <v>18.069711999999999</v>
      </c>
      <c r="J1057" s="2">
        <v>18.069711999999999</v>
      </c>
      <c r="K1057" s="2">
        <v>0</v>
      </c>
      <c r="L1057" s="3">
        <v>37585</v>
      </c>
      <c r="M1057" s="3">
        <v>37585</v>
      </c>
      <c r="N1057" s="3">
        <v>0</v>
      </c>
    </row>
    <row r="1058" spans="1:14" x14ac:dyDescent="0.35">
      <c r="A1058" t="s">
        <v>2432</v>
      </c>
      <c r="B1058" t="s">
        <v>2433</v>
      </c>
      <c r="C1058" t="s">
        <v>15</v>
      </c>
      <c r="D1058" s="1">
        <v>42898</v>
      </c>
      <c r="E1058" t="s">
        <v>1441</v>
      </c>
      <c r="F1058" t="s">
        <v>1442</v>
      </c>
      <c r="G1058" t="s">
        <v>1438</v>
      </c>
      <c r="H1058" t="s">
        <v>46</v>
      </c>
      <c r="I1058" s="2">
        <v>18.069711999999999</v>
      </c>
      <c r="J1058" s="2">
        <v>18.069711999999999</v>
      </c>
      <c r="K1058" s="2">
        <v>0</v>
      </c>
      <c r="L1058" s="3">
        <v>37585</v>
      </c>
      <c r="M1058" s="3">
        <v>37585</v>
      </c>
      <c r="N1058" s="3">
        <v>0</v>
      </c>
    </row>
    <row r="1059" spans="1:14" x14ac:dyDescent="0.35">
      <c r="A1059" t="s">
        <v>2434</v>
      </c>
      <c r="B1059" t="s">
        <v>2435</v>
      </c>
      <c r="C1059" t="s">
        <v>15</v>
      </c>
      <c r="D1059" s="1">
        <v>42898</v>
      </c>
      <c r="E1059" t="s">
        <v>1441</v>
      </c>
      <c r="F1059" t="s">
        <v>1442</v>
      </c>
      <c r="G1059" t="s">
        <v>1438</v>
      </c>
      <c r="H1059" t="s">
        <v>46</v>
      </c>
      <c r="I1059" s="2">
        <v>18.069711999999999</v>
      </c>
      <c r="J1059" s="2">
        <v>18.069711999999999</v>
      </c>
      <c r="K1059" s="2">
        <v>0</v>
      </c>
      <c r="L1059" s="3">
        <v>37585</v>
      </c>
      <c r="M1059" s="3">
        <v>37585</v>
      </c>
      <c r="N1059" s="3">
        <v>0</v>
      </c>
    </row>
    <row r="1060" spans="1:14" x14ac:dyDescent="0.35">
      <c r="A1060" t="s">
        <v>2436</v>
      </c>
      <c r="B1060" t="s">
        <v>2437</v>
      </c>
      <c r="C1060" t="s">
        <v>15</v>
      </c>
      <c r="D1060" s="1">
        <v>42898</v>
      </c>
      <c r="E1060" t="s">
        <v>1441</v>
      </c>
      <c r="F1060" t="s">
        <v>1442</v>
      </c>
      <c r="G1060" t="s">
        <v>1438</v>
      </c>
      <c r="H1060" t="s">
        <v>46</v>
      </c>
      <c r="I1060" s="2">
        <v>18.069711999999999</v>
      </c>
      <c r="J1060" s="2">
        <v>18.069711999999999</v>
      </c>
      <c r="K1060" s="2">
        <v>0</v>
      </c>
      <c r="L1060" s="3">
        <v>37585</v>
      </c>
      <c r="M1060" s="3">
        <v>37585</v>
      </c>
      <c r="N1060" s="3">
        <v>0</v>
      </c>
    </row>
    <row r="1061" spans="1:14" x14ac:dyDescent="0.35">
      <c r="A1061" t="s">
        <v>2438</v>
      </c>
      <c r="B1061" t="s">
        <v>2439</v>
      </c>
      <c r="C1061" t="s">
        <v>15</v>
      </c>
      <c r="D1061" s="1">
        <v>42898</v>
      </c>
      <c r="E1061" t="s">
        <v>1441</v>
      </c>
      <c r="F1061" t="s">
        <v>1442</v>
      </c>
      <c r="G1061" t="s">
        <v>1438</v>
      </c>
      <c r="H1061" t="s">
        <v>46</v>
      </c>
      <c r="I1061" s="2">
        <v>18.069711999999999</v>
      </c>
      <c r="J1061" s="2">
        <v>18.069711999999999</v>
      </c>
      <c r="K1061" s="2">
        <v>0</v>
      </c>
      <c r="L1061" s="3">
        <v>37585</v>
      </c>
      <c r="M1061" s="3">
        <v>37585</v>
      </c>
      <c r="N1061" s="3">
        <v>0</v>
      </c>
    </row>
    <row r="1062" spans="1:14" x14ac:dyDescent="0.35">
      <c r="A1062" t="s">
        <v>2440</v>
      </c>
      <c r="B1062" t="s">
        <v>2441</v>
      </c>
      <c r="C1062" t="s">
        <v>15</v>
      </c>
      <c r="D1062" s="1">
        <v>42898</v>
      </c>
      <c r="E1062" t="s">
        <v>1441</v>
      </c>
      <c r="F1062" t="s">
        <v>1442</v>
      </c>
      <c r="G1062" t="s">
        <v>1438</v>
      </c>
      <c r="H1062" t="s">
        <v>46</v>
      </c>
      <c r="I1062" s="2">
        <v>18.069711999999999</v>
      </c>
      <c r="J1062" s="2">
        <v>18.069711999999999</v>
      </c>
      <c r="K1062" s="2">
        <v>0</v>
      </c>
      <c r="L1062" s="3">
        <v>37585</v>
      </c>
      <c r="M1062" s="3">
        <v>37585</v>
      </c>
      <c r="N1062" s="3">
        <v>0</v>
      </c>
    </row>
    <row r="1063" spans="1:14" x14ac:dyDescent="0.35">
      <c r="A1063" t="s">
        <v>2442</v>
      </c>
      <c r="B1063" t="s">
        <v>2443</v>
      </c>
      <c r="C1063" t="s">
        <v>15</v>
      </c>
      <c r="D1063" s="1">
        <v>42898</v>
      </c>
      <c r="E1063" t="s">
        <v>1441</v>
      </c>
      <c r="F1063" t="s">
        <v>1442</v>
      </c>
      <c r="G1063" t="s">
        <v>1438</v>
      </c>
      <c r="H1063" t="s">
        <v>46</v>
      </c>
      <c r="I1063" s="2">
        <v>18.069711999999999</v>
      </c>
      <c r="J1063" s="2">
        <v>18.069711999999999</v>
      </c>
      <c r="K1063" s="2">
        <v>0</v>
      </c>
      <c r="L1063" s="3">
        <v>37585</v>
      </c>
      <c r="M1063" s="3">
        <v>37585</v>
      </c>
      <c r="N1063" s="3">
        <v>0</v>
      </c>
    </row>
    <row r="1064" spans="1:14" x14ac:dyDescent="0.35">
      <c r="A1064" t="s">
        <v>2444</v>
      </c>
      <c r="B1064" t="s">
        <v>2445</v>
      </c>
      <c r="C1064" t="s">
        <v>15</v>
      </c>
      <c r="D1064" s="1">
        <v>42898</v>
      </c>
      <c r="E1064" t="s">
        <v>1441</v>
      </c>
      <c r="F1064" t="s">
        <v>1442</v>
      </c>
      <c r="G1064" t="s">
        <v>1438</v>
      </c>
      <c r="H1064" t="s">
        <v>46</v>
      </c>
      <c r="I1064" s="2">
        <v>18.069711999999999</v>
      </c>
      <c r="J1064" s="2">
        <v>18.069711999999999</v>
      </c>
      <c r="K1064" s="2">
        <v>0</v>
      </c>
      <c r="L1064" s="3">
        <v>37585</v>
      </c>
      <c r="M1064" s="3">
        <v>37585</v>
      </c>
      <c r="N1064" s="3">
        <v>0</v>
      </c>
    </row>
    <row r="1065" spans="1:14" x14ac:dyDescent="0.35">
      <c r="A1065" t="s">
        <v>2446</v>
      </c>
      <c r="B1065" t="s">
        <v>2447</v>
      </c>
      <c r="C1065" t="s">
        <v>15</v>
      </c>
      <c r="D1065" s="1">
        <v>42898</v>
      </c>
      <c r="E1065" t="s">
        <v>1441</v>
      </c>
      <c r="F1065" t="s">
        <v>1442</v>
      </c>
      <c r="G1065" t="s">
        <v>1438</v>
      </c>
      <c r="H1065" t="s">
        <v>46</v>
      </c>
      <c r="I1065" s="2">
        <v>18.069711999999999</v>
      </c>
      <c r="J1065" s="2">
        <v>18.069711999999999</v>
      </c>
      <c r="K1065" s="2">
        <v>0</v>
      </c>
      <c r="L1065" s="3">
        <v>37585</v>
      </c>
      <c r="M1065" s="3">
        <v>37585</v>
      </c>
      <c r="N1065" s="3">
        <v>0</v>
      </c>
    </row>
    <row r="1066" spans="1:14" x14ac:dyDescent="0.35">
      <c r="A1066" t="s">
        <v>2448</v>
      </c>
      <c r="B1066" t="s">
        <v>2449</v>
      </c>
      <c r="C1066" t="s">
        <v>15</v>
      </c>
      <c r="D1066" s="1">
        <v>42898</v>
      </c>
      <c r="E1066" t="s">
        <v>1441</v>
      </c>
      <c r="F1066" t="s">
        <v>1442</v>
      </c>
      <c r="G1066" t="s">
        <v>1438</v>
      </c>
      <c r="H1066" t="s">
        <v>46</v>
      </c>
      <c r="I1066" s="2">
        <v>18.069711999999999</v>
      </c>
      <c r="J1066" s="2">
        <v>18.069711999999999</v>
      </c>
      <c r="K1066" s="2">
        <v>0</v>
      </c>
      <c r="L1066" s="3">
        <v>37585</v>
      </c>
      <c r="M1066" s="3">
        <v>37585</v>
      </c>
      <c r="N1066" s="3">
        <v>0</v>
      </c>
    </row>
    <row r="1067" spans="1:14" x14ac:dyDescent="0.35">
      <c r="A1067" t="s">
        <v>2450</v>
      </c>
      <c r="B1067" t="s">
        <v>2451</v>
      </c>
      <c r="C1067" t="s">
        <v>15</v>
      </c>
      <c r="D1067" s="1">
        <v>42898</v>
      </c>
      <c r="E1067" t="s">
        <v>1441</v>
      </c>
      <c r="F1067" t="s">
        <v>1442</v>
      </c>
      <c r="G1067" t="s">
        <v>1438</v>
      </c>
      <c r="H1067" t="s">
        <v>46</v>
      </c>
      <c r="I1067" s="2">
        <v>18.069711999999999</v>
      </c>
      <c r="J1067" s="2">
        <v>18.069711999999999</v>
      </c>
      <c r="K1067" s="2">
        <v>0</v>
      </c>
      <c r="L1067" s="3">
        <v>37585</v>
      </c>
      <c r="M1067" s="3">
        <v>37585</v>
      </c>
      <c r="N1067" s="3">
        <v>0</v>
      </c>
    </row>
    <row r="1068" spans="1:14" x14ac:dyDescent="0.35">
      <c r="A1068" t="s">
        <v>2452</v>
      </c>
      <c r="B1068" t="s">
        <v>2453</v>
      </c>
      <c r="C1068" t="s">
        <v>15</v>
      </c>
      <c r="D1068" s="1">
        <v>42898</v>
      </c>
      <c r="E1068" t="s">
        <v>1441</v>
      </c>
      <c r="F1068" t="s">
        <v>1442</v>
      </c>
      <c r="G1068" t="s">
        <v>1438</v>
      </c>
      <c r="H1068" t="s">
        <v>46</v>
      </c>
      <c r="I1068" s="2">
        <v>18.069711999999999</v>
      </c>
      <c r="J1068" s="2">
        <v>18.069711999999999</v>
      </c>
      <c r="K1068" s="2">
        <v>0</v>
      </c>
      <c r="L1068" s="3">
        <v>37585</v>
      </c>
      <c r="M1068" s="3">
        <v>37585</v>
      </c>
      <c r="N1068" s="3">
        <v>0</v>
      </c>
    </row>
    <row r="1069" spans="1:14" x14ac:dyDescent="0.35">
      <c r="A1069" t="s">
        <v>2454</v>
      </c>
      <c r="B1069" t="s">
        <v>2455</v>
      </c>
      <c r="C1069" t="s">
        <v>15</v>
      </c>
      <c r="D1069" s="1">
        <v>42898</v>
      </c>
      <c r="E1069" t="s">
        <v>1441</v>
      </c>
      <c r="F1069" t="s">
        <v>1442</v>
      </c>
      <c r="G1069" t="s">
        <v>1438</v>
      </c>
      <c r="H1069" t="s">
        <v>46</v>
      </c>
      <c r="I1069" s="2">
        <v>18.069711999999999</v>
      </c>
      <c r="J1069" s="2">
        <v>18.069711999999999</v>
      </c>
      <c r="K1069" s="2">
        <v>0</v>
      </c>
      <c r="L1069" s="3">
        <v>37585</v>
      </c>
      <c r="M1069" s="3">
        <v>37585</v>
      </c>
      <c r="N1069" s="3">
        <v>0</v>
      </c>
    </row>
    <row r="1070" spans="1:14" x14ac:dyDescent="0.35">
      <c r="A1070" t="s">
        <v>2456</v>
      </c>
      <c r="B1070" t="s">
        <v>2457</v>
      </c>
      <c r="C1070" t="s">
        <v>15</v>
      </c>
      <c r="D1070" s="1">
        <v>42898</v>
      </c>
      <c r="E1070" t="s">
        <v>1441</v>
      </c>
      <c r="F1070" t="s">
        <v>1442</v>
      </c>
      <c r="G1070" t="s">
        <v>1438</v>
      </c>
      <c r="H1070" t="s">
        <v>46</v>
      </c>
      <c r="I1070" s="2">
        <v>18.069711999999999</v>
      </c>
      <c r="J1070" s="2">
        <v>18.069711999999999</v>
      </c>
      <c r="K1070" s="2">
        <v>0</v>
      </c>
      <c r="L1070" s="3">
        <v>37585</v>
      </c>
      <c r="M1070" s="3">
        <v>37585</v>
      </c>
      <c r="N1070" s="3">
        <v>0</v>
      </c>
    </row>
    <row r="1071" spans="1:14" x14ac:dyDescent="0.35">
      <c r="A1071" t="s">
        <v>2458</v>
      </c>
      <c r="B1071" t="s">
        <v>2459</v>
      </c>
      <c r="C1071" t="s">
        <v>15</v>
      </c>
      <c r="D1071" s="1">
        <v>42898</v>
      </c>
      <c r="E1071" t="s">
        <v>1441</v>
      </c>
      <c r="F1071" t="s">
        <v>1442</v>
      </c>
      <c r="G1071" t="s">
        <v>1438</v>
      </c>
      <c r="H1071" t="s">
        <v>46</v>
      </c>
      <c r="I1071" s="2">
        <v>18.069711999999999</v>
      </c>
      <c r="J1071" s="2">
        <v>18.069711999999999</v>
      </c>
      <c r="K1071" s="2">
        <v>0</v>
      </c>
      <c r="L1071" s="3">
        <v>37585</v>
      </c>
      <c r="M1071" s="3">
        <v>37585</v>
      </c>
      <c r="N1071" s="3">
        <v>0</v>
      </c>
    </row>
    <row r="1072" spans="1:14" x14ac:dyDescent="0.35">
      <c r="A1072" t="s">
        <v>2460</v>
      </c>
      <c r="B1072" t="s">
        <v>2461</v>
      </c>
      <c r="C1072" t="s">
        <v>15</v>
      </c>
      <c r="D1072" s="1">
        <v>42898</v>
      </c>
      <c r="E1072" t="s">
        <v>1441</v>
      </c>
      <c r="F1072" t="s">
        <v>1442</v>
      </c>
      <c r="G1072" t="s">
        <v>1438</v>
      </c>
      <c r="H1072" t="s">
        <v>46</v>
      </c>
      <c r="I1072" s="2">
        <v>18.069711999999999</v>
      </c>
      <c r="J1072" s="2">
        <v>18.069711999999999</v>
      </c>
      <c r="K1072" s="2">
        <v>0</v>
      </c>
      <c r="L1072" s="3">
        <v>37585</v>
      </c>
      <c r="M1072" s="3">
        <v>37585</v>
      </c>
      <c r="N1072" s="3">
        <v>0</v>
      </c>
    </row>
    <row r="1073" spans="1:14" x14ac:dyDescent="0.35">
      <c r="A1073" t="s">
        <v>2462</v>
      </c>
      <c r="B1073" t="s">
        <v>2463</v>
      </c>
      <c r="C1073" t="s">
        <v>15</v>
      </c>
      <c r="D1073" s="1">
        <v>42898</v>
      </c>
      <c r="E1073" t="s">
        <v>1441</v>
      </c>
      <c r="F1073" t="s">
        <v>1442</v>
      </c>
      <c r="G1073" t="s">
        <v>1438</v>
      </c>
      <c r="H1073" t="s">
        <v>46</v>
      </c>
      <c r="I1073" s="2">
        <v>18.069711999999999</v>
      </c>
      <c r="J1073" s="2">
        <v>18.069711999999999</v>
      </c>
      <c r="K1073" s="2">
        <v>0</v>
      </c>
      <c r="L1073" s="3">
        <v>37585</v>
      </c>
      <c r="M1073" s="3">
        <v>37585</v>
      </c>
      <c r="N1073" s="3">
        <v>0</v>
      </c>
    </row>
    <row r="1074" spans="1:14" x14ac:dyDescent="0.35">
      <c r="A1074" t="s">
        <v>2464</v>
      </c>
      <c r="B1074" t="s">
        <v>2465</v>
      </c>
      <c r="C1074" t="s">
        <v>15</v>
      </c>
      <c r="D1074" s="1">
        <v>42898</v>
      </c>
      <c r="E1074" t="s">
        <v>1441</v>
      </c>
      <c r="F1074" t="s">
        <v>1442</v>
      </c>
      <c r="G1074" t="s">
        <v>1438</v>
      </c>
      <c r="H1074" t="s">
        <v>46</v>
      </c>
      <c r="I1074" s="2">
        <v>18.069711999999999</v>
      </c>
      <c r="J1074" s="2">
        <v>18.069711999999999</v>
      </c>
      <c r="K1074" s="2">
        <v>0</v>
      </c>
      <c r="L1074" s="3">
        <v>37585</v>
      </c>
      <c r="M1074" s="3">
        <v>37585</v>
      </c>
      <c r="N1074" s="3">
        <v>0</v>
      </c>
    </row>
    <row r="1075" spans="1:14" x14ac:dyDescent="0.35">
      <c r="A1075" t="s">
        <v>2466</v>
      </c>
      <c r="B1075" t="s">
        <v>2467</v>
      </c>
      <c r="C1075" t="s">
        <v>15</v>
      </c>
      <c r="D1075" s="1">
        <v>42898</v>
      </c>
      <c r="E1075" t="s">
        <v>1441</v>
      </c>
      <c r="F1075" t="s">
        <v>1442</v>
      </c>
      <c r="G1075" t="s">
        <v>1438</v>
      </c>
      <c r="H1075" t="s">
        <v>46</v>
      </c>
      <c r="I1075" s="2">
        <v>18.069711999999999</v>
      </c>
      <c r="J1075" s="2">
        <v>18.069711999999999</v>
      </c>
      <c r="K1075" s="2">
        <v>0</v>
      </c>
      <c r="L1075" s="3">
        <v>37585</v>
      </c>
      <c r="M1075" s="3">
        <v>37585</v>
      </c>
      <c r="N1075" s="3">
        <v>0</v>
      </c>
    </row>
    <row r="1076" spans="1:14" x14ac:dyDescent="0.35">
      <c r="A1076" t="s">
        <v>2468</v>
      </c>
      <c r="B1076" t="s">
        <v>2469</v>
      </c>
      <c r="C1076" t="s">
        <v>15</v>
      </c>
      <c r="D1076" s="1">
        <v>42898</v>
      </c>
      <c r="E1076" t="s">
        <v>1441</v>
      </c>
      <c r="F1076" t="s">
        <v>1442</v>
      </c>
      <c r="G1076" t="s">
        <v>1438</v>
      </c>
      <c r="H1076" t="s">
        <v>46</v>
      </c>
      <c r="I1076" s="2">
        <v>18.069711999999999</v>
      </c>
      <c r="J1076" s="2">
        <v>18.069711999999999</v>
      </c>
      <c r="K1076" s="2">
        <v>0</v>
      </c>
      <c r="L1076" s="3">
        <v>37585</v>
      </c>
      <c r="M1076" s="3">
        <v>37585</v>
      </c>
      <c r="N1076" s="3">
        <v>0</v>
      </c>
    </row>
    <row r="1077" spans="1:14" x14ac:dyDescent="0.35">
      <c r="A1077" t="s">
        <v>2470</v>
      </c>
      <c r="B1077" t="s">
        <v>2471</v>
      </c>
      <c r="C1077" t="s">
        <v>15</v>
      </c>
      <c r="D1077" s="1">
        <v>42898</v>
      </c>
      <c r="E1077" t="s">
        <v>1441</v>
      </c>
      <c r="F1077" t="s">
        <v>1442</v>
      </c>
      <c r="G1077" t="s">
        <v>1438</v>
      </c>
      <c r="H1077" t="s">
        <v>46</v>
      </c>
      <c r="I1077" s="2">
        <v>18.069711999999999</v>
      </c>
      <c r="J1077" s="2">
        <v>18.069711999999999</v>
      </c>
      <c r="K1077" s="2">
        <v>0</v>
      </c>
      <c r="L1077" s="3">
        <v>37585</v>
      </c>
      <c r="M1077" s="3">
        <v>37585</v>
      </c>
      <c r="N1077" s="3">
        <v>0</v>
      </c>
    </row>
    <row r="1078" spans="1:14" x14ac:dyDescent="0.35">
      <c r="A1078" t="s">
        <v>2472</v>
      </c>
      <c r="B1078" t="s">
        <v>2473</v>
      </c>
      <c r="C1078" t="s">
        <v>15</v>
      </c>
      <c r="D1078" s="1">
        <v>42898</v>
      </c>
      <c r="E1078" t="s">
        <v>1441</v>
      </c>
      <c r="F1078" t="s">
        <v>1442</v>
      </c>
      <c r="G1078" t="s">
        <v>1438</v>
      </c>
      <c r="H1078" t="s">
        <v>46</v>
      </c>
      <c r="I1078" s="2">
        <v>18.069711999999999</v>
      </c>
      <c r="J1078" s="2">
        <v>18.069711999999999</v>
      </c>
      <c r="K1078" s="2">
        <v>0</v>
      </c>
      <c r="L1078" s="3">
        <v>37585</v>
      </c>
      <c r="M1078" s="3">
        <v>37585</v>
      </c>
      <c r="N1078" s="3">
        <v>0</v>
      </c>
    </row>
    <row r="1079" spans="1:14" x14ac:dyDescent="0.35">
      <c r="A1079" t="s">
        <v>2474</v>
      </c>
      <c r="B1079" t="s">
        <v>2475</v>
      </c>
      <c r="C1079" t="s">
        <v>15</v>
      </c>
      <c r="D1079" s="1">
        <v>42898</v>
      </c>
      <c r="E1079" t="s">
        <v>1441</v>
      </c>
      <c r="F1079" t="s">
        <v>1442</v>
      </c>
      <c r="G1079" t="s">
        <v>1438</v>
      </c>
      <c r="H1079" t="s">
        <v>46</v>
      </c>
      <c r="I1079" s="2">
        <v>18.069711999999999</v>
      </c>
      <c r="J1079" s="2">
        <v>18.069711999999999</v>
      </c>
      <c r="K1079" s="2">
        <v>0</v>
      </c>
      <c r="L1079" s="3">
        <v>37585</v>
      </c>
      <c r="M1079" s="3">
        <v>37585</v>
      </c>
      <c r="N1079" s="3">
        <v>0</v>
      </c>
    </row>
    <row r="1080" spans="1:14" x14ac:dyDescent="0.35">
      <c r="A1080" t="s">
        <v>2476</v>
      </c>
      <c r="B1080" t="s">
        <v>2477</v>
      </c>
      <c r="C1080" t="s">
        <v>15</v>
      </c>
      <c r="D1080" s="1">
        <v>42898</v>
      </c>
      <c r="E1080" t="s">
        <v>1441</v>
      </c>
      <c r="F1080" t="s">
        <v>1442</v>
      </c>
      <c r="G1080" t="s">
        <v>1438</v>
      </c>
      <c r="H1080" t="s">
        <v>46</v>
      </c>
      <c r="I1080" s="2">
        <v>18.069711999999999</v>
      </c>
      <c r="J1080" s="2">
        <v>18.069711999999999</v>
      </c>
      <c r="K1080" s="2">
        <v>0</v>
      </c>
      <c r="L1080" s="3">
        <v>37585</v>
      </c>
      <c r="M1080" s="3">
        <v>37585</v>
      </c>
      <c r="N1080" s="3">
        <v>0</v>
      </c>
    </row>
    <row r="1081" spans="1:14" x14ac:dyDescent="0.35">
      <c r="A1081" t="s">
        <v>2478</v>
      </c>
      <c r="B1081" t="s">
        <v>2479</v>
      </c>
      <c r="C1081" t="s">
        <v>15</v>
      </c>
      <c r="D1081" s="1">
        <v>42898</v>
      </c>
      <c r="E1081" t="s">
        <v>1441</v>
      </c>
      <c r="F1081" t="s">
        <v>1442</v>
      </c>
      <c r="G1081" t="s">
        <v>1438</v>
      </c>
      <c r="H1081" t="s">
        <v>46</v>
      </c>
      <c r="I1081" s="2">
        <v>18.069711999999999</v>
      </c>
      <c r="J1081" s="2">
        <v>18.069711999999999</v>
      </c>
      <c r="K1081" s="2">
        <v>0</v>
      </c>
      <c r="L1081" s="3">
        <v>37585</v>
      </c>
      <c r="M1081" s="3">
        <v>37585</v>
      </c>
      <c r="N1081" s="3">
        <v>0</v>
      </c>
    </row>
    <row r="1082" spans="1:14" x14ac:dyDescent="0.35">
      <c r="A1082" t="s">
        <v>2480</v>
      </c>
      <c r="B1082" t="s">
        <v>2481</v>
      </c>
      <c r="C1082" t="s">
        <v>15</v>
      </c>
      <c r="D1082" s="1">
        <v>42898</v>
      </c>
      <c r="E1082" t="s">
        <v>1441</v>
      </c>
      <c r="F1082" t="s">
        <v>1442</v>
      </c>
      <c r="G1082" t="s">
        <v>1438</v>
      </c>
      <c r="H1082" t="s">
        <v>46</v>
      </c>
      <c r="I1082" s="2">
        <v>18.069711999999999</v>
      </c>
      <c r="J1082" s="2">
        <v>18.069711999999999</v>
      </c>
      <c r="K1082" s="2">
        <v>0</v>
      </c>
      <c r="L1082" s="3">
        <v>37585</v>
      </c>
      <c r="M1082" s="3">
        <v>37585</v>
      </c>
      <c r="N1082" s="3">
        <v>0</v>
      </c>
    </row>
    <row r="1083" spans="1:14" x14ac:dyDescent="0.35">
      <c r="A1083" t="s">
        <v>2482</v>
      </c>
      <c r="B1083" t="s">
        <v>2483</v>
      </c>
      <c r="C1083" t="s">
        <v>15</v>
      </c>
      <c r="D1083" s="1">
        <v>42898</v>
      </c>
      <c r="E1083" t="s">
        <v>1441</v>
      </c>
      <c r="F1083" t="s">
        <v>1442</v>
      </c>
      <c r="G1083" t="s">
        <v>1438</v>
      </c>
      <c r="H1083" t="s">
        <v>46</v>
      </c>
      <c r="I1083" s="2">
        <v>18.069711999999999</v>
      </c>
      <c r="J1083" s="2">
        <v>18.069711999999999</v>
      </c>
      <c r="K1083" s="2">
        <v>0</v>
      </c>
      <c r="L1083" s="3">
        <v>37585</v>
      </c>
      <c r="M1083" s="3">
        <v>37585</v>
      </c>
      <c r="N1083" s="3">
        <v>0</v>
      </c>
    </row>
    <row r="1084" spans="1:14" x14ac:dyDescent="0.35">
      <c r="A1084" t="s">
        <v>2484</v>
      </c>
      <c r="B1084" t="s">
        <v>2485</v>
      </c>
      <c r="C1084" t="s">
        <v>15</v>
      </c>
      <c r="D1084" s="1">
        <v>42996</v>
      </c>
      <c r="E1084" t="s">
        <v>915</v>
      </c>
      <c r="F1084" t="s">
        <v>916</v>
      </c>
      <c r="G1084" t="s">
        <v>1438</v>
      </c>
      <c r="H1084" t="s">
        <v>19</v>
      </c>
      <c r="I1084" s="2">
        <v>15.3</v>
      </c>
      <c r="J1084" s="2">
        <v>15.3</v>
      </c>
      <c r="K1084" s="2">
        <v>0</v>
      </c>
      <c r="L1084" s="3">
        <v>31824</v>
      </c>
      <c r="M1084" s="3">
        <v>31824</v>
      </c>
      <c r="N1084" s="3">
        <v>0</v>
      </c>
    </row>
    <row r="1085" spans="1:14" x14ac:dyDescent="0.35">
      <c r="A1085" t="s">
        <v>2486</v>
      </c>
      <c r="B1085" t="s">
        <v>2487</v>
      </c>
      <c r="C1085" t="s">
        <v>15</v>
      </c>
      <c r="D1085" s="1">
        <v>42898</v>
      </c>
      <c r="E1085" t="s">
        <v>1441</v>
      </c>
      <c r="F1085" t="s">
        <v>1442</v>
      </c>
      <c r="G1085" t="s">
        <v>1438</v>
      </c>
      <c r="H1085" t="s">
        <v>19</v>
      </c>
      <c r="I1085" s="2">
        <v>15.3</v>
      </c>
      <c r="J1085" s="2">
        <v>15.3</v>
      </c>
      <c r="K1085" s="2">
        <v>0</v>
      </c>
      <c r="L1085" s="3">
        <v>31824</v>
      </c>
      <c r="M1085" s="3">
        <v>31824</v>
      </c>
      <c r="N1085" s="3">
        <v>0</v>
      </c>
    </row>
    <row r="1086" spans="1:14" x14ac:dyDescent="0.35">
      <c r="A1086" t="s">
        <v>2488</v>
      </c>
      <c r="B1086" t="s">
        <v>2489</v>
      </c>
      <c r="C1086" t="s">
        <v>15</v>
      </c>
      <c r="D1086" s="1">
        <v>42898</v>
      </c>
      <c r="E1086" t="s">
        <v>1441</v>
      </c>
      <c r="F1086" t="s">
        <v>1442</v>
      </c>
      <c r="G1086" t="s">
        <v>1438</v>
      </c>
      <c r="H1086" t="s">
        <v>19</v>
      </c>
      <c r="I1086" s="2">
        <v>15.3</v>
      </c>
      <c r="J1086" s="2">
        <v>15.3</v>
      </c>
      <c r="K1086" s="2">
        <v>0</v>
      </c>
      <c r="L1086" s="3">
        <v>31824</v>
      </c>
      <c r="M1086" s="3">
        <v>31824</v>
      </c>
      <c r="N1086" s="3">
        <v>0</v>
      </c>
    </row>
    <row r="1087" spans="1:14" x14ac:dyDescent="0.35">
      <c r="A1087" t="s">
        <v>2490</v>
      </c>
      <c r="B1087" t="s">
        <v>2491</v>
      </c>
      <c r="C1087" t="s">
        <v>15</v>
      </c>
      <c r="D1087" s="1">
        <v>42898</v>
      </c>
      <c r="E1087" t="s">
        <v>1441</v>
      </c>
      <c r="F1087" t="s">
        <v>1442</v>
      </c>
      <c r="G1087" t="s">
        <v>1438</v>
      </c>
      <c r="H1087" t="s">
        <v>19</v>
      </c>
      <c r="I1087" s="2">
        <v>15.3</v>
      </c>
      <c r="J1087" s="2">
        <v>15.3</v>
      </c>
      <c r="K1087" s="2">
        <v>0</v>
      </c>
      <c r="L1087" s="3">
        <v>31824</v>
      </c>
      <c r="M1087" s="3">
        <v>31824</v>
      </c>
      <c r="N1087" s="3">
        <v>0</v>
      </c>
    </row>
    <row r="1088" spans="1:14" x14ac:dyDescent="0.35">
      <c r="A1088" t="s">
        <v>2492</v>
      </c>
      <c r="B1088" t="s">
        <v>2493</v>
      </c>
      <c r="C1088" t="s">
        <v>15</v>
      </c>
      <c r="D1088" s="1">
        <v>42898</v>
      </c>
      <c r="E1088" t="s">
        <v>1441</v>
      </c>
      <c r="F1088" t="s">
        <v>1442</v>
      </c>
      <c r="G1088" t="s">
        <v>1438</v>
      </c>
      <c r="H1088" t="s">
        <v>19</v>
      </c>
      <c r="I1088" s="2">
        <v>15.3</v>
      </c>
      <c r="J1088" s="2">
        <v>15.3</v>
      </c>
      <c r="K1088" s="2">
        <v>0</v>
      </c>
      <c r="L1088" s="3">
        <v>31824</v>
      </c>
      <c r="M1088" s="3">
        <v>31824</v>
      </c>
      <c r="N1088" s="3">
        <v>0</v>
      </c>
    </row>
    <row r="1089" spans="1:14" x14ac:dyDescent="0.35">
      <c r="A1089" t="s">
        <v>2494</v>
      </c>
      <c r="B1089" t="s">
        <v>2495</v>
      </c>
      <c r="C1089" t="s">
        <v>15</v>
      </c>
      <c r="D1089" s="1">
        <v>42898</v>
      </c>
      <c r="E1089" t="s">
        <v>1441</v>
      </c>
      <c r="F1089" t="s">
        <v>1442</v>
      </c>
      <c r="G1089" t="s">
        <v>1438</v>
      </c>
      <c r="H1089" t="s">
        <v>19</v>
      </c>
      <c r="I1089" s="2">
        <v>15.3</v>
      </c>
      <c r="J1089" s="2">
        <v>15.3</v>
      </c>
      <c r="K1089" s="2">
        <v>0</v>
      </c>
      <c r="L1089" s="3">
        <v>31824</v>
      </c>
      <c r="M1089" s="3">
        <v>31824</v>
      </c>
      <c r="N1089" s="3">
        <v>0</v>
      </c>
    </row>
    <row r="1090" spans="1:14" x14ac:dyDescent="0.35">
      <c r="A1090" t="s">
        <v>2496</v>
      </c>
      <c r="B1090" t="s">
        <v>2497</v>
      </c>
      <c r="C1090" t="s">
        <v>15</v>
      </c>
      <c r="D1090" s="1">
        <v>42898</v>
      </c>
      <c r="E1090" t="s">
        <v>1441</v>
      </c>
      <c r="F1090" t="s">
        <v>1442</v>
      </c>
      <c r="G1090" t="s">
        <v>1438</v>
      </c>
      <c r="H1090" t="s">
        <v>19</v>
      </c>
      <c r="I1090" s="2">
        <v>15.3</v>
      </c>
      <c r="J1090" s="2">
        <v>15.3</v>
      </c>
      <c r="K1090" s="2">
        <v>0</v>
      </c>
      <c r="L1090" s="3">
        <v>31824</v>
      </c>
      <c r="M1090" s="3">
        <v>31824</v>
      </c>
      <c r="N1090" s="3">
        <v>0</v>
      </c>
    </row>
    <row r="1091" spans="1:14" x14ac:dyDescent="0.35">
      <c r="A1091" t="s">
        <v>2498</v>
      </c>
      <c r="B1091" t="s">
        <v>2499</v>
      </c>
      <c r="C1091" t="s">
        <v>15</v>
      </c>
      <c r="D1091" s="1">
        <v>42898</v>
      </c>
      <c r="E1091" t="s">
        <v>1441</v>
      </c>
      <c r="F1091" t="s">
        <v>1442</v>
      </c>
      <c r="G1091" t="s">
        <v>1438</v>
      </c>
      <c r="H1091" t="s">
        <v>19</v>
      </c>
      <c r="I1091" s="2">
        <v>15.3</v>
      </c>
      <c r="J1091" s="2">
        <v>15.3</v>
      </c>
      <c r="K1091" s="2">
        <v>0</v>
      </c>
      <c r="L1091" s="3">
        <v>31824</v>
      </c>
      <c r="M1091" s="3">
        <v>31824</v>
      </c>
      <c r="N1091" s="3">
        <v>0</v>
      </c>
    </row>
    <row r="1092" spans="1:14" x14ac:dyDescent="0.35">
      <c r="A1092" t="s">
        <v>2500</v>
      </c>
      <c r="B1092" t="s">
        <v>2501</v>
      </c>
      <c r="C1092" t="s">
        <v>15</v>
      </c>
      <c r="D1092" s="1">
        <v>42898</v>
      </c>
      <c r="E1092" t="s">
        <v>1441</v>
      </c>
      <c r="F1092" t="s">
        <v>1442</v>
      </c>
      <c r="G1092" t="s">
        <v>1438</v>
      </c>
      <c r="H1092" t="s">
        <v>19</v>
      </c>
      <c r="I1092" s="2">
        <v>15.3</v>
      </c>
      <c r="J1092" s="2">
        <v>15.3</v>
      </c>
      <c r="K1092" s="2">
        <v>0</v>
      </c>
      <c r="L1092" s="3">
        <v>31824</v>
      </c>
      <c r="M1092" s="3">
        <v>31824</v>
      </c>
      <c r="N1092" s="3">
        <v>0</v>
      </c>
    </row>
    <row r="1093" spans="1:14" x14ac:dyDescent="0.35">
      <c r="A1093" t="s">
        <v>2502</v>
      </c>
      <c r="B1093" t="s">
        <v>2503</v>
      </c>
      <c r="C1093" t="s">
        <v>15</v>
      </c>
      <c r="D1093" s="1">
        <v>42898</v>
      </c>
      <c r="E1093" t="s">
        <v>1441</v>
      </c>
      <c r="F1093" t="s">
        <v>1442</v>
      </c>
      <c r="G1093" t="s">
        <v>1438</v>
      </c>
      <c r="H1093" t="s">
        <v>19</v>
      </c>
      <c r="I1093" s="2">
        <v>15.3</v>
      </c>
      <c r="J1093" s="2">
        <v>15.3</v>
      </c>
      <c r="K1093" s="2">
        <v>0</v>
      </c>
      <c r="L1093" s="3">
        <v>31824</v>
      </c>
      <c r="M1093" s="3">
        <v>31824</v>
      </c>
      <c r="N1093" s="3">
        <v>0</v>
      </c>
    </row>
    <row r="1094" spans="1:14" x14ac:dyDescent="0.35">
      <c r="A1094" t="s">
        <v>2504</v>
      </c>
      <c r="B1094" t="s">
        <v>2505</v>
      </c>
      <c r="C1094" t="s">
        <v>15</v>
      </c>
      <c r="D1094" s="1">
        <v>42898</v>
      </c>
      <c r="E1094" t="s">
        <v>1441</v>
      </c>
      <c r="F1094" t="s">
        <v>1442</v>
      </c>
      <c r="G1094" t="s">
        <v>1438</v>
      </c>
      <c r="H1094" t="s">
        <v>19</v>
      </c>
      <c r="I1094" s="2">
        <v>15.3</v>
      </c>
      <c r="J1094" s="2">
        <v>15.3</v>
      </c>
      <c r="K1094" s="2">
        <v>0</v>
      </c>
      <c r="L1094" s="3">
        <v>31824</v>
      </c>
      <c r="M1094" s="3">
        <v>31824</v>
      </c>
      <c r="N1094" s="3">
        <v>0</v>
      </c>
    </row>
    <row r="1095" spans="1:14" x14ac:dyDescent="0.35">
      <c r="A1095" t="s">
        <v>2506</v>
      </c>
      <c r="B1095" t="s">
        <v>2507</v>
      </c>
      <c r="C1095" t="s">
        <v>15</v>
      </c>
      <c r="D1095" s="1">
        <v>42898</v>
      </c>
      <c r="E1095" t="s">
        <v>1441</v>
      </c>
      <c r="F1095" t="s">
        <v>1442</v>
      </c>
      <c r="G1095" t="s">
        <v>1438</v>
      </c>
      <c r="H1095" t="s">
        <v>19</v>
      </c>
      <c r="I1095" s="2">
        <v>15.3</v>
      </c>
      <c r="J1095" s="2">
        <v>15.3</v>
      </c>
      <c r="K1095" s="2">
        <v>0</v>
      </c>
      <c r="L1095" s="3">
        <v>31824</v>
      </c>
      <c r="M1095" s="3">
        <v>31824</v>
      </c>
      <c r="N1095" s="3">
        <v>0</v>
      </c>
    </row>
    <row r="1096" spans="1:14" x14ac:dyDescent="0.35">
      <c r="A1096" t="s">
        <v>2508</v>
      </c>
      <c r="B1096" t="s">
        <v>2509</v>
      </c>
      <c r="C1096" t="s">
        <v>15</v>
      </c>
      <c r="D1096" s="1">
        <v>42898</v>
      </c>
      <c r="E1096" t="s">
        <v>1441</v>
      </c>
      <c r="F1096" t="s">
        <v>1442</v>
      </c>
      <c r="G1096" t="s">
        <v>1438</v>
      </c>
      <c r="H1096" t="s">
        <v>19</v>
      </c>
      <c r="I1096" s="2">
        <v>15.3</v>
      </c>
      <c r="J1096" s="2">
        <v>15.3</v>
      </c>
      <c r="K1096" s="2">
        <v>0</v>
      </c>
      <c r="L1096" s="3">
        <v>31824</v>
      </c>
      <c r="M1096" s="3">
        <v>31824</v>
      </c>
      <c r="N1096" s="3">
        <v>0</v>
      </c>
    </row>
    <row r="1097" spans="1:14" x14ac:dyDescent="0.35">
      <c r="A1097" t="s">
        <v>2510</v>
      </c>
      <c r="B1097" t="s">
        <v>2511</v>
      </c>
      <c r="C1097" t="s">
        <v>15</v>
      </c>
      <c r="D1097" s="1">
        <v>42898</v>
      </c>
      <c r="E1097" t="s">
        <v>1441</v>
      </c>
      <c r="F1097" t="s">
        <v>1442</v>
      </c>
      <c r="G1097" t="s">
        <v>1438</v>
      </c>
      <c r="H1097" t="s">
        <v>19</v>
      </c>
      <c r="I1097" s="2">
        <v>15.3</v>
      </c>
      <c r="J1097" s="2">
        <v>15.3</v>
      </c>
      <c r="K1097" s="2">
        <v>0</v>
      </c>
      <c r="L1097" s="3">
        <v>31824</v>
      </c>
      <c r="M1097" s="3">
        <v>31824</v>
      </c>
      <c r="N1097" s="3">
        <v>0</v>
      </c>
    </row>
    <row r="1098" spans="1:14" x14ac:dyDescent="0.35">
      <c r="A1098" t="s">
        <v>2512</v>
      </c>
      <c r="B1098" t="s">
        <v>2513</v>
      </c>
      <c r="C1098" t="s">
        <v>15</v>
      </c>
      <c r="D1098" s="1">
        <v>42898</v>
      </c>
      <c r="E1098" t="s">
        <v>1441</v>
      </c>
      <c r="F1098" t="s">
        <v>1442</v>
      </c>
      <c r="G1098" t="s">
        <v>1438</v>
      </c>
      <c r="H1098" t="s">
        <v>19</v>
      </c>
      <c r="I1098" s="2">
        <v>15.3</v>
      </c>
      <c r="J1098" s="2">
        <v>15.3</v>
      </c>
      <c r="K1098" s="2">
        <v>0</v>
      </c>
      <c r="L1098" s="3">
        <v>31824</v>
      </c>
      <c r="M1098" s="3">
        <v>31824</v>
      </c>
      <c r="N1098" s="3">
        <v>0</v>
      </c>
    </row>
    <row r="1099" spans="1:14" x14ac:dyDescent="0.35">
      <c r="A1099" t="s">
        <v>2514</v>
      </c>
      <c r="B1099" t="s">
        <v>2515</v>
      </c>
      <c r="C1099" t="s">
        <v>15</v>
      </c>
      <c r="D1099" s="1">
        <v>42898</v>
      </c>
      <c r="E1099" t="s">
        <v>1441</v>
      </c>
      <c r="F1099" t="s">
        <v>1442</v>
      </c>
      <c r="G1099" t="s">
        <v>1438</v>
      </c>
      <c r="H1099" t="s">
        <v>19</v>
      </c>
      <c r="I1099" s="2">
        <v>15.3</v>
      </c>
      <c r="J1099" s="2">
        <v>15.3</v>
      </c>
      <c r="K1099" s="2">
        <v>0</v>
      </c>
      <c r="L1099" s="3">
        <v>31824</v>
      </c>
      <c r="M1099" s="3">
        <v>31824</v>
      </c>
      <c r="N1099" s="3">
        <v>0</v>
      </c>
    </row>
    <row r="1100" spans="1:14" x14ac:dyDescent="0.35">
      <c r="A1100" t="s">
        <v>2516</v>
      </c>
      <c r="B1100" t="s">
        <v>2517</v>
      </c>
      <c r="C1100" t="s">
        <v>15</v>
      </c>
      <c r="D1100" s="1">
        <v>42898</v>
      </c>
      <c r="E1100" t="s">
        <v>1441</v>
      </c>
      <c r="F1100" t="s">
        <v>1442</v>
      </c>
      <c r="G1100" t="s">
        <v>1438</v>
      </c>
      <c r="H1100" t="s">
        <v>19</v>
      </c>
      <c r="I1100" s="2">
        <v>15.3</v>
      </c>
      <c r="J1100" s="2">
        <v>15.3</v>
      </c>
      <c r="K1100" s="2">
        <v>0</v>
      </c>
      <c r="L1100" s="3">
        <v>31824</v>
      </c>
      <c r="M1100" s="3">
        <v>31824</v>
      </c>
      <c r="N1100" s="3">
        <v>0</v>
      </c>
    </row>
    <row r="1101" spans="1:14" x14ac:dyDescent="0.35">
      <c r="A1101" t="s">
        <v>2518</v>
      </c>
      <c r="B1101" t="s">
        <v>2519</v>
      </c>
      <c r="C1101" t="s">
        <v>15</v>
      </c>
      <c r="D1101" s="1">
        <v>42898</v>
      </c>
      <c r="E1101" t="s">
        <v>1441</v>
      </c>
      <c r="F1101" t="s">
        <v>1442</v>
      </c>
      <c r="G1101" t="s">
        <v>1438</v>
      </c>
      <c r="H1101" t="s">
        <v>19</v>
      </c>
      <c r="I1101" s="2">
        <v>15.3</v>
      </c>
      <c r="J1101" s="2">
        <v>15.3</v>
      </c>
      <c r="K1101" s="2">
        <v>0</v>
      </c>
      <c r="L1101" s="3">
        <v>31824</v>
      </c>
      <c r="M1101" s="3">
        <v>31824</v>
      </c>
      <c r="N1101" s="3">
        <v>0</v>
      </c>
    </row>
    <row r="1102" spans="1:14" x14ac:dyDescent="0.35">
      <c r="A1102" t="s">
        <v>2520</v>
      </c>
      <c r="B1102" t="s">
        <v>2521</v>
      </c>
      <c r="C1102" t="s">
        <v>15</v>
      </c>
      <c r="D1102" s="1">
        <v>42898</v>
      </c>
      <c r="E1102" t="s">
        <v>1441</v>
      </c>
      <c r="F1102" t="s">
        <v>1442</v>
      </c>
      <c r="G1102" t="s">
        <v>1438</v>
      </c>
      <c r="H1102" t="s">
        <v>19</v>
      </c>
      <c r="I1102" s="2">
        <v>15.3</v>
      </c>
      <c r="J1102" s="2">
        <v>15.3</v>
      </c>
      <c r="K1102" s="2">
        <v>0</v>
      </c>
      <c r="L1102" s="3">
        <v>31824</v>
      </c>
      <c r="M1102" s="3">
        <v>31824</v>
      </c>
      <c r="N1102" s="3">
        <v>0</v>
      </c>
    </row>
    <row r="1103" spans="1:14" x14ac:dyDescent="0.35">
      <c r="A1103" t="s">
        <v>2522</v>
      </c>
      <c r="B1103" t="s">
        <v>2523</v>
      </c>
      <c r="C1103" t="s">
        <v>15</v>
      </c>
      <c r="D1103" s="1">
        <v>42898</v>
      </c>
      <c r="E1103" t="s">
        <v>1441</v>
      </c>
      <c r="F1103" t="s">
        <v>1442</v>
      </c>
      <c r="G1103" t="s">
        <v>1438</v>
      </c>
      <c r="H1103" t="s">
        <v>19</v>
      </c>
      <c r="I1103" s="2">
        <v>15.3</v>
      </c>
      <c r="J1103" s="2">
        <v>15.3</v>
      </c>
      <c r="K1103" s="2">
        <v>0</v>
      </c>
      <c r="L1103" s="3">
        <v>31824</v>
      </c>
      <c r="M1103" s="3">
        <v>31824</v>
      </c>
      <c r="N1103" s="3">
        <v>0</v>
      </c>
    </row>
    <row r="1104" spans="1:14" x14ac:dyDescent="0.35">
      <c r="A1104" t="s">
        <v>2524</v>
      </c>
      <c r="B1104" t="s">
        <v>2525</v>
      </c>
      <c r="C1104" t="s">
        <v>15</v>
      </c>
      <c r="D1104" s="1">
        <v>42898</v>
      </c>
      <c r="E1104" t="s">
        <v>1441</v>
      </c>
      <c r="F1104" t="s">
        <v>1442</v>
      </c>
      <c r="G1104" t="s">
        <v>1438</v>
      </c>
      <c r="H1104" t="s">
        <v>19</v>
      </c>
      <c r="I1104" s="2">
        <v>15.3</v>
      </c>
      <c r="J1104" s="2">
        <v>15.3</v>
      </c>
      <c r="K1104" s="2">
        <v>0</v>
      </c>
      <c r="L1104" s="3">
        <v>31824</v>
      </c>
      <c r="M1104" s="3">
        <v>31824</v>
      </c>
      <c r="N1104" s="3">
        <v>0</v>
      </c>
    </row>
    <row r="1105" spans="1:14" x14ac:dyDescent="0.35">
      <c r="A1105" t="s">
        <v>2526</v>
      </c>
      <c r="B1105" t="s">
        <v>2527</v>
      </c>
      <c r="C1105" t="s">
        <v>15</v>
      </c>
      <c r="D1105" s="1">
        <v>42898</v>
      </c>
      <c r="E1105" t="s">
        <v>1441</v>
      </c>
      <c r="F1105" t="s">
        <v>1442</v>
      </c>
      <c r="G1105" t="s">
        <v>1438</v>
      </c>
      <c r="H1105" t="s">
        <v>19</v>
      </c>
      <c r="I1105" s="2">
        <v>15.3</v>
      </c>
      <c r="J1105" s="2">
        <v>15.3</v>
      </c>
      <c r="K1105" s="2">
        <v>0</v>
      </c>
      <c r="L1105" s="3">
        <v>31824</v>
      </c>
      <c r="M1105" s="3">
        <v>31824</v>
      </c>
      <c r="N1105" s="3">
        <v>0</v>
      </c>
    </row>
    <row r="1106" spans="1:14" x14ac:dyDescent="0.35">
      <c r="A1106" t="s">
        <v>2528</v>
      </c>
      <c r="B1106" t="s">
        <v>2529</v>
      </c>
      <c r="C1106" t="s">
        <v>15</v>
      </c>
      <c r="D1106" s="1">
        <v>42898</v>
      </c>
      <c r="E1106" t="s">
        <v>1441</v>
      </c>
      <c r="F1106" t="s">
        <v>1442</v>
      </c>
      <c r="G1106" t="s">
        <v>1438</v>
      </c>
      <c r="H1106" t="s">
        <v>19</v>
      </c>
      <c r="I1106" s="2">
        <v>15.3</v>
      </c>
      <c r="J1106" s="2">
        <v>15.3</v>
      </c>
      <c r="K1106" s="2">
        <v>0</v>
      </c>
      <c r="L1106" s="3">
        <v>31824</v>
      </c>
      <c r="M1106" s="3">
        <v>31824</v>
      </c>
      <c r="N1106" s="3">
        <v>0</v>
      </c>
    </row>
    <row r="1107" spans="1:14" x14ac:dyDescent="0.35">
      <c r="A1107" t="s">
        <v>2530</v>
      </c>
      <c r="B1107" t="s">
        <v>2531</v>
      </c>
      <c r="C1107" t="s">
        <v>15</v>
      </c>
      <c r="D1107" s="1">
        <v>42898</v>
      </c>
      <c r="E1107" t="s">
        <v>1441</v>
      </c>
      <c r="F1107" t="s">
        <v>1442</v>
      </c>
      <c r="G1107" t="s">
        <v>1438</v>
      </c>
      <c r="H1107" t="s">
        <v>19</v>
      </c>
      <c r="I1107" s="2">
        <v>15.3</v>
      </c>
      <c r="J1107" s="2">
        <v>15.3</v>
      </c>
      <c r="K1107" s="2">
        <v>0</v>
      </c>
      <c r="L1107" s="3">
        <v>31824</v>
      </c>
      <c r="M1107" s="3">
        <v>31824</v>
      </c>
      <c r="N1107" s="3">
        <v>0</v>
      </c>
    </row>
    <row r="1108" spans="1:14" x14ac:dyDescent="0.35">
      <c r="A1108" t="s">
        <v>2532</v>
      </c>
      <c r="B1108" t="s">
        <v>2533</v>
      </c>
      <c r="C1108" t="s">
        <v>15</v>
      </c>
      <c r="D1108" s="1">
        <v>42898</v>
      </c>
      <c r="E1108" t="s">
        <v>1441</v>
      </c>
      <c r="F1108" t="s">
        <v>1442</v>
      </c>
      <c r="G1108" t="s">
        <v>1438</v>
      </c>
      <c r="H1108" t="s">
        <v>19</v>
      </c>
      <c r="I1108" s="2">
        <v>15.3</v>
      </c>
      <c r="J1108" s="2">
        <v>15.3</v>
      </c>
      <c r="K1108" s="2">
        <v>0</v>
      </c>
      <c r="L1108" s="3">
        <v>31824</v>
      </c>
      <c r="M1108" s="3">
        <v>31824</v>
      </c>
      <c r="N1108" s="3">
        <v>0</v>
      </c>
    </row>
    <row r="1109" spans="1:14" x14ac:dyDescent="0.35">
      <c r="A1109" t="s">
        <v>2534</v>
      </c>
      <c r="B1109" t="s">
        <v>2535</v>
      </c>
      <c r="C1109" t="s">
        <v>15</v>
      </c>
      <c r="D1109" s="1">
        <v>42898</v>
      </c>
      <c r="E1109" t="s">
        <v>1441</v>
      </c>
      <c r="F1109" t="s">
        <v>1442</v>
      </c>
      <c r="G1109" t="s">
        <v>1438</v>
      </c>
      <c r="H1109" t="s">
        <v>19</v>
      </c>
      <c r="I1109" s="2">
        <v>15.3</v>
      </c>
      <c r="J1109" s="2">
        <v>15.3</v>
      </c>
      <c r="K1109" s="2">
        <v>0</v>
      </c>
      <c r="L1109" s="3">
        <v>31824</v>
      </c>
      <c r="M1109" s="3">
        <v>31824</v>
      </c>
      <c r="N1109" s="3">
        <v>0</v>
      </c>
    </row>
    <row r="1110" spans="1:14" x14ac:dyDescent="0.35">
      <c r="A1110" t="s">
        <v>2536</v>
      </c>
      <c r="B1110" t="s">
        <v>2537</v>
      </c>
      <c r="C1110" t="s">
        <v>15</v>
      </c>
      <c r="D1110" s="1">
        <v>42898</v>
      </c>
      <c r="E1110" t="s">
        <v>1441</v>
      </c>
      <c r="F1110" t="s">
        <v>1442</v>
      </c>
      <c r="G1110" t="s">
        <v>1438</v>
      </c>
      <c r="H1110" t="s">
        <v>19</v>
      </c>
      <c r="I1110" s="2">
        <v>15.3</v>
      </c>
      <c r="J1110" s="2">
        <v>15.3</v>
      </c>
      <c r="K1110" s="2">
        <v>0</v>
      </c>
      <c r="L1110" s="3">
        <v>31824</v>
      </c>
      <c r="M1110" s="3">
        <v>31824</v>
      </c>
      <c r="N1110" s="3">
        <v>0</v>
      </c>
    </row>
    <row r="1111" spans="1:14" x14ac:dyDescent="0.35">
      <c r="A1111" t="s">
        <v>2538</v>
      </c>
      <c r="B1111" t="s">
        <v>2539</v>
      </c>
      <c r="C1111" t="s">
        <v>15</v>
      </c>
      <c r="D1111" s="1">
        <v>42898</v>
      </c>
      <c r="E1111" t="s">
        <v>1441</v>
      </c>
      <c r="F1111" t="s">
        <v>1442</v>
      </c>
      <c r="G1111" t="s">
        <v>1438</v>
      </c>
      <c r="H1111" t="s">
        <v>19</v>
      </c>
      <c r="I1111" s="2">
        <v>15.3</v>
      </c>
      <c r="J1111" s="2">
        <v>15.3</v>
      </c>
      <c r="K1111" s="2">
        <v>0</v>
      </c>
      <c r="L1111" s="3">
        <v>31824</v>
      </c>
      <c r="M1111" s="3">
        <v>31824</v>
      </c>
      <c r="N1111" s="3">
        <v>0</v>
      </c>
    </row>
    <row r="1112" spans="1:14" x14ac:dyDescent="0.35">
      <c r="A1112" t="s">
        <v>2540</v>
      </c>
      <c r="B1112" t="s">
        <v>2541</v>
      </c>
      <c r="C1112" t="s">
        <v>15</v>
      </c>
      <c r="D1112" s="1">
        <v>42898</v>
      </c>
      <c r="E1112" t="s">
        <v>1441</v>
      </c>
      <c r="F1112" t="s">
        <v>1442</v>
      </c>
      <c r="G1112" t="s">
        <v>1438</v>
      </c>
      <c r="H1112" t="s">
        <v>19</v>
      </c>
      <c r="I1112" s="2">
        <v>15.3</v>
      </c>
      <c r="J1112" s="2">
        <v>15.3</v>
      </c>
      <c r="K1112" s="2">
        <v>0</v>
      </c>
      <c r="L1112" s="3">
        <v>31824</v>
      </c>
      <c r="M1112" s="3">
        <v>31824</v>
      </c>
      <c r="N1112" s="3">
        <v>0</v>
      </c>
    </row>
    <row r="1113" spans="1:14" x14ac:dyDescent="0.35">
      <c r="A1113" t="s">
        <v>2542</v>
      </c>
      <c r="B1113" t="s">
        <v>2543</v>
      </c>
      <c r="C1113" t="s">
        <v>15</v>
      </c>
      <c r="D1113" s="1">
        <v>42898</v>
      </c>
      <c r="E1113" t="s">
        <v>1441</v>
      </c>
      <c r="F1113" t="s">
        <v>1442</v>
      </c>
      <c r="G1113" t="s">
        <v>1438</v>
      </c>
      <c r="H1113" t="s">
        <v>19</v>
      </c>
      <c r="I1113" s="2">
        <v>15.3</v>
      </c>
      <c r="J1113" s="2">
        <v>15.3</v>
      </c>
      <c r="K1113" s="2">
        <v>0</v>
      </c>
      <c r="L1113" s="3">
        <v>31824</v>
      </c>
      <c r="M1113" s="3">
        <v>31824</v>
      </c>
      <c r="N1113" s="3">
        <v>0</v>
      </c>
    </row>
    <row r="1114" spans="1:14" x14ac:dyDescent="0.35">
      <c r="A1114" t="s">
        <v>2544</v>
      </c>
      <c r="B1114" t="s">
        <v>2545</v>
      </c>
      <c r="C1114" t="s">
        <v>15</v>
      </c>
      <c r="D1114" s="1">
        <v>42898</v>
      </c>
      <c r="E1114" t="s">
        <v>1441</v>
      </c>
      <c r="F1114" t="s">
        <v>1442</v>
      </c>
      <c r="G1114" t="s">
        <v>1438</v>
      </c>
      <c r="H1114" t="s">
        <v>19</v>
      </c>
      <c r="I1114" s="2">
        <v>15.3</v>
      </c>
      <c r="J1114" s="2">
        <v>15.3</v>
      </c>
      <c r="K1114" s="2">
        <v>0</v>
      </c>
      <c r="L1114" s="3">
        <v>31824</v>
      </c>
      <c r="M1114" s="3">
        <v>31824</v>
      </c>
      <c r="N1114" s="3">
        <v>0</v>
      </c>
    </row>
    <row r="1115" spans="1:14" x14ac:dyDescent="0.35">
      <c r="A1115" t="s">
        <v>2546</v>
      </c>
      <c r="B1115" t="s">
        <v>2547</v>
      </c>
      <c r="C1115" t="s">
        <v>15</v>
      </c>
      <c r="D1115" s="1">
        <v>42898</v>
      </c>
      <c r="E1115" t="s">
        <v>1441</v>
      </c>
      <c r="F1115" t="s">
        <v>1442</v>
      </c>
      <c r="G1115" t="s">
        <v>1438</v>
      </c>
      <c r="H1115" t="s">
        <v>19</v>
      </c>
      <c r="I1115" s="2">
        <v>15.3</v>
      </c>
      <c r="J1115" s="2">
        <v>15.3</v>
      </c>
      <c r="K1115" s="2">
        <v>0</v>
      </c>
      <c r="L1115" s="3">
        <v>31824</v>
      </c>
      <c r="M1115" s="3">
        <v>31824</v>
      </c>
      <c r="N1115" s="3">
        <v>0</v>
      </c>
    </row>
    <row r="1116" spans="1:14" x14ac:dyDescent="0.35">
      <c r="A1116" t="s">
        <v>2548</v>
      </c>
      <c r="B1116" t="s">
        <v>2549</v>
      </c>
      <c r="C1116" t="s">
        <v>15</v>
      </c>
      <c r="D1116" s="1">
        <v>42898</v>
      </c>
      <c r="E1116" t="s">
        <v>1441</v>
      </c>
      <c r="F1116" t="s">
        <v>1442</v>
      </c>
      <c r="G1116" t="s">
        <v>1438</v>
      </c>
      <c r="H1116" t="s">
        <v>19</v>
      </c>
      <c r="I1116" s="2">
        <v>15.3</v>
      </c>
      <c r="J1116" s="2">
        <v>15.3</v>
      </c>
      <c r="K1116" s="2">
        <v>0</v>
      </c>
      <c r="L1116" s="3">
        <v>31824</v>
      </c>
      <c r="M1116" s="3">
        <v>31824</v>
      </c>
      <c r="N1116" s="3">
        <v>0</v>
      </c>
    </row>
    <row r="1117" spans="1:14" x14ac:dyDescent="0.35">
      <c r="A1117" t="s">
        <v>2550</v>
      </c>
      <c r="B1117" t="s">
        <v>2551</v>
      </c>
      <c r="C1117" t="s">
        <v>15</v>
      </c>
      <c r="D1117" s="1">
        <v>42898</v>
      </c>
      <c r="E1117" t="s">
        <v>1212</v>
      </c>
      <c r="F1117" t="s">
        <v>1213</v>
      </c>
      <c r="G1117" t="s">
        <v>1438</v>
      </c>
      <c r="H1117" t="s">
        <v>903</v>
      </c>
      <c r="I1117" s="2">
        <v>33.009692000000001</v>
      </c>
      <c r="J1117" s="2">
        <v>43.749319999999997</v>
      </c>
      <c r="K1117" s="2">
        <v>54.488947000000003</v>
      </c>
      <c r="L1117" s="3">
        <v>68660.160000000003</v>
      </c>
      <c r="M1117" s="3">
        <v>90998.585000000006</v>
      </c>
      <c r="N1117" s="3">
        <v>113337.01</v>
      </c>
    </row>
    <row r="1118" spans="1:14" x14ac:dyDescent="0.35">
      <c r="A1118" t="s">
        <v>2552</v>
      </c>
      <c r="B1118" t="s">
        <v>2553</v>
      </c>
      <c r="C1118" t="s">
        <v>15</v>
      </c>
      <c r="D1118" s="1">
        <v>42898</v>
      </c>
      <c r="E1118" t="s">
        <v>1212</v>
      </c>
      <c r="F1118" t="s">
        <v>1213</v>
      </c>
      <c r="G1118" t="s">
        <v>1438</v>
      </c>
      <c r="H1118" t="s">
        <v>1334</v>
      </c>
      <c r="I1118" s="2">
        <v>39.591220999999997</v>
      </c>
      <c r="J1118" s="2">
        <v>52.448163999999998</v>
      </c>
      <c r="K1118" s="2">
        <v>65.305105999999995</v>
      </c>
      <c r="L1118" s="3">
        <v>82349.740000000005</v>
      </c>
      <c r="M1118" s="3">
        <v>109092.18</v>
      </c>
      <c r="N1118" s="3">
        <v>135834.62</v>
      </c>
    </row>
    <row r="1119" spans="1:14" x14ac:dyDescent="0.35">
      <c r="A1119" t="s">
        <v>2554</v>
      </c>
      <c r="B1119" t="s">
        <v>2555</v>
      </c>
      <c r="C1119" t="s">
        <v>15</v>
      </c>
      <c r="D1119" s="1">
        <v>42898</v>
      </c>
      <c r="E1119" t="s">
        <v>1212</v>
      </c>
      <c r="F1119" t="s">
        <v>1213</v>
      </c>
      <c r="G1119" t="s">
        <v>1438</v>
      </c>
      <c r="H1119" t="s">
        <v>908</v>
      </c>
      <c r="I1119" s="2">
        <v>47.49926</v>
      </c>
      <c r="J1119" s="2">
        <v>62.932695000000002</v>
      </c>
      <c r="K1119" s="2">
        <v>78.366129999999998</v>
      </c>
      <c r="L1119" s="3">
        <v>98798.46</v>
      </c>
      <c r="M1119" s="3">
        <v>130900.005</v>
      </c>
      <c r="N1119" s="3">
        <v>163001.54999999999</v>
      </c>
    </row>
    <row r="1120" spans="1:14" x14ac:dyDescent="0.35">
      <c r="A1120" t="s">
        <v>2556</v>
      </c>
      <c r="B1120" t="s">
        <v>2557</v>
      </c>
      <c r="C1120" t="s">
        <v>15</v>
      </c>
      <c r="D1120" s="1">
        <v>42898</v>
      </c>
      <c r="E1120" t="s">
        <v>1212</v>
      </c>
      <c r="F1120" t="s">
        <v>1213</v>
      </c>
      <c r="G1120" t="s">
        <v>1438</v>
      </c>
      <c r="H1120" t="s">
        <v>174</v>
      </c>
      <c r="I1120" s="2">
        <v>23.928201999999999</v>
      </c>
      <c r="J1120" s="2">
        <v>31.708693</v>
      </c>
      <c r="K1120" s="2">
        <v>39.489182999999997</v>
      </c>
      <c r="L1120" s="3">
        <v>49770.66</v>
      </c>
      <c r="M1120" s="3">
        <v>65954.080000000002</v>
      </c>
      <c r="N1120" s="3">
        <v>82137.5</v>
      </c>
    </row>
    <row r="1121" spans="1:14" x14ac:dyDescent="0.35">
      <c r="A1121" t="s">
        <v>2558</v>
      </c>
      <c r="B1121" t="s">
        <v>2559</v>
      </c>
      <c r="C1121" t="s">
        <v>15</v>
      </c>
      <c r="D1121" s="1">
        <v>42996</v>
      </c>
      <c r="E1121" t="s">
        <v>246</v>
      </c>
      <c r="F1121" t="s">
        <v>2560</v>
      </c>
      <c r="G1121" t="s">
        <v>1438</v>
      </c>
      <c r="H1121" t="s">
        <v>197</v>
      </c>
      <c r="I1121" s="2">
        <v>19.744591</v>
      </c>
      <c r="J1121" s="2">
        <v>27.142434999999999</v>
      </c>
      <c r="K1121" s="2">
        <v>34.540278999999998</v>
      </c>
      <c r="L1121" s="3">
        <v>41068.75</v>
      </c>
      <c r="M1121" s="3">
        <v>56456.264999999999</v>
      </c>
      <c r="N1121" s="3">
        <v>71843.78</v>
      </c>
    </row>
    <row r="1122" spans="1:14" x14ac:dyDescent="0.35">
      <c r="A1122" t="s">
        <v>2561</v>
      </c>
      <c r="B1122" t="s">
        <v>2562</v>
      </c>
      <c r="C1122" t="s">
        <v>15</v>
      </c>
      <c r="D1122" s="1">
        <v>42996</v>
      </c>
      <c r="E1122" t="s">
        <v>901</v>
      </c>
      <c r="F1122" t="s">
        <v>902</v>
      </c>
      <c r="G1122" t="s">
        <v>1438</v>
      </c>
      <c r="H1122" t="s">
        <v>197</v>
      </c>
      <c r="I1122" s="2">
        <v>19.744591</v>
      </c>
      <c r="J1122" s="2">
        <v>27.142434999999999</v>
      </c>
      <c r="K1122" s="2">
        <v>34.540278999999998</v>
      </c>
      <c r="L1122" s="3">
        <v>41068.75</v>
      </c>
      <c r="M1122" s="3">
        <v>56456.264999999999</v>
      </c>
      <c r="N1122" s="3">
        <v>71843.78</v>
      </c>
    </row>
    <row r="1123" spans="1:14" x14ac:dyDescent="0.35">
      <c r="A1123" t="s">
        <v>2563</v>
      </c>
      <c r="B1123" t="s">
        <v>2564</v>
      </c>
      <c r="C1123" t="s">
        <v>15</v>
      </c>
      <c r="D1123" s="1">
        <v>42996</v>
      </c>
      <c r="E1123" t="s">
        <v>59</v>
      </c>
      <c r="F1123" t="s">
        <v>60</v>
      </c>
      <c r="G1123" t="s">
        <v>1438</v>
      </c>
      <c r="H1123" t="s">
        <v>1268</v>
      </c>
      <c r="I1123" s="2">
        <v>12.071139000000001</v>
      </c>
      <c r="J1123" s="2">
        <v>16.290512</v>
      </c>
      <c r="K1123" s="2">
        <v>20.509885000000001</v>
      </c>
      <c r="L1123" s="3">
        <v>25107.97</v>
      </c>
      <c r="M1123" s="3">
        <v>33884.264999999999</v>
      </c>
      <c r="N1123" s="3">
        <v>42660.56</v>
      </c>
    </row>
    <row r="1124" spans="1:14" x14ac:dyDescent="0.35">
      <c r="A1124" t="s">
        <v>2565</v>
      </c>
      <c r="B1124" t="s">
        <v>2566</v>
      </c>
      <c r="C1124" t="s">
        <v>15</v>
      </c>
      <c r="D1124" s="1">
        <v>42996</v>
      </c>
      <c r="E1124" t="s">
        <v>59</v>
      </c>
      <c r="F1124" t="s">
        <v>60</v>
      </c>
      <c r="G1124" t="s">
        <v>1438</v>
      </c>
      <c r="H1124" t="s">
        <v>183</v>
      </c>
      <c r="I1124" s="2">
        <v>15.969139</v>
      </c>
      <c r="J1124" s="2">
        <v>21.555789000000001</v>
      </c>
      <c r="K1124" s="2">
        <v>27.142437999999999</v>
      </c>
      <c r="L1124" s="3">
        <v>33215.81</v>
      </c>
      <c r="M1124" s="3">
        <v>44836.04</v>
      </c>
      <c r="N1124" s="3">
        <v>56456.27</v>
      </c>
    </row>
    <row r="1125" spans="1:14" x14ac:dyDescent="0.35">
      <c r="A1125" t="s">
        <v>2567</v>
      </c>
      <c r="B1125" t="s">
        <v>2568</v>
      </c>
      <c r="C1125" t="s">
        <v>15</v>
      </c>
      <c r="D1125" s="1">
        <v>42996</v>
      </c>
      <c r="E1125" t="s">
        <v>901</v>
      </c>
      <c r="F1125" t="s">
        <v>902</v>
      </c>
      <c r="G1125" t="s">
        <v>1438</v>
      </c>
      <c r="H1125" t="s">
        <v>1681</v>
      </c>
      <c r="I1125" s="2">
        <v>24.948591</v>
      </c>
      <c r="J1125" s="2">
        <v>34.310690000000001</v>
      </c>
      <c r="K1125" s="2">
        <v>43.672787999999997</v>
      </c>
      <c r="L1125" s="3">
        <v>51893.07</v>
      </c>
      <c r="M1125" s="3">
        <v>71366.235000000001</v>
      </c>
      <c r="N1125" s="3">
        <v>90839.4</v>
      </c>
    </row>
    <row r="1126" spans="1:14" x14ac:dyDescent="0.35">
      <c r="A1126" t="s">
        <v>2569</v>
      </c>
      <c r="B1126" t="s">
        <v>2570</v>
      </c>
      <c r="C1126" t="s">
        <v>15</v>
      </c>
      <c r="D1126" s="1">
        <v>42996</v>
      </c>
      <c r="E1126" t="s">
        <v>901</v>
      </c>
      <c r="F1126" t="s">
        <v>902</v>
      </c>
      <c r="G1126" t="s">
        <v>1438</v>
      </c>
      <c r="H1126" t="s">
        <v>753</v>
      </c>
      <c r="I1126" s="2">
        <v>29.999534000000001</v>
      </c>
      <c r="J1126" s="2">
        <v>41.249358999999998</v>
      </c>
      <c r="K1126" s="2">
        <v>52.499183000000002</v>
      </c>
      <c r="L1126" s="3">
        <v>62399.03</v>
      </c>
      <c r="M1126" s="3">
        <v>85798.664999999994</v>
      </c>
      <c r="N1126" s="3">
        <v>109198.3</v>
      </c>
    </row>
    <row r="1127" spans="1:14" x14ac:dyDescent="0.35">
      <c r="A1127" t="s">
        <v>2571</v>
      </c>
      <c r="B1127" t="s">
        <v>2572</v>
      </c>
      <c r="C1127" t="s">
        <v>15</v>
      </c>
      <c r="D1127" s="1">
        <v>42996</v>
      </c>
      <c r="E1127" t="s">
        <v>901</v>
      </c>
      <c r="F1127" t="s">
        <v>902</v>
      </c>
      <c r="G1127" t="s">
        <v>1438</v>
      </c>
      <c r="H1127" t="s">
        <v>874</v>
      </c>
      <c r="I1127" s="2">
        <v>35.968826999999997</v>
      </c>
      <c r="J1127" s="2">
        <v>49.463517000000003</v>
      </c>
      <c r="K1127" s="2">
        <v>62.958207000000002</v>
      </c>
      <c r="L1127" s="3">
        <v>74815.16</v>
      </c>
      <c r="M1127" s="3">
        <v>102884.11500000001</v>
      </c>
      <c r="N1127" s="3">
        <v>130953.07</v>
      </c>
    </row>
    <row r="1128" spans="1:14" x14ac:dyDescent="0.35">
      <c r="A1128" t="s">
        <v>2573</v>
      </c>
      <c r="B1128" t="s">
        <v>2574</v>
      </c>
      <c r="C1128" t="s">
        <v>15</v>
      </c>
      <c r="D1128" s="1">
        <v>42996</v>
      </c>
      <c r="E1128" t="s">
        <v>246</v>
      </c>
      <c r="F1128" t="s">
        <v>2560</v>
      </c>
      <c r="G1128" t="s">
        <v>1438</v>
      </c>
      <c r="H1128" t="s">
        <v>192</v>
      </c>
      <c r="I1128" s="2">
        <v>21.683337000000002</v>
      </c>
      <c r="J1128" s="2">
        <v>29.820967</v>
      </c>
      <c r="K1128" s="2">
        <v>37.958596</v>
      </c>
      <c r="L1128" s="3">
        <v>45101.34</v>
      </c>
      <c r="M1128" s="3">
        <v>62027.61</v>
      </c>
      <c r="N1128" s="3">
        <v>78953.88</v>
      </c>
    </row>
    <row r="1129" spans="1:14" x14ac:dyDescent="0.35">
      <c r="A1129" t="s">
        <v>2575</v>
      </c>
      <c r="B1129" t="s">
        <v>2576</v>
      </c>
      <c r="C1129" t="s">
        <v>15</v>
      </c>
      <c r="D1129" s="1">
        <v>42898</v>
      </c>
      <c r="E1129" t="s">
        <v>895</v>
      </c>
      <c r="F1129" t="s">
        <v>896</v>
      </c>
      <c r="G1129" t="s">
        <v>1438</v>
      </c>
      <c r="H1129" t="s">
        <v>1921</v>
      </c>
      <c r="I1129" s="2">
        <v>30.917884999999998</v>
      </c>
      <c r="J1129" s="2">
        <v>41.734043999999997</v>
      </c>
      <c r="K1129" s="2">
        <v>52.550201999999999</v>
      </c>
      <c r="L1129" s="3">
        <v>64309.2</v>
      </c>
      <c r="M1129" s="3">
        <v>86806.81</v>
      </c>
      <c r="N1129" s="3">
        <v>109304.42</v>
      </c>
    </row>
    <row r="1130" spans="1:14" x14ac:dyDescent="0.35">
      <c r="A1130" t="s">
        <v>2577</v>
      </c>
      <c r="B1130" t="s">
        <v>2578</v>
      </c>
      <c r="C1130" t="s">
        <v>15</v>
      </c>
      <c r="D1130" s="1">
        <v>42996</v>
      </c>
      <c r="E1130" t="s">
        <v>915</v>
      </c>
      <c r="F1130" t="s">
        <v>916</v>
      </c>
      <c r="G1130" t="s">
        <v>1438</v>
      </c>
      <c r="H1130" t="s">
        <v>46</v>
      </c>
      <c r="I1130" s="2">
        <v>18.069711999999999</v>
      </c>
      <c r="J1130" s="2">
        <v>18.069711999999999</v>
      </c>
      <c r="K1130" s="2">
        <v>0</v>
      </c>
      <c r="L1130" s="3">
        <v>37585</v>
      </c>
      <c r="M1130" s="3">
        <v>37585</v>
      </c>
      <c r="N1130" s="3">
        <v>0</v>
      </c>
    </row>
    <row r="1131" spans="1:14" x14ac:dyDescent="0.35">
      <c r="A1131" t="s">
        <v>2579</v>
      </c>
      <c r="B1131" t="s">
        <v>2580</v>
      </c>
      <c r="C1131" t="s">
        <v>15</v>
      </c>
      <c r="D1131" s="1">
        <v>42898</v>
      </c>
      <c r="E1131" t="s">
        <v>1441</v>
      </c>
      <c r="F1131" t="s">
        <v>1442</v>
      </c>
      <c r="G1131" t="s">
        <v>1438</v>
      </c>
      <c r="H1131" t="s">
        <v>46</v>
      </c>
      <c r="I1131" s="2">
        <v>18.069711999999999</v>
      </c>
      <c r="J1131" s="2">
        <v>18.069711999999999</v>
      </c>
      <c r="K1131" s="2">
        <v>0</v>
      </c>
      <c r="L1131" s="3">
        <v>37585</v>
      </c>
      <c r="M1131" s="3">
        <v>37585</v>
      </c>
      <c r="N1131" s="3">
        <v>0</v>
      </c>
    </row>
    <row r="1132" spans="1:14" x14ac:dyDescent="0.35">
      <c r="A1132" t="s">
        <v>2581</v>
      </c>
      <c r="B1132" t="s">
        <v>2582</v>
      </c>
      <c r="C1132" t="s">
        <v>15</v>
      </c>
      <c r="D1132" s="1">
        <v>42898</v>
      </c>
      <c r="E1132" t="s">
        <v>1441</v>
      </c>
      <c r="F1132" t="s">
        <v>1442</v>
      </c>
      <c r="G1132" t="s">
        <v>1438</v>
      </c>
      <c r="H1132" t="s">
        <v>46</v>
      </c>
      <c r="I1132" s="2">
        <v>18.069711999999999</v>
      </c>
      <c r="J1132" s="2">
        <v>18.069711999999999</v>
      </c>
      <c r="K1132" s="2">
        <v>0</v>
      </c>
      <c r="L1132" s="3">
        <v>37585</v>
      </c>
      <c r="M1132" s="3">
        <v>37585</v>
      </c>
      <c r="N1132" s="3">
        <v>0</v>
      </c>
    </row>
    <row r="1133" spans="1:14" x14ac:dyDescent="0.35">
      <c r="A1133" t="s">
        <v>2583</v>
      </c>
      <c r="B1133" t="s">
        <v>2584</v>
      </c>
      <c r="C1133" t="s">
        <v>15</v>
      </c>
      <c r="D1133" s="1">
        <v>42898</v>
      </c>
      <c r="E1133" t="s">
        <v>1441</v>
      </c>
      <c r="F1133" t="s">
        <v>1442</v>
      </c>
      <c r="G1133" t="s">
        <v>1438</v>
      </c>
      <c r="H1133" t="s">
        <v>46</v>
      </c>
      <c r="I1133" s="2">
        <v>18.069711999999999</v>
      </c>
      <c r="J1133" s="2">
        <v>18.069711999999999</v>
      </c>
      <c r="K1133" s="2">
        <v>0</v>
      </c>
      <c r="L1133" s="3">
        <v>37585</v>
      </c>
      <c r="M1133" s="3">
        <v>37585</v>
      </c>
      <c r="N1133" s="3">
        <v>0</v>
      </c>
    </row>
    <row r="1134" spans="1:14" x14ac:dyDescent="0.35">
      <c r="A1134" t="s">
        <v>2585</v>
      </c>
      <c r="B1134" t="s">
        <v>2586</v>
      </c>
      <c r="C1134" t="s">
        <v>15</v>
      </c>
      <c r="D1134" s="1">
        <v>42898</v>
      </c>
      <c r="E1134" t="s">
        <v>1441</v>
      </c>
      <c r="F1134" t="s">
        <v>1442</v>
      </c>
      <c r="G1134" t="s">
        <v>1438</v>
      </c>
      <c r="H1134" t="s">
        <v>46</v>
      </c>
      <c r="I1134" s="2">
        <v>18.069711999999999</v>
      </c>
      <c r="J1134" s="2">
        <v>18.069711999999999</v>
      </c>
      <c r="K1134" s="2">
        <v>0</v>
      </c>
      <c r="L1134" s="3">
        <v>37585</v>
      </c>
      <c r="M1134" s="3">
        <v>37585</v>
      </c>
      <c r="N1134" s="3">
        <v>0</v>
      </c>
    </row>
    <row r="1135" spans="1:14" x14ac:dyDescent="0.35">
      <c r="A1135" t="s">
        <v>2587</v>
      </c>
      <c r="B1135" t="s">
        <v>2588</v>
      </c>
      <c r="C1135" t="s">
        <v>15</v>
      </c>
      <c r="D1135" s="1">
        <v>42898</v>
      </c>
      <c r="E1135" t="s">
        <v>1441</v>
      </c>
      <c r="F1135" t="s">
        <v>1442</v>
      </c>
      <c r="G1135" t="s">
        <v>1438</v>
      </c>
      <c r="H1135" t="s">
        <v>46</v>
      </c>
      <c r="I1135" s="2">
        <v>18.069711999999999</v>
      </c>
      <c r="J1135" s="2">
        <v>18.069711999999999</v>
      </c>
      <c r="K1135" s="2">
        <v>0</v>
      </c>
      <c r="L1135" s="3">
        <v>37585</v>
      </c>
      <c r="M1135" s="3">
        <v>37585</v>
      </c>
      <c r="N1135" s="3">
        <v>0</v>
      </c>
    </row>
    <row r="1136" spans="1:14" x14ac:dyDescent="0.35">
      <c r="A1136" t="s">
        <v>2589</v>
      </c>
      <c r="B1136" t="s">
        <v>2590</v>
      </c>
      <c r="C1136" t="s">
        <v>15</v>
      </c>
      <c r="D1136" s="1">
        <v>42898</v>
      </c>
      <c r="E1136" t="s">
        <v>1441</v>
      </c>
      <c r="F1136" t="s">
        <v>1442</v>
      </c>
      <c r="G1136" t="s">
        <v>1438</v>
      </c>
      <c r="H1136" t="s">
        <v>46</v>
      </c>
      <c r="I1136" s="2">
        <v>18.069711999999999</v>
      </c>
      <c r="J1136" s="2">
        <v>18.069711999999999</v>
      </c>
      <c r="K1136" s="2">
        <v>0</v>
      </c>
      <c r="L1136" s="3">
        <v>37585</v>
      </c>
      <c r="M1136" s="3">
        <v>37585</v>
      </c>
      <c r="N1136" s="3">
        <v>0</v>
      </c>
    </row>
    <row r="1137" spans="1:14" x14ac:dyDescent="0.35">
      <c r="A1137" t="s">
        <v>2591</v>
      </c>
      <c r="B1137" t="s">
        <v>2592</v>
      </c>
      <c r="C1137" t="s">
        <v>15</v>
      </c>
      <c r="D1137" s="1">
        <v>42898</v>
      </c>
      <c r="E1137" t="s">
        <v>1441</v>
      </c>
      <c r="F1137" t="s">
        <v>1442</v>
      </c>
      <c r="G1137" t="s">
        <v>1438</v>
      </c>
      <c r="H1137" t="s">
        <v>46</v>
      </c>
      <c r="I1137" s="2">
        <v>18.069711999999999</v>
      </c>
      <c r="J1137" s="2">
        <v>18.069711999999999</v>
      </c>
      <c r="K1137" s="2">
        <v>0</v>
      </c>
      <c r="L1137" s="3">
        <v>37585</v>
      </c>
      <c r="M1137" s="3">
        <v>37585</v>
      </c>
      <c r="N1137" s="3">
        <v>0</v>
      </c>
    </row>
    <row r="1138" spans="1:14" x14ac:dyDescent="0.35">
      <c r="A1138" t="s">
        <v>2593</v>
      </c>
      <c r="B1138" t="s">
        <v>2594</v>
      </c>
      <c r="C1138" t="s">
        <v>15</v>
      </c>
      <c r="D1138" s="1">
        <v>42898</v>
      </c>
      <c r="E1138" t="s">
        <v>1441</v>
      </c>
      <c r="F1138" t="s">
        <v>1442</v>
      </c>
      <c r="G1138" t="s">
        <v>1438</v>
      </c>
      <c r="H1138" t="s">
        <v>46</v>
      </c>
      <c r="I1138" s="2">
        <v>18.069711999999999</v>
      </c>
      <c r="J1138" s="2">
        <v>18.069711999999999</v>
      </c>
      <c r="K1138" s="2">
        <v>0</v>
      </c>
      <c r="L1138" s="3">
        <v>37585</v>
      </c>
      <c r="M1138" s="3">
        <v>37585</v>
      </c>
      <c r="N1138" s="3">
        <v>0</v>
      </c>
    </row>
    <row r="1139" spans="1:14" x14ac:dyDescent="0.35">
      <c r="A1139" t="s">
        <v>2595</v>
      </c>
      <c r="B1139" t="s">
        <v>2596</v>
      </c>
      <c r="C1139" t="s">
        <v>15</v>
      </c>
      <c r="D1139" s="1">
        <v>42898</v>
      </c>
      <c r="E1139" t="s">
        <v>1441</v>
      </c>
      <c r="F1139" t="s">
        <v>1442</v>
      </c>
      <c r="G1139" t="s">
        <v>1438</v>
      </c>
      <c r="H1139" t="s">
        <v>46</v>
      </c>
      <c r="I1139" s="2">
        <v>18.069711999999999</v>
      </c>
      <c r="J1139" s="2">
        <v>18.069711999999999</v>
      </c>
      <c r="K1139" s="2">
        <v>0</v>
      </c>
      <c r="L1139" s="3">
        <v>37585</v>
      </c>
      <c r="M1139" s="3">
        <v>37585</v>
      </c>
      <c r="N1139" s="3">
        <v>0</v>
      </c>
    </row>
    <row r="1140" spans="1:14" x14ac:dyDescent="0.35">
      <c r="A1140" t="s">
        <v>2597</v>
      </c>
      <c r="B1140" t="s">
        <v>2598</v>
      </c>
      <c r="C1140" t="s">
        <v>15</v>
      </c>
      <c r="D1140" s="1">
        <v>42898</v>
      </c>
      <c r="E1140" t="s">
        <v>1441</v>
      </c>
      <c r="F1140" t="s">
        <v>1442</v>
      </c>
      <c r="G1140" t="s">
        <v>1438</v>
      </c>
      <c r="H1140" t="s">
        <v>46</v>
      </c>
      <c r="I1140" s="2">
        <v>18.069711999999999</v>
      </c>
      <c r="J1140" s="2">
        <v>18.069711999999999</v>
      </c>
      <c r="K1140" s="2">
        <v>0</v>
      </c>
      <c r="L1140" s="3">
        <v>37585</v>
      </c>
      <c r="M1140" s="3">
        <v>37585</v>
      </c>
      <c r="N1140" s="3">
        <v>0</v>
      </c>
    </row>
    <row r="1141" spans="1:14" x14ac:dyDescent="0.35">
      <c r="A1141" t="s">
        <v>2599</v>
      </c>
      <c r="B1141" t="s">
        <v>2600</v>
      </c>
      <c r="C1141" t="s">
        <v>15</v>
      </c>
      <c r="D1141" s="1">
        <v>42898</v>
      </c>
      <c r="E1141" t="s">
        <v>1441</v>
      </c>
      <c r="F1141" t="s">
        <v>1442</v>
      </c>
      <c r="G1141" t="s">
        <v>1438</v>
      </c>
      <c r="H1141" t="s">
        <v>46</v>
      </c>
      <c r="I1141" s="2">
        <v>18.069711999999999</v>
      </c>
      <c r="J1141" s="2">
        <v>18.069711999999999</v>
      </c>
      <c r="K1141" s="2">
        <v>0</v>
      </c>
      <c r="L1141" s="3">
        <v>37585</v>
      </c>
      <c r="M1141" s="3">
        <v>37585</v>
      </c>
      <c r="N1141" s="3">
        <v>0</v>
      </c>
    </row>
    <row r="1142" spans="1:14" x14ac:dyDescent="0.35">
      <c r="A1142" t="s">
        <v>2601</v>
      </c>
      <c r="B1142" t="s">
        <v>2602</v>
      </c>
      <c r="C1142" t="s">
        <v>15</v>
      </c>
      <c r="D1142" s="1">
        <v>42898</v>
      </c>
      <c r="E1142" t="s">
        <v>1441</v>
      </c>
      <c r="F1142" t="s">
        <v>1442</v>
      </c>
      <c r="G1142" t="s">
        <v>1438</v>
      </c>
      <c r="H1142" t="s">
        <v>46</v>
      </c>
      <c r="I1142" s="2">
        <v>18.069711999999999</v>
      </c>
      <c r="J1142" s="2">
        <v>18.069711999999999</v>
      </c>
      <c r="K1142" s="2">
        <v>0</v>
      </c>
      <c r="L1142" s="3">
        <v>37585</v>
      </c>
      <c r="M1142" s="3">
        <v>37585</v>
      </c>
      <c r="N1142" s="3">
        <v>0</v>
      </c>
    </row>
    <row r="1143" spans="1:14" x14ac:dyDescent="0.35">
      <c r="A1143" t="s">
        <v>2603</v>
      </c>
      <c r="B1143" t="s">
        <v>2604</v>
      </c>
      <c r="C1143" t="s">
        <v>15</v>
      </c>
      <c r="D1143" s="1">
        <v>42898</v>
      </c>
      <c r="E1143" t="s">
        <v>1441</v>
      </c>
      <c r="F1143" t="s">
        <v>1442</v>
      </c>
      <c r="G1143" t="s">
        <v>1438</v>
      </c>
      <c r="H1143" t="s">
        <v>46</v>
      </c>
      <c r="I1143" s="2">
        <v>18.069711999999999</v>
      </c>
      <c r="J1143" s="2">
        <v>18.069711999999999</v>
      </c>
      <c r="K1143" s="2">
        <v>0</v>
      </c>
      <c r="L1143" s="3">
        <v>37585</v>
      </c>
      <c r="M1143" s="3">
        <v>37585</v>
      </c>
      <c r="N1143" s="3">
        <v>0</v>
      </c>
    </row>
    <row r="1144" spans="1:14" x14ac:dyDescent="0.35">
      <c r="A1144" t="s">
        <v>2605</v>
      </c>
      <c r="B1144" t="s">
        <v>2606</v>
      </c>
      <c r="C1144" t="s">
        <v>15</v>
      </c>
      <c r="D1144" s="1">
        <v>42898</v>
      </c>
      <c r="E1144" t="s">
        <v>1441</v>
      </c>
      <c r="F1144" t="s">
        <v>1442</v>
      </c>
      <c r="G1144" t="s">
        <v>1438</v>
      </c>
      <c r="H1144" t="s">
        <v>46</v>
      </c>
      <c r="I1144" s="2">
        <v>18.069711999999999</v>
      </c>
      <c r="J1144" s="2">
        <v>18.069711999999999</v>
      </c>
      <c r="K1144" s="2">
        <v>0</v>
      </c>
      <c r="L1144" s="3">
        <v>37585</v>
      </c>
      <c r="M1144" s="3">
        <v>37585</v>
      </c>
      <c r="N1144" s="3">
        <v>0</v>
      </c>
    </row>
    <row r="1145" spans="1:14" x14ac:dyDescent="0.35">
      <c r="A1145" t="s">
        <v>2607</v>
      </c>
      <c r="B1145" t="s">
        <v>2608</v>
      </c>
      <c r="C1145" t="s">
        <v>15</v>
      </c>
      <c r="D1145" s="1">
        <v>42898</v>
      </c>
      <c r="E1145" t="s">
        <v>1441</v>
      </c>
      <c r="F1145" t="s">
        <v>1442</v>
      </c>
      <c r="G1145" t="s">
        <v>1438</v>
      </c>
      <c r="H1145" t="s">
        <v>46</v>
      </c>
      <c r="I1145" s="2">
        <v>18.069711999999999</v>
      </c>
      <c r="J1145" s="2">
        <v>18.069711999999999</v>
      </c>
      <c r="K1145" s="2">
        <v>0</v>
      </c>
      <c r="L1145" s="3">
        <v>37585</v>
      </c>
      <c r="M1145" s="3">
        <v>37585</v>
      </c>
      <c r="N1145" s="3">
        <v>0</v>
      </c>
    </row>
    <row r="1146" spans="1:14" x14ac:dyDescent="0.35">
      <c r="A1146" t="s">
        <v>2609</v>
      </c>
      <c r="B1146" t="s">
        <v>2610</v>
      </c>
      <c r="C1146" t="s">
        <v>15</v>
      </c>
      <c r="D1146" s="1">
        <v>42898</v>
      </c>
      <c r="E1146" t="s">
        <v>1441</v>
      </c>
      <c r="F1146" t="s">
        <v>1442</v>
      </c>
      <c r="G1146" t="s">
        <v>1438</v>
      </c>
      <c r="H1146" t="s">
        <v>46</v>
      </c>
      <c r="I1146" s="2">
        <v>18.069711999999999</v>
      </c>
      <c r="J1146" s="2">
        <v>18.069711999999999</v>
      </c>
      <c r="K1146" s="2">
        <v>0</v>
      </c>
      <c r="L1146" s="3">
        <v>37585</v>
      </c>
      <c r="M1146" s="3">
        <v>37585</v>
      </c>
      <c r="N1146" s="3">
        <v>0</v>
      </c>
    </row>
    <row r="1147" spans="1:14" x14ac:dyDescent="0.35">
      <c r="A1147" t="s">
        <v>2611</v>
      </c>
      <c r="B1147" t="s">
        <v>2612</v>
      </c>
      <c r="C1147" t="s">
        <v>15</v>
      </c>
      <c r="D1147" s="1">
        <v>42898</v>
      </c>
      <c r="E1147" t="s">
        <v>1441</v>
      </c>
      <c r="F1147" t="s">
        <v>1442</v>
      </c>
      <c r="G1147" t="s">
        <v>1438</v>
      </c>
      <c r="H1147" t="s">
        <v>46</v>
      </c>
      <c r="I1147" s="2">
        <v>18.069711999999999</v>
      </c>
      <c r="J1147" s="2">
        <v>18.069711999999999</v>
      </c>
      <c r="K1147" s="2">
        <v>0</v>
      </c>
      <c r="L1147" s="3">
        <v>37585</v>
      </c>
      <c r="M1147" s="3">
        <v>37585</v>
      </c>
      <c r="N1147" s="3">
        <v>0</v>
      </c>
    </row>
    <row r="1148" spans="1:14" x14ac:dyDescent="0.35">
      <c r="A1148" t="s">
        <v>2613</v>
      </c>
      <c r="B1148" t="s">
        <v>2614</v>
      </c>
      <c r="C1148" t="s">
        <v>15</v>
      </c>
      <c r="D1148" s="1">
        <v>42898</v>
      </c>
      <c r="E1148" t="s">
        <v>1441</v>
      </c>
      <c r="F1148" t="s">
        <v>1442</v>
      </c>
      <c r="G1148" t="s">
        <v>1438</v>
      </c>
      <c r="H1148" t="s">
        <v>46</v>
      </c>
      <c r="I1148" s="2">
        <v>18.069711999999999</v>
      </c>
      <c r="J1148" s="2">
        <v>18.069711999999999</v>
      </c>
      <c r="K1148" s="2">
        <v>0</v>
      </c>
      <c r="L1148" s="3">
        <v>37585</v>
      </c>
      <c r="M1148" s="3">
        <v>37585</v>
      </c>
      <c r="N1148" s="3">
        <v>0</v>
      </c>
    </row>
    <row r="1149" spans="1:14" x14ac:dyDescent="0.35">
      <c r="A1149" t="s">
        <v>2615</v>
      </c>
      <c r="B1149" t="s">
        <v>2616</v>
      </c>
      <c r="C1149" t="s">
        <v>15</v>
      </c>
      <c r="D1149" s="1">
        <v>42898</v>
      </c>
      <c r="E1149" t="s">
        <v>1441</v>
      </c>
      <c r="F1149" t="s">
        <v>1442</v>
      </c>
      <c r="G1149" t="s">
        <v>1438</v>
      </c>
      <c r="H1149" t="s">
        <v>46</v>
      </c>
      <c r="I1149" s="2">
        <v>18.069711999999999</v>
      </c>
      <c r="J1149" s="2">
        <v>18.069711999999999</v>
      </c>
      <c r="K1149" s="2">
        <v>0</v>
      </c>
      <c r="L1149" s="3">
        <v>37585</v>
      </c>
      <c r="M1149" s="3">
        <v>37585</v>
      </c>
      <c r="N1149" s="3">
        <v>0</v>
      </c>
    </row>
    <row r="1150" spans="1:14" x14ac:dyDescent="0.35">
      <c r="A1150" t="s">
        <v>2617</v>
      </c>
      <c r="B1150" t="s">
        <v>2618</v>
      </c>
      <c r="C1150" t="s">
        <v>15</v>
      </c>
      <c r="D1150" s="1">
        <v>42898</v>
      </c>
      <c r="E1150" t="s">
        <v>1441</v>
      </c>
      <c r="F1150" t="s">
        <v>1442</v>
      </c>
      <c r="G1150" t="s">
        <v>1438</v>
      </c>
      <c r="H1150" t="s">
        <v>46</v>
      </c>
      <c r="I1150" s="2">
        <v>18.069711999999999</v>
      </c>
      <c r="J1150" s="2">
        <v>18.069711999999999</v>
      </c>
      <c r="K1150" s="2">
        <v>0</v>
      </c>
      <c r="L1150" s="3">
        <v>37585</v>
      </c>
      <c r="M1150" s="3">
        <v>37585</v>
      </c>
      <c r="N1150" s="3">
        <v>0</v>
      </c>
    </row>
    <row r="1151" spans="1:14" x14ac:dyDescent="0.35">
      <c r="A1151" t="s">
        <v>2619</v>
      </c>
      <c r="B1151" t="s">
        <v>2620</v>
      </c>
      <c r="C1151" t="s">
        <v>15</v>
      </c>
      <c r="D1151" s="1">
        <v>42898</v>
      </c>
      <c r="E1151" t="s">
        <v>1441</v>
      </c>
      <c r="F1151" t="s">
        <v>1442</v>
      </c>
      <c r="G1151" t="s">
        <v>1438</v>
      </c>
      <c r="H1151" t="s">
        <v>46</v>
      </c>
      <c r="I1151" s="2">
        <v>18.069711999999999</v>
      </c>
      <c r="J1151" s="2">
        <v>18.069711999999999</v>
      </c>
      <c r="K1151" s="2">
        <v>0</v>
      </c>
      <c r="L1151" s="3">
        <v>37585</v>
      </c>
      <c r="M1151" s="3">
        <v>37585</v>
      </c>
      <c r="N1151" s="3">
        <v>0</v>
      </c>
    </row>
    <row r="1152" spans="1:14" x14ac:dyDescent="0.35">
      <c r="A1152" t="s">
        <v>2621</v>
      </c>
      <c r="B1152" t="s">
        <v>2622</v>
      </c>
      <c r="C1152" t="s">
        <v>15</v>
      </c>
      <c r="D1152" s="1">
        <v>42898</v>
      </c>
      <c r="E1152" t="s">
        <v>1441</v>
      </c>
      <c r="F1152" t="s">
        <v>1442</v>
      </c>
      <c r="G1152" t="s">
        <v>1438</v>
      </c>
      <c r="H1152" t="s">
        <v>46</v>
      </c>
      <c r="I1152" s="2">
        <v>18.069711999999999</v>
      </c>
      <c r="J1152" s="2">
        <v>18.069711999999999</v>
      </c>
      <c r="K1152" s="2">
        <v>0</v>
      </c>
      <c r="L1152" s="3">
        <v>37585</v>
      </c>
      <c r="M1152" s="3">
        <v>37585</v>
      </c>
      <c r="N1152" s="3">
        <v>0</v>
      </c>
    </row>
    <row r="1153" spans="1:14" x14ac:dyDescent="0.35">
      <c r="A1153" t="s">
        <v>2623</v>
      </c>
      <c r="B1153" t="s">
        <v>2624</v>
      </c>
      <c r="C1153" t="s">
        <v>15</v>
      </c>
      <c r="D1153" s="1">
        <v>42898</v>
      </c>
      <c r="E1153" t="s">
        <v>1441</v>
      </c>
      <c r="F1153" t="s">
        <v>1442</v>
      </c>
      <c r="G1153" t="s">
        <v>1438</v>
      </c>
      <c r="H1153" t="s">
        <v>46</v>
      </c>
      <c r="I1153" s="2">
        <v>18.069711999999999</v>
      </c>
      <c r="J1153" s="2">
        <v>18.069711999999999</v>
      </c>
      <c r="K1153" s="2">
        <v>0</v>
      </c>
      <c r="L1153" s="3">
        <v>37585</v>
      </c>
      <c r="M1153" s="3">
        <v>37585</v>
      </c>
      <c r="N1153" s="3">
        <v>0</v>
      </c>
    </row>
    <row r="1154" spans="1:14" x14ac:dyDescent="0.35">
      <c r="A1154" t="s">
        <v>2625</v>
      </c>
      <c r="B1154" t="s">
        <v>2626</v>
      </c>
      <c r="C1154" t="s">
        <v>15</v>
      </c>
      <c r="D1154" s="1">
        <v>42898</v>
      </c>
      <c r="E1154" t="s">
        <v>1441</v>
      </c>
      <c r="F1154" t="s">
        <v>1442</v>
      </c>
      <c r="G1154" t="s">
        <v>1438</v>
      </c>
      <c r="H1154" t="s">
        <v>46</v>
      </c>
      <c r="I1154" s="2">
        <v>18.069711999999999</v>
      </c>
      <c r="J1154" s="2">
        <v>18.069711999999999</v>
      </c>
      <c r="K1154" s="2">
        <v>0</v>
      </c>
      <c r="L1154" s="3">
        <v>37585</v>
      </c>
      <c r="M1154" s="3">
        <v>37585</v>
      </c>
      <c r="N1154" s="3">
        <v>0</v>
      </c>
    </row>
    <row r="1155" spans="1:14" x14ac:dyDescent="0.35">
      <c r="A1155" t="s">
        <v>2627</v>
      </c>
      <c r="B1155" t="s">
        <v>2628</v>
      </c>
      <c r="C1155" t="s">
        <v>15</v>
      </c>
      <c r="D1155" s="1">
        <v>42898</v>
      </c>
      <c r="E1155" t="s">
        <v>1441</v>
      </c>
      <c r="F1155" t="s">
        <v>1442</v>
      </c>
      <c r="G1155" t="s">
        <v>1438</v>
      </c>
      <c r="H1155" t="s">
        <v>46</v>
      </c>
      <c r="I1155" s="2">
        <v>18.069711999999999</v>
      </c>
      <c r="J1155" s="2">
        <v>18.069711999999999</v>
      </c>
      <c r="K1155" s="2">
        <v>0</v>
      </c>
      <c r="L1155" s="3">
        <v>37585</v>
      </c>
      <c r="M1155" s="3">
        <v>37585</v>
      </c>
      <c r="N1155" s="3">
        <v>0</v>
      </c>
    </row>
    <row r="1156" spans="1:14" x14ac:dyDescent="0.35">
      <c r="A1156" t="s">
        <v>2629</v>
      </c>
      <c r="B1156" t="s">
        <v>2630</v>
      </c>
      <c r="C1156" t="s">
        <v>15</v>
      </c>
      <c r="D1156" s="1">
        <v>42898</v>
      </c>
      <c r="E1156" t="s">
        <v>1441</v>
      </c>
      <c r="F1156" t="s">
        <v>1442</v>
      </c>
      <c r="G1156" t="s">
        <v>1438</v>
      </c>
      <c r="H1156" t="s">
        <v>46</v>
      </c>
      <c r="I1156" s="2">
        <v>18.069711999999999</v>
      </c>
      <c r="J1156" s="2">
        <v>18.069711999999999</v>
      </c>
      <c r="K1156" s="2">
        <v>0</v>
      </c>
      <c r="L1156" s="3">
        <v>37585</v>
      </c>
      <c r="M1156" s="3">
        <v>37585</v>
      </c>
      <c r="N1156" s="3">
        <v>0</v>
      </c>
    </row>
    <row r="1157" spans="1:14" x14ac:dyDescent="0.35">
      <c r="A1157" t="s">
        <v>2631</v>
      </c>
      <c r="B1157" t="s">
        <v>2632</v>
      </c>
      <c r="C1157" t="s">
        <v>15</v>
      </c>
      <c r="D1157" s="1">
        <v>42898</v>
      </c>
      <c r="E1157" t="s">
        <v>1441</v>
      </c>
      <c r="F1157" t="s">
        <v>1442</v>
      </c>
      <c r="G1157" t="s">
        <v>1438</v>
      </c>
      <c r="H1157" t="s">
        <v>46</v>
      </c>
      <c r="I1157" s="2">
        <v>18.069711999999999</v>
      </c>
      <c r="J1157" s="2">
        <v>18.069711999999999</v>
      </c>
      <c r="K1157" s="2">
        <v>0</v>
      </c>
      <c r="L1157" s="3">
        <v>37585</v>
      </c>
      <c r="M1157" s="3">
        <v>37585</v>
      </c>
      <c r="N1157" s="3">
        <v>0</v>
      </c>
    </row>
    <row r="1158" spans="1:14" x14ac:dyDescent="0.35">
      <c r="A1158" t="s">
        <v>2633</v>
      </c>
      <c r="B1158" t="s">
        <v>2634</v>
      </c>
      <c r="C1158" t="s">
        <v>15</v>
      </c>
      <c r="D1158" s="1">
        <v>42898</v>
      </c>
      <c r="E1158" t="s">
        <v>1441</v>
      </c>
      <c r="F1158" t="s">
        <v>1442</v>
      </c>
      <c r="G1158" t="s">
        <v>1438</v>
      </c>
      <c r="H1158" t="s">
        <v>46</v>
      </c>
      <c r="I1158" s="2">
        <v>18.069711999999999</v>
      </c>
      <c r="J1158" s="2">
        <v>18.069711999999999</v>
      </c>
      <c r="K1158" s="2">
        <v>0</v>
      </c>
      <c r="L1158" s="3">
        <v>37585</v>
      </c>
      <c r="M1158" s="3">
        <v>37585</v>
      </c>
      <c r="N1158" s="3">
        <v>0</v>
      </c>
    </row>
    <row r="1159" spans="1:14" x14ac:dyDescent="0.35">
      <c r="A1159" t="s">
        <v>2635</v>
      </c>
      <c r="B1159" t="s">
        <v>2636</v>
      </c>
      <c r="C1159" t="s">
        <v>15</v>
      </c>
      <c r="D1159" s="1">
        <v>42898</v>
      </c>
      <c r="E1159" t="s">
        <v>1441</v>
      </c>
      <c r="F1159" t="s">
        <v>1442</v>
      </c>
      <c r="G1159" t="s">
        <v>1438</v>
      </c>
      <c r="H1159" t="s">
        <v>46</v>
      </c>
      <c r="I1159" s="2">
        <v>18.069711999999999</v>
      </c>
      <c r="J1159" s="2">
        <v>18.069711999999999</v>
      </c>
      <c r="K1159" s="2">
        <v>0</v>
      </c>
      <c r="L1159" s="3">
        <v>37585</v>
      </c>
      <c r="M1159" s="3">
        <v>37585</v>
      </c>
      <c r="N1159" s="3">
        <v>0</v>
      </c>
    </row>
    <row r="1160" spans="1:14" x14ac:dyDescent="0.35">
      <c r="A1160" t="s">
        <v>2637</v>
      </c>
      <c r="B1160" t="s">
        <v>2638</v>
      </c>
      <c r="C1160" t="s">
        <v>15</v>
      </c>
      <c r="D1160" s="1">
        <v>42898</v>
      </c>
      <c r="E1160" t="s">
        <v>1441</v>
      </c>
      <c r="F1160" t="s">
        <v>1442</v>
      </c>
      <c r="G1160" t="s">
        <v>1438</v>
      </c>
      <c r="H1160" t="s">
        <v>46</v>
      </c>
      <c r="I1160" s="2">
        <v>18.069711999999999</v>
      </c>
      <c r="J1160" s="2">
        <v>18.069711999999999</v>
      </c>
      <c r="K1160" s="2">
        <v>0</v>
      </c>
      <c r="L1160" s="3">
        <v>37585</v>
      </c>
      <c r="M1160" s="3">
        <v>37585</v>
      </c>
      <c r="N1160" s="3">
        <v>0</v>
      </c>
    </row>
    <row r="1161" spans="1:14" x14ac:dyDescent="0.35">
      <c r="A1161" t="s">
        <v>2639</v>
      </c>
      <c r="B1161" t="s">
        <v>2640</v>
      </c>
      <c r="C1161" t="s">
        <v>15</v>
      </c>
      <c r="D1161" s="1">
        <v>42996</v>
      </c>
      <c r="E1161" t="s">
        <v>915</v>
      </c>
      <c r="F1161" t="s">
        <v>916</v>
      </c>
      <c r="G1161" t="s">
        <v>1438</v>
      </c>
      <c r="H1161" t="s">
        <v>19</v>
      </c>
      <c r="I1161" s="2">
        <v>15.3</v>
      </c>
      <c r="J1161" s="2">
        <v>15.3</v>
      </c>
      <c r="K1161" s="2">
        <v>0</v>
      </c>
      <c r="L1161" s="3">
        <v>31824</v>
      </c>
      <c r="M1161" s="3">
        <v>31824</v>
      </c>
      <c r="N1161" s="3">
        <v>0</v>
      </c>
    </row>
    <row r="1162" spans="1:14" x14ac:dyDescent="0.35">
      <c r="A1162" t="s">
        <v>2641</v>
      </c>
      <c r="B1162" t="s">
        <v>2642</v>
      </c>
      <c r="C1162" t="s">
        <v>15</v>
      </c>
      <c r="D1162" s="1">
        <v>42898</v>
      </c>
      <c r="E1162" t="s">
        <v>1441</v>
      </c>
      <c r="F1162" t="s">
        <v>1442</v>
      </c>
      <c r="G1162" t="s">
        <v>1438</v>
      </c>
      <c r="H1162" t="s">
        <v>19</v>
      </c>
      <c r="I1162" s="2">
        <v>15.3</v>
      </c>
      <c r="J1162" s="2">
        <v>15.3</v>
      </c>
      <c r="K1162" s="2">
        <v>0</v>
      </c>
      <c r="L1162" s="3">
        <v>31824</v>
      </c>
      <c r="M1162" s="3">
        <v>31824</v>
      </c>
      <c r="N1162" s="3">
        <v>0</v>
      </c>
    </row>
    <row r="1163" spans="1:14" x14ac:dyDescent="0.35">
      <c r="A1163" t="s">
        <v>2643</v>
      </c>
      <c r="B1163" t="s">
        <v>2644</v>
      </c>
      <c r="C1163" t="s">
        <v>15</v>
      </c>
      <c r="D1163" s="1">
        <v>42898</v>
      </c>
      <c r="E1163" t="s">
        <v>1441</v>
      </c>
      <c r="F1163" t="s">
        <v>1442</v>
      </c>
      <c r="G1163" t="s">
        <v>1438</v>
      </c>
      <c r="H1163" t="s">
        <v>19</v>
      </c>
      <c r="I1163" s="2">
        <v>15.3</v>
      </c>
      <c r="J1163" s="2">
        <v>15.3</v>
      </c>
      <c r="K1163" s="2">
        <v>0</v>
      </c>
      <c r="L1163" s="3">
        <v>31824</v>
      </c>
      <c r="M1163" s="3">
        <v>31824</v>
      </c>
      <c r="N1163" s="3">
        <v>0</v>
      </c>
    </row>
    <row r="1164" spans="1:14" x14ac:dyDescent="0.35">
      <c r="A1164" t="s">
        <v>2645</v>
      </c>
      <c r="B1164" t="s">
        <v>2646</v>
      </c>
      <c r="C1164" t="s">
        <v>15</v>
      </c>
      <c r="D1164" s="1">
        <v>42898</v>
      </c>
      <c r="E1164" t="s">
        <v>1441</v>
      </c>
      <c r="F1164" t="s">
        <v>1442</v>
      </c>
      <c r="G1164" t="s">
        <v>1438</v>
      </c>
      <c r="H1164" t="s">
        <v>19</v>
      </c>
      <c r="I1164" s="2">
        <v>15.3</v>
      </c>
      <c r="J1164" s="2">
        <v>15.3</v>
      </c>
      <c r="K1164" s="2">
        <v>0</v>
      </c>
      <c r="L1164" s="3">
        <v>31824</v>
      </c>
      <c r="M1164" s="3">
        <v>31824</v>
      </c>
      <c r="N1164" s="3">
        <v>0</v>
      </c>
    </row>
    <row r="1165" spans="1:14" x14ac:dyDescent="0.35">
      <c r="A1165" t="s">
        <v>2647</v>
      </c>
      <c r="B1165" t="s">
        <v>2648</v>
      </c>
      <c r="C1165" t="s">
        <v>15</v>
      </c>
      <c r="D1165" s="1">
        <v>42898</v>
      </c>
      <c r="E1165" t="s">
        <v>1441</v>
      </c>
      <c r="F1165" t="s">
        <v>1442</v>
      </c>
      <c r="G1165" t="s">
        <v>1438</v>
      </c>
      <c r="H1165" t="s">
        <v>19</v>
      </c>
      <c r="I1165" s="2">
        <v>15.3</v>
      </c>
      <c r="J1165" s="2">
        <v>15.3</v>
      </c>
      <c r="K1165" s="2">
        <v>0</v>
      </c>
      <c r="L1165" s="3">
        <v>31824</v>
      </c>
      <c r="M1165" s="3">
        <v>31824</v>
      </c>
      <c r="N1165" s="3">
        <v>0</v>
      </c>
    </row>
    <row r="1166" spans="1:14" x14ac:dyDescent="0.35">
      <c r="A1166" t="s">
        <v>2649</v>
      </c>
      <c r="B1166" t="s">
        <v>2650</v>
      </c>
      <c r="C1166" t="s">
        <v>15</v>
      </c>
      <c r="D1166" s="1">
        <v>42898</v>
      </c>
      <c r="E1166" t="s">
        <v>1441</v>
      </c>
      <c r="F1166" t="s">
        <v>1442</v>
      </c>
      <c r="G1166" t="s">
        <v>1438</v>
      </c>
      <c r="H1166" t="s">
        <v>19</v>
      </c>
      <c r="I1166" s="2">
        <v>15.3</v>
      </c>
      <c r="J1166" s="2">
        <v>15.3</v>
      </c>
      <c r="K1166" s="2">
        <v>0</v>
      </c>
      <c r="L1166" s="3">
        <v>31824</v>
      </c>
      <c r="M1166" s="3">
        <v>31824</v>
      </c>
      <c r="N1166" s="3">
        <v>0</v>
      </c>
    </row>
    <row r="1167" spans="1:14" x14ac:dyDescent="0.35">
      <c r="A1167" t="s">
        <v>2651</v>
      </c>
      <c r="B1167" t="s">
        <v>2652</v>
      </c>
      <c r="C1167" t="s">
        <v>15</v>
      </c>
      <c r="D1167" s="1">
        <v>42898</v>
      </c>
      <c r="E1167" t="s">
        <v>1441</v>
      </c>
      <c r="F1167" t="s">
        <v>1442</v>
      </c>
      <c r="G1167" t="s">
        <v>1438</v>
      </c>
      <c r="H1167" t="s">
        <v>19</v>
      </c>
      <c r="I1167" s="2">
        <v>15.3</v>
      </c>
      <c r="J1167" s="2">
        <v>15.3</v>
      </c>
      <c r="K1167" s="2">
        <v>0</v>
      </c>
      <c r="L1167" s="3">
        <v>31824</v>
      </c>
      <c r="M1167" s="3">
        <v>31824</v>
      </c>
      <c r="N1167" s="3">
        <v>0</v>
      </c>
    </row>
    <row r="1168" spans="1:14" x14ac:dyDescent="0.35">
      <c r="A1168" t="s">
        <v>2653</v>
      </c>
      <c r="B1168" t="s">
        <v>2654</v>
      </c>
      <c r="C1168" t="s">
        <v>15</v>
      </c>
      <c r="D1168" s="1">
        <v>42898</v>
      </c>
      <c r="E1168" t="s">
        <v>1441</v>
      </c>
      <c r="F1168" t="s">
        <v>1442</v>
      </c>
      <c r="G1168" t="s">
        <v>1438</v>
      </c>
      <c r="H1168" t="s">
        <v>19</v>
      </c>
      <c r="I1168" s="2">
        <v>15.3</v>
      </c>
      <c r="J1168" s="2">
        <v>15.3</v>
      </c>
      <c r="K1168" s="2">
        <v>0</v>
      </c>
      <c r="L1168" s="3">
        <v>31824</v>
      </c>
      <c r="M1168" s="3">
        <v>31824</v>
      </c>
      <c r="N1168" s="3">
        <v>0</v>
      </c>
    </row>
    <row r="1169" spans="1:14" x14ac:dyDescent="0.35">
      <c r="A1169" t="s">
        <v>2655</v>
      </c>
      <c r="B1169" t="s">
        <v>2656</v>
      </c>
      <c r="C1169" t="s">
        <v>15</v>
      </c>
      <c r="D1169" s="1">
        <v>42898</v>
      </c>
      <c r="E1169" t="s">
        <v>1441</v>
      </c>
      <c r="F1169" t="s">
        <v>1442</v>
      </c>
      <c r="G1169" t="s">
        <v>1438</v>
      </c>
      <c r="H1169" t="s">
        <v>19</v>
      </c>
      <c r="I1169" s="2">
        <v>15.3</v>
      </c>
      <c r="J1169" s="2">
        <v>15.3</v>
      </c>
      <c r="K1169" s="2">
        <v>0</v>
      </c>
      <c r="L1169" s="3">
        <v>31824</v>
      </c>
      <c r="M1169" s="3">
        <v>31824</v>
      </c>
      <c r="N1169" s="3">
        <v>0</v>
      </c>
    </row>
    <row r="1170" spans="1:14" x14ac:dyDescent="0.35">
      <c r="A1170" t="s">
        <v>2657</v>
      </c>
      <c r="B1170" t="s">
        <v>2658</v>
      </c>
      <c r="C1170" t="s">
        <v>15</v>
      </c>
      <c r="D1170" s="1">
        <v>42898</v>
      </c>
      <c r="E1170" t="s">
        <v>1441</v>
      </c>
      <c r="F1170" t="s">
        <v>1442</v>
      </c>
      <c r="G1170" t="s">
        <v>1438</v>
      </c>
      <c r="H1170" t="s">
        <v>19</v>
      </c>
      <c r="I1170" s="2">
        <v>15.3</v>
      </c>
      <c r="J1170" s="2">
        <v>15.3</v>
      </c>
      <c r="K1170" s="2">
        <v>0</v>
      </c>
      <c r="L1170" s="3">
        <v>31824</v>
      </c>
      <c r="M1170" s="3">
        <v>31824</v>
      </c>
      <c r="N1170" s="3">
        <v>0</v>
      </c>
    </row>
    <row r="1171" spans="1:14" x14ac:dyDescent="0.35">
      <c r="A1171" t="s">
        <v>2659</v>
      </c>
      <c r="B1171" t="s">
        <v>2660</v>
      </c>
      <c r="C1171" t="s">
        <v>15</v>
      </c>
      <c r="D1171" s="1">
        <v>42898</v>
      </c>
      <c r="E1171" t="s">
        <v>1441</v>
      </c>
      <c r="F1171" t="s">
        <v>1442</v>
      </c>
      <c r="G1171" t="s">
        <v>1438</v>
      </c>
      <c r="H1171" t="s">
        <v>19</v>
      </c>
      <c r="I1171" s="2">
        <v>15.3</v>
      </c>
      <c r="J1171" s="2">
        <v>15.3</v>
      </c>
      <c r="K1171" s="2">
        <v>0</v>
      </c>
      <c r="L1171" s="3">
        <v>31824</v>
      </c>
      <c r="M1171" s="3">
        <v>31824</v>
      </c>
      <c r="N1171" s="3">
        <v>0</v>
      </c>
    </row>
    <row r="1172" spans="1:14" x14ac:dyDescent="0.35">
      <c r="A1172" t="s">
        <v>2661</v>
      </c>
      <c r="B1172" t="s">
        <v>2662</v>
      </c>
      <c r="C1172" t="s">
        <v>15</v>
      </c>
      <c r="D1172" s="1">
        <v>42898</v>
      </c>
      <c r="E1172" t="s">
        <v>1441</v>
      </c>
      <c r="F1172" t="s">
        <v>1442</v>
      </c>
      <c r="G1172" t="s">
        <v>1438</v>
      </c>
      <c r="H1172" t="s">
        <v>19</v>
      </c>
      <c r="I1172" s="2">
        <v>15.3</v>
      </c>
      <c r="J1172" s="2">
        <v>15.3</v>
      </c>
      <c r="K1172" s="2">
        <v>0</v>
      </c>
      <c r="L1172" s="3">
        <v>31824</v>
      </c>
      <c r="M1172" s="3">
        <v>31824</v>
      </c>
      <c r="N1172" s="3">
        <v>0</v>
      </c>
    </row>
    <row r="1173" spans="1:14" x14ac:dyDescent="0.35">
      <c r="A1173" t="s">
        <v>2663</v>
      </c>
      <c r="B1173" t="s">
        <v>2664</v>
      </c>
      <c r="C1173" t="s">
        <v>15</v>
      </c>
      <c r="D1173" s="1">
        <v>42898</v>
      </c>
      <c r="E1173" t="s">
        <v>1441</v>
      </c>
      <c r="F1173" t="s">
        <v>1442</v>
      </c>
      <c r="G1173" t="s">
        <v>1438</v>
      </c>
      <c r="H1173" t="s">
        <v>19</v>
      </c>
      <c r="I1173" s="2">
        <v>15.3</v>
      </c>
      <c r="J1173" s="2">
        <v>15.3</v>
      </c>
      <c r="K1173" s="2">
        <v>0</v>
      </c>
      <c r="L1173" s="3">
        <v>31824</v>
      </c>
      <c r="M1173" s="3">
        <v>31824</v>
      </c>
      <c r="N1173" s="3">
        <v>0</v>
      </c>
    </row>
    <row r="1174" spans="1:14" x14ac:dyDescent="0.35">
      <c r="A1174" t="s">
        <v>2665</v>
      </c>
      <c r="B1174" t="s">
        <v>2666</v>
      </c>
      <c r="C1174" t="s">
        <v>15</v>
      </c>
      <c r="D1174" s="1">
        <v>42898</v>
      </c>
      <c r="E1174" t="s">
        <v>1441</v>
      </c>
      <c r="F1174" t="s">
        <v>1442</v>
      </c>
      <c r="G1174" t="s">
        <v>1438</v>
      </c>
      <c r="H1174" t="s">
        <v>19</v>
      </c>
      <c r="I1174" s="2">
        <v>15.3</v>
      </c>
      <c r="J1174" s="2">
        <v>15.3</v>
      </c>
      <c r="K1174" s="2">
        <v>0</v>
      </c>
      <c r="L1174" s="3">
        <v>31824</v>
      </c>
      <c r="M1174" s="3">
        <v>31824</v>
      </c>
      <c r="N1174" s="3">
        <v>0</v>
      </c>
    </row>
    <row r="1175" spans="1:14" x14ac:dyDescent="0.35">
      <c r="A1175" t="s">
        <v>2667</v>
      </c>
      <c r="B1175" t="s">
        <v>2668</v>
      </c>
      <c r="C1175" t="s">
        <v>15</v>
      </c>
      <c r="D1175" s="1">
        <v>42898</v>
      </c>
      <c r="E1175" t="s">
        <v>1441</v>
      </c>
      <c r="F1175" t="s">
        <v>1442</v>
      </c>
      <c r="G1175" t="s">
        <v>1438</v>
      </c>
      <c r="H1175" t="s">
        <v>19</v>
      </c>
      <c r="I1175" s="2">
        <v>15.3</v>
      </c>
      <c r="J1175" s="2">
        <v>15.3</v>
      </c>
      <c r="K1175" s="2">
        <v>0</v>
      </c>
      <c r="L1175" s="3">
        <v>31824</v>
      </c>
      <c r="M1175" s="3">
        <v>31824</v>
      </c>
      <c r="N1175" s="3">
        <v>0</v>
      </c>
    </row>
    <row r="1176" spans="1:14" x14ac:dyDescent="0.35">
      <c r="A1176" t="s">
        <v>2669</v>
      </c>
      <c r="B1176" t="s">
        <v>2670</v>
      </c>
      <c r="C1176" t="s">
        <v>15</v>
      </c>
      <c r="D1176" s="1">
        <v>42898</v>
      </c>
      <c r="E1176" t="s">
        <v>1441</v>
      </c>
      <c r="F1176" t="s">
        <v>1442</v>
      </c>
      <c r="G1176" t="s">
        <v>1438</v>
      </c>
      <c r="H1176" t="s">
        <v>19</v>
      </c>
      <c r="I1176" s="2">
        <v>15.3</v>
      </c>
      <c r="J1176" s="2">
        <v>15.3</v>
      </c>
      <c r="K1176" s="2">
        <v>0</v>
      </c>
      <c r="L1176" s="3">
        <v>31824</v>
      </c>
      <c r="M1176" s="3">
        <v>31824</v>
      </c>
      <c r="N1176" s="3">
        <v>0</v>
      </c>
    </row>
    <row r="1177" spans="1:14" x14ac:dyDescent="0.35">
      <c r="A1177" t="s">
        <v>2671</v>
      </c>
      <c r="B1177" t="s">
        <v>2672</v>
      </c>
      <c r="C1177" t="s">
        <v>15</v>
      </c>
      <c r="D1177" s="1">
        <v>42898</v>
      </c>
      <c r="E1177" t="s">
        <v>1441</v>
      </c>
      <c r="F1177" t="s">
        <v>1442</v>
      </c>
      <c r="G1177" t="s">
        <v>1438</v>
      </c>
      <c r="H1177" t="s">
        <v>19</v>
      </c>
      <c r="I1177" s="2">
        <v>15.3</v>
      </c>
      <c r="J1177" s="2">
        <v>15.3</v>
      </c>
      <c r="K1177" s="2">
        <v>0</v>
      </c>
      <c r="L1177" s="3">
        <v>31824</v>
      </c>
      <c r="M1177" s="3">
        <v>31824</v>
      </c>
      <c r="N1177" s="3">
        <v>0</v>
      </c>
    </row>
    <row r="1178" spans="1:14" x14ac:dyDescent="0.35">
      <c r="A1178" t="s">
        <v>2673</v>
      </c>
      <c r="B1178" t="s">
        <v>2674</v>
      </c>
      <c r="C1178" t="s">
        <v>15</v>
      </c>
      <c r="D1178" s="1">
        <v>42898</v>
      </c>
      <c r="E1178" t="s">
        <v>1441</v>
      </c>
      <c r="F1178" t="s">
        <v>1442</v>
      </c>
      <c r="G1178" t="s">
        <v>1438</v>
      </c>
      <c r="H1178" t="s">
        <v>19</v>
      </c>
      <c r="I1178" s="2">
        <v>15.3</v>
      </c>
      <c r="J1178" s="2">
        <v>15.3</v>
      </c>
      <c r="K1178" s="2">
        <v>0</v>
      </c>
      <c r="L1178" s="3">
        <v>31824</v>
      </c>
      <c r="M1178" s="3">
        <v>31824</v>
      </c>
      <c r="N1178" s="3">
        <v>0</v>
      </c>
    </row>
    <row r="1179" spans="1:14" x14ac:dyDescent="0.35">
      <c r="A1179" t="s">
        <v>2675</v>
      </c>
      <c r="B1179" t="s">
        <v>2676</v>
      </c>
      <c r="C1179" t="s">
        <v>15</v>
      </c>
      <c r="D1179" s="1">
        <v>42898</v>
      </c>
      <c r="E1179" t="s">
        <v>1441</v>
      </c>
      <c r="F1179" t="s">
        <v>1442</v>
      </c>
      <c r="G1179" t="s">
        <v>1438</v>
      </c>
      <c r="H1179" t="s">
        <v>19</v>
      </c>
      <c r="I1179" s="2">
        <v>15.3</v>
      </c>
      <c r="J1179" s="2">
        <v>15.3</v>
      </c>
      <c r="K1179" s="2">
        <v>0</v>
      </c>
      <c r="L1179" s="3">
        <v>31824</v>
      </c>
      <c r="M1179" s="3">
        <v>31824</v>
      </c>
      <c r="N1179" s="3">
        <v>0</v>
      </c>
    </row>
    <row r="1180" spans="1:14" x14ac:dyDescent="0.35">
      <c r="A1180" t="s">
        <v>2677</v>
      </c>
      <c r="B1180" t="s">
        <v>2678</v>
      </c>
      <c r="C1180" t="s">
        <v>15</v>
      </c>
      <c r="D1180" s="1">
        <v>42898</v>
      </c>
      <c r="E1180" t="s">
        <v>1441</v>
      </c>
      <c r="F1180" t="s">
        <v>1442</v>
      </c>
      <c r="G1180" t="s">
        <v>1438</v>
      </c>
      <c r="H1180" t="s">
        <v>19</v>
      </c>
      <c r="I1180" s="2">
        <v>15.3</v>
      </c>
      <c r="J1180" s="2">
        <v>15.3</v>
      </c>
      <c r="K1180" s="2">
        <v>0</v>
      </c>
      <c r="L1180" s="3">
        <v>31824</v>
      </c>
      <c r="M1180" s="3">
        <v>31824</v>
      </c>
      <c r="N1180" s="3">
        <v>0</v>
      </c>
    </row>
    <row r="1181" spans="1:14" x14ac:dyDescent="0.35">
      <c r="A1181" t="s">
        <v>2679</v>
      </c>
      <c r="B1181" t="s">
        <v>2680</v>
      </c>
      <c r="C1181" t="s">
        <v>15</v>
      </c>
      <c r="D1181" s="1">
        <v>42898</v>
      </c>
      <c r="E1181" t="s">
        <v>1441</v>
      </c>
      <c r="F1181" t="s">
        <v>1442</v>
      </c>
      <c r="G1181" t="s">
        <v>1438</v>
      </c>
      <c r="H1181" t="s">
        <v>19</v>
      </c>
      <c r="I1181" s="2">
        <v>15.3</v>
      </c>
      <c r="J1181" s="2">
        <v>15.3</v>
      </c>
      <c r="K1181" s="2">
        <v>0</v>
      </c>
      <c r="L1181" s="3">
        <v>31824</v>
      </c>
      <c r="M1181" s="3">
        <v>31824</v>
      </c>
      <c r="N1181" s="3">
        <v>0</v>
      </c>
    </row>
    <row r="1182" spans="1:14" x14ac:dyDescent="0.35">
      <c r="A1182" t="s">
        <v>2681</v>
      </c>
      <c r="B1182" t="s">
        <v>2682</v>
      </c>
      <c r="C1182" t="s">
        <v>15</v>
      </c>
      <c r="D1182" s="1">
        <v>42898</v>
      </c>
      <c r="E1182" t="s">
        <v>1441</v>
      </c>
      <c r="F1182" t="s">
        <v>1442</v>
      </c>
      <c r="G1182" t="s">
        <v>1438</v>
      </c>
      <c r="H1182" t="s">
        <v>19</v>
      </c>
      <c r="I1182" s="2">
        <v>15.3</v>
      </c>
      <c r="J1182" s="2">
        <v>15.3</v>
      </c>
      <c r="K1182" s="2">
        <v>0</v>
      </c>
      <c r="L1182" s="3">
        <v>31824</v>
      </c>
      <c r="M1182" s="3">
        <v>31824</v>
      </c>
      <c r="N1182" s="3">
        <v>0</v>
      </c>
    </row>
    <row r="1183" spans="1:14" x14ac:dyDescent="0.35">
      <c r="A1183" t="s">
        <v>2683</v>
      </c>
      <c r="B1183" t="s">
        <v>2684</v>
      </c>
      <c r="C1183" t="s">
        <v>15</v>
      </c>
      <c r="D1183" s="1">
        <v>42898</v>
      </c>
      <c r="E1183" t="s">
        <v>1441</v>
      </c>
      <c r="F1183" t="s">
        <v>1442</v>
      </c>
      <c r="G1183" t="s">
        <v>1438</v>
      </c>
      <c r="H1183" t="s">
        <v>19</v>
      </c>
      <c r="I1183" s="2">
        <v>15.3</v>
      </c>
      <c r="J1183" s="2">
        <v>15.3</v>
      </c>
      <c r="K1183" s="2">
        <v>0</v>
      </c>
      <c r="L1183" s="3">
        <v>31824</v>
      </c>
      <c r="M1183" s="3">
        <v>31824</v>
      </c>
      <c r="N1183" s="3">
        <v>0</v>
      </c>
    </row>
    <row r="1184" spans="1:14" x14ac:dyDescent="0.35">
      <c r="A1184" t="s">
        <v>2685</v>
      </c>
      <c r="B1184" t="s">
        <v>2686</v>
      </c>
      <c r="C1184" t="s">
        <v>15</v>
      </c>
      <c r="D1184" s="1">
        <v>42898</v>
      </c>
      <c r="E1184" t="s">
        <v>1441</v>
      </c>
      <c r="F1184" t="s">
        <v>1442</v>
      </c>
      <c r="G1184" t="s">
        <v>1438</v>
      </c>
      <c r="H1184" t="s">
        <v>19</v>
      </c>
      <c r="I1184" s="2">
        <v>15.3</v>
      </c>
      <c r="J1184" s="2">
        <v>15.3</v>
      </c>
      <c r="K1184" s="2">
        <v>0</v>
      </c>
      <c r="L1184" s="3">
        <v>31824</v>
      </c>
      <c r="M1184" s="3">
        <v>31824</v>
      </c>
      <c r="N1184" s="3">
        <v>0</v>
      </c>
    </row>
    <row r="1185" spans="1:14" x14ac:dyDescent="0.35">
      <c r="A1185" t="s">
        <v>2687</v>
      </c>
      <c r="B1185" t="s">
        <v>2688</v>
      </c>
      <c r="C1185" t="s">
        <v>15</v>
      </c>
      <c r="D1185" s="1">
        <v>42898</v>
      </c>
      <c r="E1185" t="s">
        <v>1441</v>
      </c>
      <c r="F1185" t="s">
        <v>1442</v>
      </c>
      <c r="G1185" t="s">
        <v>1438</v>
      </c>
      <c r="H1185" t="s">
        <v>19</v>
      </c>
      <c r="I1185" s="2">
        <v>15.3</v>
      </c>
      <c r="J1185" s="2">
        <v>15.3</v>
      </c>
      <c r="K1185" s="2">
        <v>0</v>
      </c>
      <c r="L1185" s="3">
        <v>31824</v>
      </c>
      <c r="M1185" s="3">
        <v>31824</v>
      </c>
      <c r="N1185" s="3">
        <v>0</v>
      </c>
    </row>
    <row r="1186" spans="1:14" x14ac:dyDescent="0.35">
      <c r="A1186" t="s">
        <v>2689</v>
      </c>
      <c r="B1186" t="s">
        <v>2690</v>
      </c>
      <c r="C1186" t="s">
        <v>15</v>
      </c>
      <c r="D1186" s="1">
        <v>42898</v>
      </c>
      <c r="E1186" t="s">
        <v>1441</v>
      </c>
      <c r="F1186" t="s">
        <v>1442</v>
      </c>
      <c r="G1186" t="s">
        <v>1438</v>
      </c>
      <c r="H1186" t="s">
        <v>19</v>
      </c>
      <c r="I1186" s="2">
        <v>15.3</v>
      </c>
      <c r="J1186" s="2">
        <v>15.3</v>
      </c>
      <c r="K1186" s="2">
        <v>0</v>
      </c>
      <c r="L1186" s="3">
        <v>31824</v>
      </c>
      <c r="M1186" s="3">
        <v>31824</v>
      </c>
      <c r="N1186" s="3">
        <v>0</v>
      </c>
    </row>
    <row r="1187" spans="1:14" x14ac:dyDescent="0.35">
      <c r="A1187" t="s">
        <v>2691</v>
      </c>
      <c r="B1187" t="s">
        <v>2692</v>
      </c>
      <c r="C1187" t="s">
        <v>15</v>
      </c>
      <c r="D1187" s="1">
        <v>42898</v>
      </c>
      <c r="E1187" t="s">
        <v>1441</v>
      </c>
      <c r="F1187" t="s">
        <v>1442</v>
      </c>
      <c r="G1187" t="s">
        <v>1438</v>
      </c>
      <c r="H1187" t="s">
        <v>19</v>
      </c>
      <c r="I1187" s="2">
        <v>15.3</v>
      </c>
      <c r="J1187" s="2">
        <v>15.3</v>
      </c>
      <c r="K1187" s="2">
        <v>0</v>
      </c>
      <c r="L1187" s="3">
        <v>31824</v>
      </c>
      <c r="M1187" s="3">
        <v>31824</v>
      </c>
      <c r="N1187" s="3">
        <v>0</v>
      </c>
    </row>
    <row r="1188" spans="1:14" x14ac:dyDescent="0.35">
      <c r="A1188" t="s">
        <v>2693</v>
      </c>
      <c r="B1188" t="s">
        <v>2694</v>
      </c>
      <c r="C1188" t="s">
        <v>15</v>
      </c>
      <c r="D1188" s="1">
        <v>42898</v>
      </c>
      <c r="E1188" t="s">
        <v>1441</v>
      </c>
      <c r="F1188" t="s">
        <v>1442</v>
      </c>
      <c r="G1188" t="s">
        <v>1438</v>
      </c>
      <c r="H1188" t="s">
        <v>19</v>
      </c>
      <c r="I1188" s="2">
        <v>15.3</v>
      </c>
      <c r="J1188" s="2">
        <v>15.3</v>
      </c>
      <c r="K1188" s="2">
        <v>0</v>
      </c>
      <c r="L1188" s="3">
        <v>31824</v>
      </c>
      <c r="M1188" s="3">
        <v>31824</v>
      </c>
      <c r="N1188" s="3">
        <v>0</v>
      </c>
    </row>
    <row r="1189" spans="1:14" x14ac:dyDescent="0.35">
      <c r="A1189" t="s">
        <v>2695</v>
      </c>
      <c r="B1189" t="s">
        <v>2696</v>
      </c>
      <c r="C1189" t="s">
        <v>15</v>
      </c>
      <c r="D1189" s="1">
        <v>42898</v>
      </c>
      <c r="E1189" t="s">
        <v>1441</v>
      </c>
      <c r="F1189" t="s">
        <v>1442</v>
      </c>
      <c r="G1189" t="s">
        <v>1438</v>
      </c>
      <c r="H1189" t="s">
        <v>19</v>
      </c>
      <c r="I1189" s="2">
        <v>15.3</v>
      </c>
      <c r="J1189" s="2">
        <v>15.3</v>
      </c>
      <c r="K1189" s="2">
        <v>0</v>
      </c>
      <c r="L1189" s="3">
        <v>31824</v>
      </c>
      <c r="M1189" s="3">
        <v>31824</v>
      </c>
      <c r="N1189" s="3">
        <v>0</v>
      </c>
    </row>
    <row r="1190" spans="1:14" x14ac:dyDescent="0.35">
      <c r="A1190" t="s">
        <v>2697</v>
      </c>
      <c r="B1190" t="s">
        <v>2698</v>
      </c>
      <c r="C1190" t="s">
        <v>15</v>
      </c>
      <c r="D1190" s="1">
        <v>42898</v>
      </c>
      <c r="E1190" t="s">
        <v>1441</v>
      </c>
      <c r="F1190" t="s">
        <v>1442</v>
      </c>
      <c r="G1190" t="s">
        <v>1438</v>
      </c>
      <c r="H1190" t="s">
        <v>19</v>
      </c>
      <c r="I1190" s="2">
        <v>15.3</v>
      </c>
      <c r="J1190" s="2">
        <v>15.3</v>
      </c>
      <c r="K1190" s="2">
        <v>0</v>
      </c>
      <c r="L1190" s="3">
        <v>31824</v>
      </c>
      <c r="M1190" s="3">
        <v>31824</v>
      </c>
      <c r="N1190" s="3">
        <v>0</v>
      </c>
    </row>
    <row r="1191" spans="1:14" x14ac:dyDescent="0.35">
      <c r="A1191" t="s">
        <v>2699</v>
      </c>
      <c r="B1191" t="s">
        <v>2700</v>
      </c>
      <c r="C1191" t="s">
        <v>15</v>
      </c>
      <c r="D1191" s="1">
        <v>42898</v>
      </c>
      <c r="E1191" t="s">
        <v>1441</v>
      </c>
      <c r="F1191" t="s">
        <v>1442</v>
      </c>
      <c r="G1191" t="s">
        <v>1438</v>
      </c>
      <c r="H1191" t="s">
        <v>19</v>
      </c>
      <c r="I1191" s="2">
        <v>15.3</v>
      </c>
      <c r="J1191" s="2">
        <v>15.3</v>
      </c>
      <c r="K1191" s="2">
        <v>0</v>
      </c>
      <c r="L1191" s="3">
        <v>31824</v>
      </c>
      <c r="M1191" s="3">
        <v>31824</v>
      </c>
      <c r="N1191" s="3">
        <v>0</v>
      </c>
    </row>
    <row r="1192" spans="1:14" x14ac:dyDescent="0.35">
      <c r="A1192" t="s">
        <v>2701</v>
      </c>
      <c r="B1192" t="s">
        <v>2702</v>
      </c>
      <c r="C1192" t="s">
        <v>15</v>
      </c>
      <c r="D1192" s="1">
        <v>42898</v>
      </c>
      <c r="E1192" t="s">
        <v>1441</v>
      </c>
      <c r="F1192" t="s">
        <v>1442</v>
      </c>
      <c r="G1192" t="s">
        <v>1438</v>
      </c>
      <c r="H1192" t="s">
        <v>19</v>
      </c>
      <c r="I1192" s="2">
        <v>15.3</v>
      </c>
      <c r="J1192" s="2">
        <v>15.3</v>
      </c>
      <c r="K1192" s="2">
        <v>0</v>
      </c>
      <c r="L1192" s="3">
        <v>31824</v>
      </c>
      <c r="M1192" s="3">
        <v>31824</v>
      </c>
      <c r="N1192" s="3">
        <v>0</v>
      </c>
    </row>
    <row r="1193" spans="1:14" x14ac:dyDescent="0.35">
      <c r="A1193" t="s">
        <v>2703</v>
      </c>
      <c r="B1193" t="s">
        <v>2704</v>
      </c>
      <c r="C1193" t="s">
        <v>15</v>
      </c>
      <c r="D1193" s="1">
        <v>42898</v>
      </c>
      <c r="E1193" t="s">
        <v>251</v>
      </c>
      <c r="F1193" t="s">
        <v>1356</v>
      </c>
      <c r="G1193" t="s">
        <v>1438</v>
      </c>
      <c r="H1193" t="s">
        <v>85</v>
      </c>
      <c r="I1193" s="2">
        <v>18.377566999999999</v>
      </c>
      <c r="J1193" s="2">
        <v>27.571601000000001</v>
      </c>
      <c r="K1193" s="2">
        <v>36.765635000000003</v>
      </c>
      <c r="L1193" s="3">
        <v>38225.339999999997</v>
      </c>
      <c r="M1193" s="3">
        <v>57348.93</v>
      </c>
      <c r="N1193" s="3">
        <v>76472.52</v>
      </c>
    </row>
    <row r="1194" spans="1:14" x14ac:dyDescent="0.35">
      <c r="A1194" t="s">
        <v>2705</v>
      </c>
      <c r="B1194" t="s">
        <v>2706</v>
      </c>
      <c r="C1194" t="s">
        <v>15</v>
      </c>
      <c r="D1194" s="1">
        <v>42898</v>
      </c>
      <c r="E1194" t="s">
        <v>251</v>
      </c>
      <c r="F1194" t="s">
        <v>1356</v>
      </c>
      <c r="G1194" t="s">
        <v>1438</v>
      </c>
      <c r="H1194" t="s">
        <v>181</v>
      </c>
      <c r="I1194" s="2">
        <v>22.115504999999999</v>
      </c>
      <c r="J1194" s="2">
        <v>33.178508000000001</v>
      </c>
      <c r="K1194" s="2">
        <v>44.241509999999998</v>
      </c>
      <c r="L1194" s="3">
        <v>46000.25</v>
      </c>
      <c r="M1194" s="3">
        <v>69011.294999999998</v>
      </c>
      <c r="N1194" s="3">
        <v>92022.34</v>
      </c>
    </row>
    <row r="1195" spans="1:14" x14ac:dyDescent="0.35">
      <c r="A1195" t="s">
        <v>2707</v>
      </c>
      <c r="B1195" t="s">
        <v>2708</v>
      </c>
      <c r="C1195" t="s">
        <v>15</v>
      </c>
      <c r="D1195" s="1">
        <v>42898</v>
      </c>
      <c r="E1195" t="s">
        <v>878</v>
      </c>
      <c r="F1195" t="s">
        <v>879</v>
      </c>
      <c r="G1195" t="s">
        <v>1438</v>
      </c>
      <c r="H1195" t="s">
        <v>485</v>
      </c>
      <c r="I1195" s="2">
        <v>33.723965999999997</v>
      </c>
      <c r="J1195" s="2">
        <v>45.535007</v>
      </c>
      <c r="K1195" s="2">
        <v>57.346048000000003</v>
      </c>
      <c r="L1195" s="3">
        <v>70145.850000000006</v>
      </c>
      <c r="M1195" s="3">
        <v>94712.815000000002</v>
      </c>
      <c r="N1195" s="3">
        <v>119279.78</v>
      </c>
    </row>
    <row r="1196" spans="1:14" x14ac:dyDescent="0.35">
      <c r="A1196" t="s">
        <v>2709</v>
      </c>
      <c r="B1196" t="s">
        <v>2710</v>
      </c>
      <c r="C1196" t="s">
        <v>15</v>
      </c>
      <c r="D1196" s="1">
        <v>42898</v>
      </c>
      <c r="E1196" t="s">
        <v>878</v>
      </c>
      <c r="F1196" t="s">
        <v>879</v>
      </c>
      <c r="G1196" t="s">
        <v>1438</v>
      </c>
      <c r="H1196" t="s">
        <v>1637</v>
      </c>
      <c r="I1196" s="2">
        <v>39.438163000000003</v>
      </c>
      <c r="J1196" s="2">
        <v>53.238968999999997</v>
      </c>
      <c r="K1196" s="2">
        <v>67.039773999999994</v>
      </c>
      <c r="L1196" s="3">
        <v>82031.38</v>
      </c>
      <c r="M1196" s="3">
        <v>110737.05499999999</v>
      </c>
      <c r="N1196" s="3">
        <v>139442.73000000001</v>
      </c>
    </row>
    <row r="1197" spans="1:14" x14ac:dyDescent="0.35">
      <c r="A1197" t="s">
        <v>2711</v>
      </c>
      <c r="B1197" t="s">
        <v>2712</v>
      </c>
      <c r="C1197" t="s">
        <v>15</v>
      </c>
      <c r="D1197" s="1">
        <v>42898</v>
      </c>
      <c r="E1197" t="s">
        <v>878</v>
      </c>
      <c r="F1197" t="s">
        <v>879</v>
      </c>
      <c r="G1197" t="s">
        <v>1438</v>
      </c>
      <c r="H1197" t="s">
        <v>705</v>
      </c>
      <c r="I1197" s="2">
        <v>46.121730999999997</v>
      </c>
      <c r="J1197" s="2">
        <v>62.269440000000003</v>
      </c>
      <c r="K1197" s="2">
        <v>78.417148999999995</v>
      </c>
      <c r="L1197" s="3">
        <v>95933.2</v>
      </c>
      <c r="M1197" s="3">
        <v>129520.435</v>
      </c>
      <c r="N1197" s="3">
        <v>163107.67000000001</v>
      </c>
    </row>
    <row r="1198" spans="1:14" x14ac:dyDescent="0.35">
      <c r="A1198" t="s">
        <v>2713</v>
      </c>
      <c r="B1198" t="s">
        <v>1124</v>
      </c>
      <c r="C1198" t="s">
        <v>15</v>
      </c>
      <c r="D1198" s="1">
        <v>42898</v>
      </c>
      <c r="E1198" t="s">
        <v>878</v>
      </c>
      <c r="F1198" t="s">
        <v>879</v>
      </c>
      <c r="G1198" t="s">
        <v>1438</v>
      </c>
      <c r="H1198" t="s">
        <v>712</v>
      </c>
      <c r="I1198" s="2">
        <v>24.591456999999998</v>
      </c>
      <c r="J1198" s="2">
        <v>33.199514999999998</v>
      </c>
      <c r="K1198" s="2">
        <v>41.807572</v>
      </c>
      <c r="L1198" s="3">
        <v>51150.23</v>
      </c>
      <c r="M1198" s="3">
        <v>69054.990000000005</v>
      </c>
      <c r="N1198" s="3">
        <v>86959.75</v>
      </c>
    </row>
    <row r="1199" spans="1:14" x14ac:dyDescent="0.35">
      <c r="A1199" t="s">
        <v>2714</v>
      </c>
      <c r="B1199" t="s">
        <v>1126</v>
      </c>
      <c r="C1199" t="s">
        <v>15</v>
      </c>
      <c r="D1199" s="1">
        <v>42898</v>
      </c>
      <c r="E1199" t="s">
        <v>878</v>
      </c>
      <c r="F1199" t="s">
        <v>879</v>
      </c>
      <c r="G1199" t="s">
        <v>1438</v>
      </c>
      <c r="H1199" t="s">
        <v>1176</v>
      </c>
      <c r="I1199" s="2">
        <v>28.775062999999999</v>
      </c>
      <c r="J1199" s="2">
        <v>38.851438000000002</v>
      </c>
      <c r="K1199" s="2">
        <v>48.927813</v>
      </c>
      <c r="L1199" s="3">
        <v>59852.13</v>
      </c>
      <c r="M1199" s="3">
        <v>80810.990000000005</v>
      </c>
      <c r="N1199" s="3">
        <v>101769.85</v>
      </c>
    </row>
    <row r="1200" spans="1:14" x14ac:dyDescent="0.35">
      <c r="A1200" t="s">
        <v>2715</v>
      </c>
      <c r="B1200" t="s">
        <v>2716</v>
      </c>
      <c r="C1200" t="s">
        <v>15</v>
      </c>
      <c r="D1200" s="1">
        <v>42170</v>
      </c>
      <c r="E1200" t="s">
        <v>88</v>
      </c>
      <c r="F1200" t="s">
        <v>89</v>
      </c>
      <c r="G1200" t="s">
        <v>1438</v>
      </c>
      <c r="H1200" t="s">
        <v>103</v>
      </c>
      <c r="I1200" s="2">
        <v>19.303422999999999</v>
      </c>
      <c r="J1200" s="2">
        <v>26.540704999999999</v>
      </c>
      <c r="K1200" s="2">
        <v>33.777985999999999</v>
      </c>
      <c r="L1200" s="3">
        <v>40151.120000000003</v>
      </c>
      <c r="M1200" s="3">
        <v>55204.665000000001</v>
      </c>
      <c r="N1200" s="3">
        <v>70258.210000000006</v>
      </c>
    </row>
    <row r="1201" spans="1:14" x14ac:dyDescent="0.35">
      <c r="A1201" t="s">
        <v>2717</v>
      </c>
      <c r="B1201" t="s">
        <v>2718</v>
      </c>
      <c r="C1201" t="s">
        <v>15</v>
      </c>
      <c r="D1201" s="1">
        <v>42898</v>
      </c>
      <c r="E1201" t="s">
        <v>54</v>
      </c>
      <c r="F1201" t="s">
        <v>55</v>
      </c>
      <c r="G1201" t="s">
        <v>1438</v>
      </c>
      <c r="H1201" t="s">
        <v>164</v>
      </c>
      <c r="I1201" s="2">
        <v>33.723965999999997</v>
      </c>
      <c r="J1201" s="2">
        <v>45.535007</v>
      </c>
      <c r="K1201" s="2">
        <v>57.346048000000003</v>
      </c>
      <c r="L1201" s="3">
        <v>70145.850000000006</v>
      </c>
      <c r="M1201" s="3">
        <v>94712.815000000002</v>
      </c>
      <c r="N1201" s="3">
        <v>119279.78</v>
      </c>
    </row>
    <row r="1202" spans="1:14" x14ac:dyDescent="0.35">
      <c r="A1202" t="s">
        <v>2719</v>
      </c>
      <c r="B1202" t="s">
        <v>2720</v>
      </c>
      <c r="C1202" t="s">
        <v>15</v>
      </c>
      <c r="D1202" s="1">
        <v>42898</v>
      </c>
      <c r="E1202" t="s">
        <v>88</v>
      </c>
      <c r="F1202" t="s">
        <v>89</v>
      </c>
      <c r="G1202" t="s">
        <v>1438</v>
      </c>
      <c r="H1202" t="s">
        <v>181</v>
      </c>
      <c r="I1202" s="2">
        <v>22.115504999999999</v>
      </c>
      <c r="J1202" s="2">
        <v>33.178508000000001</v>
      </c>
      <c r="K1202" s="2">
        <v>44.241509999999998</v>
      </c>
      <c r="L1202" s="3">
        <v>46000.25</v>
      </c>
      <c r="M1202" s="3">
        <v>69011.294999999998</v>
      </c>
      <c r="N1202" s="3">
        <v>92022.34</v>
      </c>
    </row>
    <row r="1203" spans="1:14" x14ac:dyDescent="0.35">
      <c r="A1203" t="s">
        <v>2721</v>
      </c>
      <c r="B1203" t="s">
        <v>2722</v>
      </c>
      <c r="C1203" t="s">
        <v>15</v>
      </c>
      <c r="D1203" s="1">
        <v>42898</v>
      </c>
      <c r="E1203" t="s">
        <v>88</v>
      </c>
      <c r="F1203" t="s">
        <v>89</v>
      </c>
      <c r="G1203" t="s">
        <v>1438</v>
      </c>
      <c r="H1203" t="s">
        <v>181</v>
      </c>
      <c r="I1203" s="2">
        <v>22.115504999999999</v>
      </c>
      <c r="J1203" s="2">
        <v>33.178508000000001</v>
      </c>
      <c r="K1203" s="2">
        <v>44.241509999999998</v>
      </c>
      <c r="L1203" s="3">
        <v>46000.25</v>
      </c>
      <c r="M1203" s="3">
        <v>69011.294999999998</v>
      </c>
      <c r="N1203" s="3">
        <v>92022.34</v>
      </c>
    </row>
    <row r="1204" spans="1:14" x14ac:dyDescent="0.35">
      <c r="A1204" t="s">
        <v>2723</v>
      </c>
      <c r="B1204" t="s">
        <v>2724</v>
      </c>
      <c r="C1204" t="s">
        <v>15</v>
      </c>
      <c r="D1204" s="1">
        <v>42898</v>
      </c>
      <c r="E1204" t="s">
        <v>88</v>
      </c>
      <c r="F1204" t="s">
        <v>89</v>
      </c>
      <c r="G1204" t="s">
        <v>1438</v>
      </c>
      <c r="H1204" t="s">
        <v>181</v>
      </c>
      <c r="I1204" s="2">
        <v>22.115504999999999</v>
      </c>
      <c r="J1204" s="2">
        <v>33.178508000000001</v>
      </c>
      <c r="K1204" s="2">
        <v>44.241509999999998</v>
      </c>
      <c r="L1204" s="3">
        <v>46000.25</v>
      </c>
      <c r="M1204" s="3">
        <v>69011.294999999998</v>
      </c>
      <c r="N1204" s="3">
        <v>92022.34</v>
      </c>
    </row>
    <row r="1205" spans="1:14" x14ac:dyDescent="0.35">
      <c r="A1205" t="s">
        <v>2725</v>
      </c>
      <c r="B1205" t="s">
        <v>2726</v>
      </c>
      <c r="C1205" t="s">
        <v>15</v>
      </c>
      <c r="D1205" s="1">
        <v>42898</v>
      </c>
      <c r="E1205" t="s">
        <v>88</v>
      </c>
      <c r="F1205" t="s">
        <v>89</v>
      </c>
      <c r="G1205" t="s">
        <v>1438</v>
      </c>
      <c r="H1205" t="s">
        <v>181</v>
      </c>
      <c r="I1205" s="2">
        <v>22.115504999999999</v>
      </c>
      <c r="J1205" s="2">
        <v>33.178508000000001</v>
      </c>
      <c r="K1205" s="2">
        <v>44.241509999999998</v>
      </c>
      <c r="L1205" s="3">
        <v>46000.25</v>
      </c>
      <c r="M1205" s="3">
        <v>69011.294999999998</v>
      </c>
      <c r="N1205" s="3">
        <v>92022.34</v>
      </c>
    </row>
    <row r="1206" spans="1:14" x14ac:dyDescent="0.35">
      <c r="A1206" t="s">
        <v>2727</v>
      </c>
      <c r="B1206" t="s">
        <v>2728</v>
      </c>
      <c r="C1206" t="s">
        <v>15</v>
      </c>
      <c r="D1206" s="1">
        <v>42898</v>
      </c>
      <c r="E1206" t="s">
        <v>88</v>
      </c>
      <c r="F1206" t="s">
        <v>89</v>
      </c>
      <c r="G1206" t="s">
        <v>1438</v>
      </c>
      <c r="H1206" t="s">
        <v>109</v>
      </c>
      <c r="I1206" s="2">
        <v>28.746255000000001</v>
      </c>
      <c r="J1206" s="2">
        <v>43.121181</v>
      </c>
      <c r="K1206" s="2">
        <v>57.496105999999997</v>
      </c>
      <c r="L1206" s="3">
        <v>59792.21</v>
      </c>
      <c r="M1206" s="3">
        <v>89692.054999999993</v>
      </c>
      <c r="N1206" s="3">
        <v>119591.9</v>
      </c>
    </row>
    <row r="1207" spans="1:14" x14ac:dyDescent="0.35">
      <c r="A1207" t="s">
        <v>2729</v>
      </c>
      <c r="B1207" t="s">
        <v>2730</v>
      </c>
      <c r="C1207" t="s">
        <v>15</v>
      </c>
      <c r="D1207" s="1">
        <v>42898</v>
      </c>
      <c r="E1207" t="s">
        <v>88</v>
      </c>
      <c r="F1207" t="s">
        <v>89</v>
      </c>
      <c r="G1207" t="s">
        <v>1438</v>
      </c>
      <c r="H1207" t="s">
        <v>181</v>
      </c>
      <c r="I1207" s="2">
        <v>22.115504999999999</v>
      </c>
      <c r="J1207" s="2">
        <v>33.178508000000001</v>
      </c>
      <c r="K1207" s="2">
        <v>44.241509999999998</v>
      </c>
      <c r="L1207" s="3">
        <v>46000.25</v>
      </c>
      <c r="M1207" s="3">
        <v>69011.294999999998</v>
      </c>
      <c r="N1207" s="3">
        <v>92022.34</v>
      </c>
    </row>
    <row r="1208" spans="1:14" x14ac:dyDescent="0.35">
      <c r="A1208" t="s">
        <v>2731</v>
      </c>
      <c r="B1208" t="s">
        <v>2732</v>
      </c>
      <c r="C1208" t="s">
        <v>15</v>
      </c>
      <c r="D1208" s="1">
        <v>42898</v>
      </c>
      <c r="E1208" t="s">
        <v>88</v>
      </c>
      <c r="F1208" t="s">
        <v>89</v>
      </c>
      <c r="G1208" t="s">
        <v>1438</v>
      </c>
      <c r="H1208" t="s">
        <v>109</v>
      </c>
      <c r="I1208" s="2">
        <v>28.746255000000001</v>
      </c>
      <c r="J1208" s="2">
        <v>43.121181</v>
      </c>
      <c r="K1208" s="2">
        <v>57.496105999999997</v>
      </c>
      <c r="L1208" s="3">
        <v>59792.21</v>
      </c>
      <c r="M1208" s="3">
        <v>89692.054999999993</v>
      </c>
      <c r="N1208" s="3">
        <v>119591.9</v>
      </c>
    </row>
    <row r="1209" spans="1:14" x14ac:dyDescent="0.35">
      <c r="A1209" t="s">
        <v>2733</v>
      </c>
      <c r="B1209" t="s">
        <v>2734</v>
      </c>
      <c r="C1209" t="s">
        <v>15</v>
      </c>
      <c r="D1209" s="1">
        <v>42898</v>
      </c>
      <c r="E1209" t="s">
        <v>88</v>
      </c>
      <c r="F1209" t="s">
        <v>89</v>
      </c>
      <c r="G1209" t="s">
        <v>1438</v>
      </c>
      <c r="H1209" t="s">
        <v>103</v>
      </c>
      <c r="I1209" s="2">
        <v>19.303422999999999</v>
      </c>
      <c r="J1209" s="2">
        <v>26.540704999999999</v>
      </c>
      <c r="K1209" s="2">
        <v>33.777985999999999</v>
      </c>
      <c r="L1209" s="3">
        <v>40151.120000000003</v>
      </c>
      <c r="M1209" s="3">
        <v>55204.665000000001</v>
      </c>
      <c r="N1209" s="3">
        <v>70258.210000000006</v>
      </c>
    </row>
    <row r="1210" spans="1:14" x14ac:dyDescent="0.35">
      <c r="A1210" t="s">
        <v>2735</v>
      </c>
      <c r="B1210" t="s">
        <v>2736</v>
      </c>
      <c r="C1210" t="s">
        <v>15</v>
      </c>
      <c r="D1210" s="1">
        <v>42898</v>
      </c>
      <c r="E1210" t="s">
        <v>64</v>
      </c>
      <c r="F1210" t="s">
        <v>65</v>
      </c>
      <c r="G1210" t="s">
        <v>1438</v>
      </c>
      <c r="H1210" t="s">
        <v>112</v>
      </c>
      <c r="I1210" s="2">
        <v>27.628119999999999</v>
      </c>
      <c r="J1210" s="2">
        <v>37.241567000000003</v>
      </c>
      <c r="K1210" s="2">
        <v>46.855013999999997</v>
      </c>
      <c r="L1210" s="3">
        <v>57466.49</v>
      </c>
      <c r="M1210" s="3">
        <v>77462.460000000006</v>
      </c>
      <c r="N1210" s="3">
        <v>97458.43</v>
      </c>
    </row>
    <row r="1211" spans="1:14" x14ac:dyDescent="0.35">
      <c r="A1211" t="s">
        <v>2737</v>
      </c>
      <c r="B1211" t="s">
        <v>2738</v>
      </c>
      <c r="C1211" t="s">
        <v>15</v>
      </c>
      <c r="D1211" s="1">
        <v>42898</v>
      </c>
      <c r="E1211" t="s">
        <v>64</v>
      </c>
      <c r="F1211" t="s">
        <v>65</v>
      </c>
      <c r="G1211" t="s">
        <v>1438</v>
      </c>
      <c r="H1211" t="s">
        <v>119</v>
      </c>
      <c r="I1211" s="2">
        <v>30.039548</v>
      </c>
      <c r="J1211" s="2">
        <v>41.961131999999999</v>
      </c>
      <c r="K1211" s="2">
        <v>53.882716000000002</v>
      </c>
      <c r="L1211" s="3">
        <v>62482.26</v>
      </c>
      <c r="M1211" s="3">
        <v>87279.154999999999</v>
      </c>
      <c r="N1211" s="3">
        <v>112076.05</v>
      </c>
    </row>
    <row r="1212" spans="1:14" x14ac:dyDescent="0.35">
      <c r="A1212" t="s">
        <v>2739</v>
      </c>
      <c r="B1212" t="s">
        <v>2740</v>
      </c>
      <c r="C1212" t="s">
        <v>15</v>
      </c>
      <c r="D1212" s="1">
        <v>42898</v>
      </c>
      <c r="E1212" t="s">
        <v>64</v>
      </c>
      <c r="F1212" t="s">
        <v>65</v>
      </c>
      <c r="G1212" t="s">
        <v>1438</v>
      </c>
      <c r="H1212" t="s">
        <v>122</v>
      </c>
      <c r="I1212" s="2">
        <v>34.545284000000002</v>
      </c>
      <c r="J1212" s="2">
        <v>48.255302999999998</v>
      </c>
      <c r="K1212" s="2">
        <v>61.965322</v>
      </c>
      <c r="L1212" s="3">
        <v>71854.19</v>
      </c>
      <c r="M1212" s="3">
        <v>100371.03</v>
      </c>
      <c r="N1212" s="3">
        <v>128887.87</v>
      </c>
    </row>
    <row r="1213" spans="1:14" x14ac:dyDescent="0.35">
      <c r="A1213" t="s">
        <v>2741</v>
      </c>
      <c r="B1213" t="s">
        <v>2742</v>
      </c>
      <c r="C1213" t="s">
        <v>15</v>
      </c>
      <c r="D1213" s="1">
        <v>42898</v>
      </c>
      <c r="E1213" t="s">
        <v>64</v>
      </c>
      <c r="F1213" t="s">
        <v>65</v>
      </c>
      <c r="G1213" t="s">
        <v>1438</v>
      </c>
      <c r="H1213" t="s">
        <v>112</v>
      </c>
      <c r="I1213" s="2">
        <v>27.628119999999999</v>
      </c>
      <c r="J1213" s="2">
        <v>37.241567000000003</v>
      </c>
      <c r="K1213" s="2">
        <v>46.855013999999997</v>
      </c>
      <c r="L1213" s="3">
        <v>57466.49</v>
      </c>
      <c r="M1213" s="3">
        <v>77462.460000000006</v>
      </c>
      <c r="N1213" s="3">
        <v>97458.43</v>
      </c>
    </row>
    <row r="1214" spans="1:14" x14ac:dyDescent="0.35">
      <c r="A1214" t="s">
        <v>2743</v>
      </c>
      <c r="B1214" t="s">
        <v>2744</v>
      </c>
      <c r="C1214" t="s">
        <v>15</v>
      </c>
      <c r="D1214" s="1">
        <v>42898</v>
      </c>
      <c r="E1214" t="s">
        <v>64</v>
      </c>
      <c r="F1214" t="s">
        <v>65</v>
      </c>
      <c r="G1214" t="s">
        <v>1438</v>
      </c>
      <c r="H1214" t="s">
        <v>119</v>
      </c>
      <c r="I1214" s="2">
        <v>30.039548</v>
      </c>
      <c r="J1214" s="2">
        <v>41.961131999999999</v>
      </c>
      <c r="K1214" s="2">
        <v>53.882716000000002</v>
      </c>
      <c r="L1214" s="3">
        <v>62482.26</v>
      </c>
      <c r="M1214" s="3">
        <v>87279.154999999999</v>
      </c>
      <c r="N1214" s="3">
        <v>112076.05</v>
      </c>
    </row>
    <row r="1215" spans="1:14" x14ac:dyDescent="0.35">
      <c r="A1215" t="s">
        <v>2745</v>
      </c>
      <c r="B1215" t="s">
        <v>2746</v>
      </c>
      <c r="C1215" t="s">
        <v>15</v>
      </c>
      <c r="D1215" s="1">
        <v>42898</v>
      </c>
      <c r="E1215" t="s">
        <v>64</v>
      </c>
      <c r="F1215" t="s">
        <v>65</v>
      </c>
      <c r="G1215" t="s">
        <v>1438</v>
      </c>
      <c r="H1215" t="s">
        <v>122</v>
      </c>
      <c r="I1215" s="2">
        <v>34.545284000000002</v>
      </c>
      <c r="J1215" s="2">
        <v>48.255302999999998</v>
      </c>
      <c r="K1215" s="2">
        <v>61.965322</v>
      </c>
      <c r="L1215" s="3">
        <v>71854.19</v>
      </c>
      <c r="M1215" s="3">
        <v>100371.03</v>
      </c>
      <c r="N1215" s="3">
        <v>128887.87</v>
      </c>
    </row>
    <row r="1216" spans="1:14" x14ac:dyDescent="0.35">
      <c r="A1216" t="s">
        <v>2747</v>
      </c>
      <c r="B1216" t="s">
        <v>2748</v>
      </c>
      <c r="C1216" t="s">
        <v>15</v>
      </c>
      <c r="D1216" s="1">
        <v>42898</v>
      </c>
      <c r="E1216" t="s">
        <v>64</v>
      </c>
      <c r="F1216" t="s">
        <v>65</v>
      </c>
      <c r="G1216" t="s">
        <v>1438</v>
      </c>
      <c r="H1216" t="s">
        <v>112</v>
      </c>
      <c r="I1216" s="2">
        <v>27.628119999999999</v>
      </c>
      <c r="J1216" s="2">
        <v>37.241567000000003</v>
      </c>
      <c r="K1216" s="2">
        <v>46.855013999999997</v>
      </c>
      <c r="L1216" s="3">
        <v>57466.49</v>
      </c>
      <c r="M1216" s="3">
        <v>77462.460000000006</v>
      </c>
      <c r="N1216" s="3">
        <v>97458.43</v>
      </c>
    </row>
    <row r="1217" spans="1:14" x14ac:dyDescent="0.35">
      <c r="A1217" t="s">
        <v>2749</v>
      </c>
      <c r="B1217" t="s">
        <v>2750</v>
      </c>
      <c r="C1217" t="s">
        <v>15</v>
      </c>
      <c r="D1217" s="1">
        <v>42898</v>
      </c>
      <c r="E1217" t="s">
        <v>64</v>
      </c>
      <c r="F1217" t="s">
        <v>65</v>
      </c>
      <c r="G1217" t="s">
        <v>1438</v>
      </c>
      <c r="H1217" t="s">
        <v>119</v>
      </c>
      <c r="I1217" s="2">
        <v>30.039548</v>
      </c>
      <c r="J1217" s="2">
        <v>41.961131999999999</v>
      </c>
      <c r="K1217" s="2">
        <v>53.882716000000002</v>
      </c>
      <c r="L1217" s="3">
        <v>62482.26</v>
      </c>
      <c r="M1217" s="3">
        <v>87279.154999999999</v>
      </c>
      <c r="N1217" s="3">
        <v>112076.05</v>
      </c>
    </row>
    <row r="1218" spans="1:14" x14ac:dyDescent="0.35">
      <c r="A1218" t="s">
        <v>2751</v>
      </c>
      <c r="B1218" t="s">
        <v>2752</v>
      </c>
      <c r="C1218" t="s">
        <v>15</v>
      </c>
      <c r="D1218" s="1">
        <v>42898</v>
      </c>
      <c r="E1218" t="s">
        <v>64</v>
      </c>
      <c r="F1218" t="s">
        <v>65</v>
      </c>
      <c r="G1218" t="s">
        <v>1438</v>
      </c>
      <c r="H1218" t="s">
        <v>122</v>
      </c>
      <c r="I1218" s="2">
        <v>34.545284000000002</v>
      </c>
      <c r="J1218" s="2">
        <v>48.255302999999998</v>
      </c>
      <c r="K1218" s="2">
        <v>61.965322</v>
      </c>
      <c r="L1218" s="3">
        <v>71854.19</v>
      </c>
      <c r="M1218" s="3">
        <v>100371.03</v>
      </c>
      <c r="N1218" s="3">
        <v>128887.87</v>
      </c>
    </row>
    <row r="1219" spans="1:14" x14ac:dyDescent="0.35">
      <c r="A1219" t="s">
        <v>2753</v>
      </c>
      <c r="B1219" t="s">
        <v>2754</v>
      </c>
      <c r="C1219" t="s">
        <v>15</v>
      </c>
      <c r="D1219" s="1">
        <v>42898</v>
      </c>
      <c r="E1219" t="s">
        <v>64</v>
      </c>
      <c r="F1219" t="s">
        <v>65</v>
      </c>
      <c r="G1219" t="s">
        <v>1438</v>
      </c>
      <c r="H1219" t="s">
        <v>119</v>
      </c>
      <c r="I1219" s="2">
        <v>30.039548</v>
      </c>
      <c r="J1219" s="2">
        <v>41.961131999999999</v>
      </c>
      <c r="K1219" s="2">
        <v>53.882716000000002</v>
      </c>
      <c r="L1219" s="3">
        <v>62482.26</v>
      </c>
      <c r="M1219" s="3">
        <v>87279.154999999999</v>
      </c>
      <c r="N1219" s="3">
        <v>112076.05</v>
      </c>
    </row>
    <row r="1220" spans="1:14" x14ac:dyDescent="0.35">
      <c r="A1220" t="s">
        <v>2755</v>
      </c>
      <c r="B1220" t="s">
        <v>2756</v>
      </c>
      <c r="C1220" t="s">
        <v>15</v>
      </c>
      <c r="D1220" s="1">
        <v>42898</v>
      </c>
      <c r="E1220" t="s">
        <v>64</v>
      </c>
      <c r="F1220" t="s">
        <v>65</v>
      </c>
      <c r="G1220" t="s">
        <v>1438</v>
      </c>
      <c r="H1220" t="s">
        <v>112</v>
      </c>
      <c r="I1220" s="2">
        <v>27.628119999999999</v>
      </c>
      <c r="J1220" s="2">
        <v>37.241567000000003</v>
      </c>
      <c r="K1220" s="2">
        <v>46.855013999999997</v>
      </c>
      <c r="L1220" s="3">
        <v>57466.49</v>
      </c>
      <c r="M1220" s="3">
        <v>77462.460000000006</v>
      </c>
      <c r="N1220" s="3">
        <v>97458.43</v>
      </c>
    </row>
    <row r="1221" spans="1:14" x14ac:dyDescent="0.35">
      <c r="A1221" t="s">
        <v>2757</v>
      </c>
      <c r="B1221" t="s">
        <v>2758</v>
      </c>
      <c r="C1221" t="s">
        <v>15</v>
      </c>
      <c r="D1221" s="1">
        <v>42898</v>
      </c>
      <c r="E1221" t="s">
        <v>64</v>
      </c>
      <c r="F1221" t="s">
        <v>65</v>
      </c>
      <c r="G1221" t="s">
        <v>1438</v>
      </c>
      <c r="H1221" t="s">
        <v>119</v>
      </c>
      <c r="I1221" s="2">
        <v>30.039548</v>
      </c>
      <c r="J1221" s="2">
        <v>41.961131999999999</v>
      </c>
      <c r="K1221" s="2">
        <v>53.882716000000002</v>
      </c>
      <c r="L1221" s="3">
        <v>62482.26</v>
      </c>
      <c r="M1221" s="3">
        <v>87279.154999999999</v>
      </c>
      <c r="N1221" s="3">
        <v>112076.05</v>
      </c>
    </row>
    <row r="1222" spans="1:14" x14ac:dyDescent="0.35">
      <c r="A1222" t="s">
        <v>2759</v>
      </c>
      <c r="B1222" t="s">
        <v>2760</v>
      </c>
      <c r="C1222" t="s">
        <v>15</v>
      </c>
      <c r="D1222" s="1">
        <v>42898</v>
      </c>
      <c r="E1222" t="s">
        <v>64</v>
      </c>
      <c r="F1222" t="s">
        <v>65</v>
      </c>
      <c r="G1222" t="s">
        <v>1438</v>
      </c>
      <c r="H1222" t="s">
        <v>122</v>
      </c>
      <c r="I1222" s="2">
        <v>34.545284000000002</v>
      </c>
      <c r="J1222" s="2">
        <v>48.255302999999998</v>
      </c>
      <c r="K1222" s="2">
        <v>61.965322</v>
      </c>
      <c r="L1222" s="3">
        <v>71854.19</v>
      </c>
      <c r="M1222" s="3">
        <v>100371.03</v>
      </c>
      <c r="N1222" s="3">
        <v>128887.87</v>
      </c>
    </row>
    <row r="1223" spans="1:14" x14ac:dyDescent="0.35">
      <c r="A1223" t="s">
        <v>2761</v>
      </c>
      <c r="B1223" t="s">
        <v>2762</v>
      </c>
      <c r="C1223" t="s">
        <v>15</v>
      </c>
      <c r="D1223" s="1">
        <v>42898</v>
      </c>
      <c r="E1223" t="s">
        <v>64</v>
      </c>
      <c r="F1223" t="s">
        <v>65</v>
      </c>
      <c r="G1223" t="s">
        <v>1438</v>
      </c>
      <c r="H1223" t="s">
        <v>112</v>
      </c>
      <c r="I1223" s="2">
        <v>27.628119999999999</v>
      </c>
      <c r="J1223" s="2">
        <v>37.241567000000003</v>
      </c>
      <c r="K1223" s="2">
        <v>46.855013999999997</v>
      </c>
      <c r="L1223" s="3">
        <v>57466.49</v>
      </c>
      <c r="M1223" s="3">
        <v>77462.460000000006</v>
      </c>
      <c r="N1223" s="3">
        <v>97458.43</v>
      </c>
    </row>
    <row r="1224" spans="1:14" x14ac:dyDescent="0.35">
      <c r="A1224" t="s">
        <v>2763</v>
      </c>
      <c r="B1224" t="s">
        <v>2764</v>
      </c>
      <c r="C1224" t="s">
        <v>15</v>
      </c>
      <c r="D1224" s="1">
        <v>42898</v>
      </c>
      <c r="E1224" t="s">
        <v>64</v>
      </c>
      <c r="F1224" t="s">
        <v>65</v>
      </c>
      <c r="G1224" t="s">
        <v>1438</v>
      </c>
      <c r="H1224" t="s">
        <v>119</v>
      </c>
      <c r="I1224" s="2">
        <v>30.039548</v>
      </c>
      <c r="J1224" s="2">
        <v>41.961131999999999</v>
      </c>
      <c r="K1224" s="2">
        <v>53.882716000000002</v>
      </c>
      <c r="L1224" s="3">
        <v>62482.26</v>
      </c>
      <c r="M1224" s="3">
        <v>87279.154999999999</v>
      </c>
      <c r="N1224" s="3">
        <v>112076.05</v>
      </c>
    </row>
    <row r="1225" spans="1:14" x14ac:dyDescent="0.35">
      <c r="A1225" t="s">
        <v>2765</v>
      </c>
      <c r="B1225" t="s">
        <v>2766</v>
      </c>
      <c r="C1225" t="s">
        <v>15</v>
      </c>
      <c r="D1225" s="1">
        <v>42898</v>
      </c>
      <c r="E1225" t="s">
        <v>64</v>
      </c>
      <c r="F1225" t="s">
        <v>65</v>
      </c>
      <c r="G1225" t="s">
        <v>1438</v>
      </c>
      <c r="H1225" t="s">
        <v>122</v>
      </c>
      <c r="I1225" s="2">
        <v>34.545284000000002</v>
      </c>
      <c r="J1225" s="2">
        <v>48.255302999999998</v>
      </c>
      <c r="K1225" s="2">
        <v>61.965322</v>
      </c>
      <c r="L1225" s="3">
        <v>71854.19</v>
      </c>
      <c r="M1225" s="3">
        <v>100371.03</v>
      </c>
      <c r="N1225" s="3">
        <v>128887.87</v>
      </c>
    </row>
    <row r="1226" spans="1:14" x14ac:dyDescent="0.35">
      <c r="A1226" t="s">
        <v>2767</v>
      </c>
      <c r="B1226" t="s">
        <v>2768</v>
      </c>
      <c r="C1226" t="s">
        <v>15</v>
      </c>
      <c r="D1226" s="1">
        <v>42898</v>
      </c>
      <c r="E1226" t="s">
        <v>64</v>
      </c>
      <c r="F1226" t="s">
        <v>65</v>
      </c>
      <c r="G1226" t="s">
        <v>1438</v>
      </c>
      <c r="H1226" t="s">
        <v>251</v>
      </c>
      <c r="I1226" s="2">
        <v>22.713730999999999</v>
      </c>
      <c r="J1226" s="2">
        <v>31.728446999999999</v>
      </c>
      <c r="K1226" s="2">
        <v>40.743163000000003</v>
      </c>
      <c r="L1226" s="3">
        <v>47244.56</v>
      </c>
      <c r="M1226" s="3">
        <v>65995.17</v>
      </c>
      <c r="N1226" s="3">
        <v>84745.78</v>
      </c>
    </row>
    <row r="1227" spans="1:14" x14ac:dyDescent="0.35">
      <c r="A1227" t="s">
        <v>2769</v>
      </c>
      <c r="B1227" t="s">
        <v>2770</v>
      </c>
      <c r="C1227" t="s">
        <v>15</v>
      </c>
      <c r="D1227" s="1">
        <v>42898</v>
      </c>
      <c r="E1227" t="s">
        <v>64</v>
      </c>
      <c r="F1227" t="s">
        <v>65</v>
      </c>
      <c r="G1227" t="s">
        <v>1438</v>
      </c>
      <c r="H1227" t="s">
        <v>112</v>
      </c>
      <c r="I1227" s="2">
        <v>27.628119999999999</v>
      </c>
      <c r="J1227" s="2">
        <v>37.241567000000003</v>
      </c>
      <c r="K1227" s="2">
        <v>46.855013999999997</v>
      </c>
      <c r="L1227" s="3">
        <v>57466.49</v>
      </c>
      <c r="M1227" s="3">
        <v>77462.460000000006</v>
      </c>
      <c r="N1227" s="3">
        <v>97458.43</v>
      </c>
    </row>
    <row r="1228" spans="1:14" x14ac:dyDescent="0.35">
      <c r="A1228" t="s">
        <v>2771</v>
      </c>
      <c r="B1228" t="s">
        <v>2772</v>
      </c>
      <c r="C1228" t="s">
        <v>15</v>
      </c>
      <c r="D1228" s="1">
        <v>42898</v>
      </c>
      <c r="E1228" t="s">
        <v>64</v>
      </c>
      <c r="F1228" t="s">
        <v>65</v>
      </c>
      <c r="G1228" t="s">
        <v>1438</v>
      </c>
      <c r="H1228" t="s">
        <v>119</v>
      </c>
      <c r="I1228" s="2">
        <v>30.039548</v>
      </c>
      <c r="J1228" s="2">
        <v>41.961131999999999</v>
      </c>
      <c r="K1228" s="2">
        <v>53.882716000000002</v>
      </c>
      <c r="L1228" s="3">
        <v>62482.26</v>
      </c>
      <c r="M1228" s="3">
        <v>87279.154999999999</v>
      </c>
      <c r="N1228" s="3">
        <v>112076.05</v>
      </c>
    </row>
    <row r="1229" spans="1:14" x14ac:dyDescent="0.35">
      <c r="A1229" t="s">
        <v>2773</v>
      </c>
      <c r="B1229" t="s">
        <v>2774</v>
      </c>
      <c r="C1229" t="s">
        <v>15</v>
      </c>
      <c r="D1229" s="1">
        <v>42898</v>
      </c>
      <c r="E1229" t="s">
        <v>64</v>
      </c>
      <c r="F1229" t="s">
        <v>65</v>
      </c>
      <c r="G1229" t="s">
        <v>1438</v>
      </c>
      <c r="H1229" t="s">
        <v>133</v>
      </c>
      <c r="I1229" s="2">
        <v>45.686062999999997</v>
      </c>
      <c r="J1229" s="2">
        <v>63.817534000000002</v>
      </c>
      <c r="K1229" s="2">
        <v>81.949005</v>
      </c>
      <c r="L1229" s="3">
        <v>95027.01</v>
      </c>
      <c r="M1229" s="3">
        <v>132740.47</v>
      </c>
      <c r="N1229" s="3">
        <v>170453.93</v>
      </c>
    </row>
    <row r="1230" spans="1:14" x14ac:dyDescent="0.35">
      <c r="A1230" t="s">
        <v>2775</v>
      </c>
      <c r="B1230" t="s">
        <v>2776</v>
      </c>
      <c r="C1230" t="s">
        <v>15</v>
      </c>
      <c r="D1230" s="1">
        <v>42898</v>
      </c>
      <c r="E1230" t="s">
        <v>687</v>
      </c>
      <c r="F1230" t="s">
        <v>688</v>
      </c>
      <c r="G1230" t="s">
        <v>1438</v>
      </c>
      <c r="H1230" t="s">
        <v>46</v>
      </c>
      <c r="I1230" s="2">
        <v>18.069711999999999</v>
      </c>
      <c r="J1230" s="2">
        <v>18.069711999999999</v>
      </c>
      <c r="K1230" s="2">
        <v>0</v>
      </c>
      <c r="L1230" s="3">
        <v>37585</v>
      </c>
      <c r="M1230" s="3">
        <v>37585</v>
      </c>
      <c r="N1230" s="3">
        <v>0</v>
      </c>
    </row>
    <row r="1231" spans="1:14" x14ac:dyDescent="0.35">
      <c r="A1231" t="s">
        <v>2777</v>
      </c>
      <c r="B1231" t="s">
        <v>2778</v>
      </c>
      <c r="C1231" t="s">
        <v>15</v>
      </c>
      <c r="D1231" s="1">
        <v>42898</v>
      </c>
      <c r="E1231" t="s">
        <v>687</v>
      </c>
      <c r="F1231" t="s">
        <v>688</v>
      </c>
      <c r="G1231" t="s">
        <v>1438</v>
      </c>
      <c r="H1231" t="s">
        <v>46</v>
      </c>
      <c r="I1231" s="2">
        <v>18.069711999999999</v>
      </c>
      <c r="J1231" s="2">
        <v>18.069711999999999</v>
      </c>
      <c r="K1231" s="2">
        <v>0</v>
      </c>
      <c r="L1231" s="3">
        <v>37585</v>
      </c>
      <c r="M1231" s="3">
        <v>37585</v>
      </c>
      <c r="N1231" s="3">
        <v>0</v>
      </c>
    </row>
    <row r="1232" spans="1:14" x14ac:dyDescent="0.35">
      <c r="A1232" t="s">
        <v>2779</v>
      </c>
      <c r="B1232" t="s">
        <v>2780</v>
      </c>
      <c r="C1232" t="s">
        <v>15</v>
      </c>
      <c r="D1232" s="1">
        <v>42898</v>
      </c>
      <c r="E1232" t="s">
        <v>687</v>
      </c>
      <c r="F1232" t="s">
        <v>688</v>
      </c>
      <c r="G1232" t="s">
        <v>1438</v>
      </c>
      <c r="H1232" t="s">
        <v>46</v>
      </c>
      <c r="I1232" s="2">
        <v>18.069711999999999</v>
      </c>
      <c r="J1232" s="2">
        <v>18.069711999999999</v>
      </c>
      <c r="K1232" s="2">
        <v>0</v>
      </c>
      <c r="L1232" s="3">
        <v>37585</v>
      </c>
      <c r="M1232" s="3">
        <v>37585</v>
      </c>
      <c r="N1232" s="3">
        <v>0</v>
      </c>
    </row>
    <row r="1233" spans="1:14" x14ac:dyDescent="0.35">
      <c r="A1233" t="s">
        <v>2781</v>
      </c>
      <c r="B1233" t="s">
        <v>2782</v>
      </c>
      <c r="C1233" t="s">
        <v>15</v>
      </c>
      <c r="D1233" s="1">
        <v>42898</v>
      </c>
      <c r="E1233" t="s">
        <v>687</v>
      </c>
      <c r="F1233" t="s">
        <v>688</v>
      </c>
      <c r="G1233" t="s">
        <v>1438</v>
      </c>
      <c r="H1233" t="s">
        <v>46</v>
      </c>
      <c r="I1233" s="2">
        <v>18.069711999999999</v>
      </c>
      <c r="J1233" s="2">
        <v>18.069711999999999</v>
      </c>
      <c r="K1233" s="2">
        <v>0</v>
      </c>
      <c r="L1233" s="3">
        <v>37585</v>
      </c>
      <c r="M1233" s="3">
        <v>37585</v>
      </c>
      <c r="N1233" s="3">
        <v>0</v>
      </c>
    </row>
    <row r="1234" spans="1:14" x14ac:dyDescent="0.35">
      <c r="A1234" t="s">
        <v>2783</v>
      </c>
      <c r="B1234" t="s">
        <v>1209</v>
      </c>
      <c r="C1234" t="s">
        <v>15</v>
      </c>
      <c r="D1234" s="1">
        <v>42898</v>
      </c>
      <c r="E1234" t="s">
        <v>93</v>
      </c>
      <c r="F1234" t="s">
        <v>94</v>
      </c>
      <c r="G1234" t="s">
        <v>1438</v>
      </c>
      <c r="H1234" t="s">
        <v>950</v>
      </c>
      <c r="I1234" s="2">
        <v>19.999687999999999</v>
      </c>
      <c r="J1234" s="2">
        <v>26.989376</v>
      </c>
      <c r="K1234" s="2">
        <v>33.979062999999996</v>
      </c>
      <c r="L1234" s="3">
        <v>41599.35</v>
      </c>
      <c r="M1234" s="3">
        <v>56137.9</v>
      </c>
      <c r="N1234" s="3">
        <v>70676.45</v>
      </c>
    </row>
    <row r="1235" spans="1:14" x14ac:dyDescent="0.35">
      <c r="A1235" t="s">
        <v>2784</v>
      </c>
      <c r="B1235" t="s">
        <v>2785</v>
      </c>
      <c r="C1235" t="s">
        <v>15</v>
      </c>
      <c r="D1235" s="1">
        <v>42898</v>
      </c>
      <c r="E1235" t="s">
        <v>687</v>
      </c>
      <c r="F1235" t="s">
        <v>688</v>
      </c>
      <c r="G1235" t="s">
        <v>1438</v>
      </c>
      <c r="H1235" t="s">
        <v>46</v>
      </c>
      <c r="I1235" s="2">
        <v>18.069711999999999</v>
      </c>
      <c r="J1235" s="2">
        <v>18.069711999999999</v>
      </c>
      <c r="K1235" s="2">
        <v>0</v>
      </c>
      <c r="L1235" s="3">
        <v>37585</v>
      </c>
      <c r="M1235" s="3">
        <v>37585</v>
      </c>
      <c r="N1235" s="3">
        <v>0</v>
      </c>
    </row>
    <row r="1236" spans="1:14" x14ac:dyDescent="0.35">
      <c r="A1236" t="s">
        <v>2786</v>
      </c>
      <c r="B1236" t="s">
        <v>2787</v>
      </c>
      <c r="C1236" t="s">
        <v>15</v>
      </c>
      <c r="D1236" s="1">
        <v>42898</v>
      </c>
      <c r="E1236" t="s">
        <v>687</v>
      </c>
      <c r="F1236" t="s">
        <v>688</v>
      </c>
      <c r="G1236" t="s">
        <v>1438</v>
      </c>
      <c r="H1236" t="s">
        <v>943</v>
      </c>
      <c r="I1236" s="2">
        <v>29.795456999999999</v>
      </c>
      <c r="J1236" s="2">
        <v>40.228966999999997</v>
      </c>
      <c r="K1236" s="2">
        <v>50.662475999999998</v>
      </c>
      <c r="L1236" s="3">
        <v>61974.55</v>
      </c>
      <c r="M1236" s="3">
        <v>83676.25</v>
      </c>
      <c r="N1236" s="3">
        <v>105377.95</v>
      </c>
    </row>
    <row r="1237" spans="1:14" x14ac:dyDescent="0.35">
      <c r="A1237" t="s">
        <v>2788</v>
      </c>
      <c r="B1237" t="s">
        <v>2789</v>
      </c>
      <c r="C1237" t="s">
        <v>15</v>
      </c>
      <c r="D1237" s="1">
        <v>42898</v>
      </c>
      <c r="E1237" t="s">
        <v>687</v>
      </c>
      <c r="F1237" t="s">
        <v>688</v>
      </c>
      <c r="G1237" t="s">
        <v>1438</v>
      </c>
      <c r="H1237" t="s">
        <v>956</v>
      </c>
      <c r="I1237" s="2">
        <v>35.356591000000002</v>
      </c>
      <c r="J1237" s="2">
        <v>47.728848999999997</v>
      </c>
      <c r="K1237" s="2">
        <v>60.101106000000001</v>
      </c>
      <c r="L1237" s="3">
        <v>73541.710000000006</v>
      </c>
      <c r="M1237" s="3">
        <v>99276.005000000005</v>
      </c>
      <c r="N1237" s="3">
        <v>125010.3</v>
      </c>
    </row>
    <row r="1238" spans="1:14" x14ac:dyDescent="0.35">
      <c r="A1238" t="s">
        <v>2790</v>
      </c>
      <c r="B1238" t="s">
        <v>2791</v>
      </c>
      <c r="C1238" t="s">
        <v>15</v>
      </c>
      <c r="D1238" s="1">
        <v>42898</v>
      </c>
      <c r="E1238" t="s">
        <v>687</v>
      </c>
      <c r="F1238" t="s">
        <v>688</v>
      </c>
      <c r="G1238" t="s">
        <v>1438</v>
      </c>
      <c r="H1238" t="s">
        <v>953</v>
      </c>
      <c r="I1238" s="2">
        <v>21.224159</v>
      </c>
      <c r="J1238" s="2">
        <v>28.647514999999999</v>
      </c>
      <c r="K1238" s="2">
        <v>36.070869999999999</v>
      </c>
      <c r="L1238" s="3">
        <v>44146.25</v>
      </c>
      <c r="M1238" s="3">
        <v>59586.83</v>
      </c>
      <c r="N1238" s="3">
        <v>75027.41</v>
      </c>
    </row>
    <row r="1239" spans="1:14" x14ac:dyDescent="0.35">
      <c r="A1239" t="s">
        <v>2792</v>
      </c>
      <c r="B1239" t="s">
        <v>1233</v>
      </c>
      <c r="C1239" t="s">
        <v>15</v>
      </c>
      <c r="D1239" s="1">
        <v>42898</v>
      </c>
      <c r="E1239" t="s">
        <v>687</v>
      </c>
      <c r="F1239" t="s">
        <v>688</v>
      </c>
      <c r="G1239" t="s">
        <v>1438</v>
      </c>
      <c r="H1239" t="s">
        <v>964</v>
      </c>
      <c r="I1239" s="2">
        <v>25.152667999999998</v>
      </c>
      <c r="J1239" s="2">
        <v>33.953552999999999</v>
      </c>
      <c r="K1239" s="2">
        <v>42.754438</v>
      </c>
      <c r="L1239" s="3">
        <v>52317.55</v>
      </c>
      <c r="M1239" s="3">
        <v>70623.39</v>
      </c>
      <c r="N1239" s="3">
        <v>88929.23</v>
      </c>
    </row>
    <row r="1240" spans="1:14" x14ac:dyDescent="0.35">
      <c r="A1240" t="s">
        <v>2793</v>
      </c>
      <c r="B1240" t="s">
        <v>2794</v>
      </c>
      <c r="C1240" t="s">
        <v>15</v>
      </c>
      <c r="D1240" s="1">
        <v>42898</v>
      </c>
      <c r="E1240" t="s">
        <v>93</v>
      </c>
      <c r="F1240" t="s">
        <v>94</v>
      </c>
      <c r="G1240" t="s">
        <v>1438</v>
      </c>
      <c r="H1240" t="s">
        <v>967</v>
      </c>
      <c r="I1240" s="2">
        <v>22.958826999999999</v>
      </c>
      <c r="J1240" s="2">
        <v>30.994416000000001</v>
      </c>
      <c r="K1240" s="2">
        <v>39.030005000000003</v>
      </c>
      <c r="L1240" s="3">
        <v>47754.36</v>
      </c>
      <c r="M1240" s="3">
        <v>64468.385000000002</v>
      </c>
      <c r="N1240" s="3">
        <v>81182.41</v>
      </c>
    </row>
    <row r="1241" spans="1:14" x14ac:dyDescent="0.35">
      <c r="A1241" t="s">
        <v>2795</v>
      </c>
      <c r="B1241" t="s">
        <v>2796</v>
      </c>
      <c r="C1241" t="s">
        <v>15</v>
      </c>
      <c r="D1241" s="1">
        <v>42898</v>
      </c>
      <c r="E1241" t="s">
        <v>687</v>
      </c>
      <c r="F1241" t="s">
        <v>688</v>
      </c>
      <c r="G1241" t="s">
        <v>1438</v>
      </c>
      <c r="H1241" t="s">
        <v>46</v>
      </c>
      <c r="I1241" s="2">
        <v>18.069711999999999</v>
      </c>
      <c r="J1241" s="2">
        <v>18.069711999999999</v>
      </c>
      <c r="K1241" s="2">
        <v>0</v>
      </c>
      <c r="L1241" s="3">
        <v>37585</v>
      </c>
      <c r="M1241" s="3">
        <v>37585</v>
      </c>
      <c r="N1241" s="3">
        <v>0</v>
      </c>
    </row>
    <row r="1242" spans="1:14" x14ac:dyDescent="0.35">
      <c r="A1242" t="s">
        <v>2797</v>
      </c>
      <c r="B1242" t="s">
        <v>2798</v>
      </c>
      <c r="C1242" t="s">
        <v>15</v>
      </c>
      <c r="D1242" s="1">
        <v>42898</v>
      </c>
      <c r="E1242" t="s">
        <v>88</v>
      </c>
      <c r="F1242" t="s">
        <v>89</v>
      </c>
      <c r="G1242" t="s">
        <v>1438</v>
      </c>
      <c r="H1242" t="s">
        <v>103</v>
      </c>
      <c r="I1242" s="2">
        <v>19.303422999999999</v>
      </c>
      <c r="J1242" s="2">
        <v>26.540704999999999</v>
      </c>
      <c r="K1242" s="2">
        <v>33.777985999999999</v>
      </c>
      <c r="L1242" s="3">
        <v>40151.120000000003</v>
      </c>
      <c r="M1242" s="3">
        <v>55204.665000000001</v>
      </c>
      <c r="N1242" s="3">
        <v>70258.210000000006</v>
      </c>
    </row>
    <row r="1243" spans="1:14" x14ac:dyDescent="0.35">
      <c r="A1243" t="s">
        <v>2799</v>
      </c>
      <c r="B1243" t="s">
        <v>2800</v>
      </c>
      <c r="C1243" t="s">
        <v>15</v>
      </c>
      <c r="D1243" s="1">
        <v>42898</v>
      </c>
      <c r="E1243" t="s">
        <v>88</v>
      </c>
      <c r="F1243" t="s">
        <v>89</v>
      </c>
      <c r="G1243" t="s">
        <v>1438</v>
      </c>
      <c r="H1243" t="s">
        <v>103</v>
      </c>
      <c r="I1243" s="2">
        <v>19.303422999999999</v>
      </c>
      <c r="J1243" s="2">
        <v>26.540704999999999</v>
      </c>
      <c r="K1243" s="2">
        <v>33.777985999999999</v>
      </c>
      <c r="L1243" s="3">
        <v>40151.120000000003</v>
      </c>
      <c r="M1243" s="3">
        <v>55204.665000000001</v>
      </c>
      <c r="N1243" s="3">
        <v>70258.210000000006</v>
      </c>
    </row>
    <row r="1244" spans="1:14" x14ac:dyDescent="0.35">
      <c r="A1244" t="s">
        <v>2801</v>
      </c>
      <c r="B1244" t="s">
        <v>2802</v>
      </c>
      <c r="C1244" t="s">
        <v>15</v>
      </c>
      <c r="D1244" s="1">
        <v>42898</v>
      </c>
      <c r="E1244" t="s">
        <v>88</v>
      </c>
      <c r="F1244" t="s">
        <v>89</v>
      </c>
      <c r="G1244" t="s">
        <v>1438</v>
      </c>
      <c r="H1244" t="s">
        <v>95</v>
      </c>
      <c r="I1244" s="2">
        <v>21.632317</v>
      </c>
      <c r="J1244" s="2">
        <v>29.208731</v>
      </c>
      <c r="K1244" s="2">
        <v>36.785144000000003</v>
      </c>
      <c r="L1244" s="3">
        <v>44995.22</v>
      </c>
      <c r="M1244" s="3">
        <v>60754.16</v>
      </c>
      <c r="N1244" s="3">
        <v>76513.100000000006</v>
      </c>
    </row>
    <row r="1245" spans="1:14" x14ac:dyDescent="0.35">
      <c r="A1245" t="s">
        <v>2803</v>
      </c>
      <c r="B1245" t="s">
        <v>2804</v>
      </c>
      <c r="C1245" t="s">
        <v>15</v>
      </c>
      <c r="D1245" s="1">
        <v>42898</v>
      </c>
      <c r="E1245" t="s">
        <v>88</v>
      </c>
      <c r="F1245" t="s">
        <v>89</v>
      </c>
      <c r="G1245" t="s">
        <v>1438</v>
      </c>
      <c r="H1245" t="s">
        <v>95</v>
      </c>
      <c r="I1245" s="2">
        <v>21.632317</v>
      </c>
      <c r="J1245" s="2">
        <v>29.208731</v>
      </c>
      <c r="K1245" s="2">
        <v>36.785144000000003</v>
      </c>
      <c r="L1245" s="3">
        <v>44995.22</v>
      </c>
      <c r="M1245" s="3">
        <v>60754.16</v>
      </c>
      <c r="N1245" s="3">
        <v>76513.100000000006</v>
      </c>
    </row>
    <row r="1246" spans="1:14" x14ac:dyDescent="0.35">
      <c r="A1246" t="s">
        <v>2805</v>
      </c>
      <c r="B1246" t="s">
        <v>2806</v>
      </c>
      <c r="C1246" t="s">
        <v>15</v>
      </c>
      <c r="D1246" s="1">
        <v>42898</v>
      </c>
      <c r="E1246" t="s">
        <v>88</v>
      </c>
      <c r="F1246" t="s">
        <v>89</v>
      </c>
      <c r="G1246" t="s">
        <v>1438</v>
      </c>
      <c r="H1246" t="s">
        <v>95</v>
      </c>
      <c r="I1246" s="2">
        <v>21.632317</v>
      </c>
      <c r="J1246" s="2">
        <v>29.208731</v>
      </c>
      <c r="K1246" s="2">
        <v>36.785144000000003</v>
      </c>
      <c r="L1246" s="3">
        <v>44995.22</v>
      </c>
      <c r="M1246" s="3">
        <v>60754.16</v>
      </c>
      <c r="N1246" s="3">
        <v>76513.100000000006</v>
      </c>
    </row>
    <row r="1247" spans="1:14" x14ac:dyDescent="0.35">
      <c r="A1247" t="s">
        <v>2807</v>
      </c>
      <c r="B1247" t="s">
        <v>2808</v>
      </c>
      <c r="C1247" t="s">
        <v>15</v>
      </c>
      <c r="D1247" s="1">
        <v>42100</v>
      </c>
      <c r="E1247" t="s">
        <v>1441</v>
      </c>
      <c r="F1247" t="s">
        <v>1442</v>
      </c>
      <c r="G1247" t="s">
        <v>2809</v>
      </c>
      <c r="H1247" t="s">
        <v>22</v>
      </c>
      <c r="I1247" s="2">
        <v>0</v>
      </c>
      <c r="J1247" s="2">
        <v>0</v>
      </c>
      <c r="K1247" s="2">
        <v>0</v>
      </c>
      <c r="L1247" s="3">
        <v>0</v>
      </c>
      <c r="M1247" s="3">
        <v>0</v>
      </c>
      <c r="N1247" s="3">
        <v>0</v>
      </c>
    </row>
  </sheetData>
  <autoFilter ref="A1:N1247" xr:uid="{00000000-0009-0000-0000-00001F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S10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6953125" defaultRowHeight="14.5" x14ac:dyDescent="0.35"/>
  <cols>
    <col min="1" max="1" width="7.81640625" style="23" customWidth="1"/>
    <col min="2" max="2" width="23.1796875" bestFit="1" customWidth="1"/>
    <col min="3" max="3" width="9.1796875" style="23" customWidth="1"/>
    <col min="4" max="4" width="30" customWidth="1"/>
    <col min="5" max="5" width="8" customWidth="1"/>
    <col min="6" max="6" width="5" customWidth="1"/>
    <col min="7" max="9" width="7.26953125" style="23" customWidth="1"/>
    <col min="10" max="12" width="11.453125" style="24" bestFit="1" customWidth="1"/>
    <col min="13" max="13" width="3.81640625" customWidth="1"/>
    <col min="14" max="14" width="10.81640625" customWidth="1"/>
    <col min="18" max="19" width="10.81640625" bestFit="1" customWidth="1"/>
  </cols>
  <sheetData>
    <row r="1" spans="1:19" ht="72" customHeight="1" thickBot="1" x14ac:dyDescent="0.4">
      <c r="A1" s="59" t="s">
        <v>7854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9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9" s="17" customFormat="1" ht="13.5" thickTop="1" x14ac:dyDescent="0.3">
      <c r="A3" s="17" t="s">
        <v>103</v>
      </c>
      <c r="B3" s="17" t="s">
        <v>860</v>
      </c>
      <c r="C3" s="17" t="s">
        <v>1583</v>
      </c>
      <c r="D3" s="17" t="s">
        <v>1584</v>
      </c>
      <c r="E3" s="17" t="s">
        <v>1438</v>
      </c>
      <c r="F3" s="17" t="s">
        <v>1573</v>
      </c>
      <c r="G3" s="22">
        <v>33.268129999999999</v>
      </c>
      <c r="H3" s="22">
        <v>49.902197000000001</v>
      </c>
      <c r="I3" s="22">
        <v>66.536264000000003</v>
      </c>
      <c r="J3" s="22">
        <v>69197.710000000006</v>
      </c>
      <c r="K3" s="22">
        <v>103796.57</v>
      </c>
      <c r="L3" s="22">
        <v>138395.43</v>
      </c>
      <c r="N3" s="22"/>
      <c r="O3" s="22"/>
      <c r="P3" s="22"/>
      <c r="Q3" s="22"/>
      <c r="R3" s="22"/>
      <c r="S3" s="22"/>
    </row>
    <row r="4" spans="1:19" s="17" customFormat="1" ht="13" x14ac:dyDescent="0.3">
      <c r="A4" s="17" t="s">
        <v>103</v>
      </c>
      <c r="B4" s="17" t="s">
        <v>860</v>
      </c>
      <c r="C4" s="17" t="s">
        <v>1585</v>
      </c>
      <c r="D4" s="17" t="s">
        <v>1586</v>
      </c>
      <c r="E4" s="17" t="s">
        <v>1438</v>
      </c>
      <c r="F4" s="17" t="s">
        <v>1576</v>
      </c>
      <c r="G4" s="22">
        <v>38.931961999999999</v>
      </c>
      <c r="H4" s="22">
        <v>58.397942999999998</v>
      </c>
      <c r="I4" s="22">
        <v>77.863923</v>
      </c>
      <c r="J4" s="22">
        <v>80978.48</v>
      </c>
      <c r="K4" s="22">
        <v>121467.72</v>
      </c>
      <c r="L4" s="22">
        <v>161956.96</v>
      </c>
      <c r="N4" s="22"/>
      <c r="O4" s="22"/>
      <c r="P4" s="22"/>
      <c r="Q4" s="22"/>
      <c r="R4" s="22"/>
      <c r="S4" s="22"/>
    </row>
    <row r="5" spans="1:19" s="17" customFormat="1" ht="13" x14ac:dyDescent="0.3">
      <c r="A5" s="17" t="s">
        <v>103</v>
      </c>
      <c r="B5" s="17" t="s">
        <v>860</v>
      </c>
      <c r="C5" s="17" t="s">
        <v>1587</v>
      </c>
      <c r="D5" s="17" t="s">
        <v>1588</v>
      </c>
      <c r="E5" s="17" t="s">
        <v>1438</v>
      </c>
      <c r="F5" s="17" t="s">
        <v>1579</v>
      </c>
      <c r="G5" s="22">
        <v>45.585586999999997</v>
      </c>
      <c r="H5" s="22">
        <v>68.378384999999994</v>
      </c>
      <c r="I5" s="22">
        <v>91.171182999999999</v>
      </c>
      <c r="J5" s="22">
        <v>94818.02</v>
      </c>
      <c r="K5" s="22">
        <v>142227.04</v>
      </c>
      <c r="L5" s="22">
        <v>189636.06</v>
      </c>
      <c r="N5" s="22"/>
      <c r="O5" s="22"/>
      <c r="P5" s="22"/>
      <c r="Q5" s="22"/>
      <c r="R5" s="22"/>
      <c r="S5" s="22"/>
    </row>
    <row r="6" spans="1:19" s="17" customFormat="1" ht="13" x14ac:dyDescent="0.3">
      <c r="A6" s="17" t="s">
        <v>103</v>
      </c>
      <c r="B6" s="17" t="s">
        <v>860</v>
      </c>
      <c r="C6" s="17" t="s">
        <v>1092</v>
      </c>
      <c r="D6" s="17" t="s">
        <v>1093</v>
      </c>
      <c r="E6" s="17" t="s">
        <v>18</v>
      </c>
      <c r="F6" s="17" t="s">
        <v>855</v>
      </c>
      <c r="G6" s="22">
        <v>23.09</v>
      </c>
      <c r="H6" s="22">
        <v>31.18</v>
      </c>
      <c r="I6" s="22">
        <v>39.270000000000003</v>
      </c>
      <c r="J6" s="22">
        <v>48027.199999999997</v>
      </c>
      <c r="K6" s="22">
        <v>64854.400000000001</v>
      </c>
      <c r="L6" s="22">
        <v>81681.600000000006</v>
      </c>
      <c r="N6" s="22"/>
      <c r="O6" s="22"/>
      <c r="P6" s="22"/>
      <c r="Q6" s="22"/>
      <c r="R6" s="22"/>
      <c r="S6" s="22"/>
    </row>
    <row r="7" spans="1:19" s="17" customFormat="1" ht="13" x14ac:dyDescent="0.3">
      <c r="A7" s="17" t="s">
        <v>103</v>
      </c>
      <c r="B7" s="17" t="s">
        <v>860</v>
      </c>
      <c r="C7" s="17" t="s">
        <v>858</v>
      </c>
      <c r="D7" s="17" t="s">
        <v>859</v>
      </c>
      <c r="E7" s="17" t="s">
        <v>18</v>
      </c>
      <c r="F7" s="17" t="s">
        <v>855</v>
      </c>
      <c r="G7" s="22">
        <v>23.09</v>
      </c>
      <c r="H7" s="22">
        <v>31.18</v>
      </c>
      <c r="I7" s="22">
        <v>39.270000000000003</v>
      </c>
      <c r="J7" s="22">
        <v>48027.199999999997</v>
      </c>
      <c r="K7" s="22">
        <v>64854.400000000001</v>
      </c>
      <c r="L7" s="22">
        <v>81681.600000000006</v>
      </c>
      <c r="N7" s="22"/>
      <c r="O7" s="22"/>
      <c r="P7" s="22"/>
      <c r="Q7" s="22"/>
      <c r="R7" s="22"/>
      <c r="S7" s="22"/>
    </row>
    <row r="8" spans="1:19" s="17" customFormat="1" ht="13" x14ac:dyDescent="0.3">
      <c r="A8" s="17" t="s">
        <v>103</v>
      </c>
      <c r="B8" s="17" t="s">
        <v>860</v>
      </c>
      <c r="C8" s="17" t="s">
        <v>1094</v>
      </c>
      <c r="D8" s="17" t="s">
        <v>1095</v>
      </c>
      <c r="E8" s="17" t="s">
        <v>18</v>
      </c>
      <c r="F8" s="17" t="s">
        <v>753</v>
      </c>
      <c r="G8" s="22">
        <v>26.99</v>
      </c>
      <c r="H8" s="22">
        <v>36.454999999999998</v>
      </c>
      <c r="I8" s="22">
        <v>45.92</v>
      </c>
      <c r="J8" s="22">
        <v>56139.199999999997</v>
      </c>
      <c r="K8" s="22">
        <v>75826.399999999994</v>
      </c>
      <c r="L8" s="22">
        <v>95513.600000000006</v>
      </c>
      <c r="N8" s="22"/>
      <c r="O8" s="22"/>
      <c r="P8" s="22"/>
      <c r="Q8" s="22"/>
      <c r="R8" s="22"/>
      <c r="S8" s="22"/>
    </row>
    <row r="9" spans="1:19" s="17" customFormat="1" ht="13" x14ac:dyDescent="0.3">
      <c r="A9" s="17" t="s">
        <v>103</v>
      </c>
      <c r="B9" s="17" t="s">
        <v>860</v>
      </c>
      <c r="C9" s="17" t="s">
        <v>861</v>
      </c>
      <c r="D9" s="17" t="s">
        <v>862</v>
      </c>
      <c r="E9" s="17" t="s">
        <v>18</v>
      </c>
      <c r="F9" s="17" t="s">
        <v>753</v>
      </c>
      <c r="G9" s="22">
        <v>26.99</v>
      </c>
      <c r="H9" s="22">
        <v>36.454999999999998</v>
      </c>
      <c r="I9" s="22">
        <v>45.92</v>
      </c>
      <c r="J9" s="22">
        <v>56139.199999999997</v>
      </c>
      <c r="K9" s="22">
        <v>75826.399999999994</v>
      </c>
      <c r="L9" s="22">
        <v>95513.600000000006</v>
      </c>
      <c r="N9" s="22"/>
      <c r="O9" s="22"/>
      <c r="P9" s="22"/>
      <c r="Q9" s="22"/>
      <c r="R9" s="22"/>
      <c r="S9" s="22"/>
    </row>
    <row r="10" spans="1:19" s="17" customFormat="1" ht="13" x14ac:dyDescent="0.3">
      <c r="A10" s="17" t="s">
        <v>103</v>
      </c>
      <c r="B10" s="17" t="s">
        <v>860</v>
      </c>
      <c r="C10" s="17" t="s">
        <v>1106</v>
      </c>
      <c r="D10" s="17" t="s">
        <v>1107</v>
      </c>
      <c r="E10" s="17" t="s">
        <v>18</v>
      </c>
      <c r="F10" s="17" t="s">
        <v>874</v>
      </c>
      <c r="G10" s="22">
        <v>33.26</v>
      </c>
      <c r="H10" s="22">
        <v>49.9</v>
      </c>
      <c r="I10" s="22">
        <v>66.540000000000006</v>
      </c>
      <c r="J10" s="22">
        <v>69180.800000000003</v>
      </c>
      <c r="K10" s="22">
        <v>103792</v>
      </c>
      <c r="L10" s="22">
        <v>138403.20000000001</v>
      </c>
      <c r="N10" s="22"/>
      <c r="O10" s="22"/>
      <c r="P10" s="22"/>
      <c r="Q10" s="22"/>
      <c r="R10" s="22"/>
      <c r="S10" s="22"/>
    </row>
  </sheetData>
  <mergeCells count="1">
    <mergeCell ref="A1:L1"/>
  </mergeCells>
  <hyperlinks>
    <hyperlink ref="N1" location="'List of Job Families'!A1" display="Back to List of Job Families" xr:uid="{00000000-0004-0000-0300-000000000000}"/>
  </hyperlinks>
  <printOptions horizontalCentered="1"/>
  <pageMargins left="0.25" right="0.25" top="0.5" bottom="0.5" header="0.3" footer="0.3"/>
  <pageSetup scale="66" fitToHeight="0" orientation="portrait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S39"/>
  <sheetViews>
    <sheetView workbookViewId="0">
      <pane ySplit="2" topLeftCell="A3" activePane="bottomLeft" state="frozen"/>
      <selection activeCell="N10" sqref="N10"/>
      <selection pane="bottomLeft" activeCell="N1" sqref="N1"/>
    </sheetView>
  </sheetViews>
  <sheetFormatPr defaultColWidth="10.26953125" defaultRowHeight="14.5" x14ac:dyDescent="0.35"/>
  <cols>
    <col min="1" max="1" width="7.81640625" style="23" customWidth="1"/>
    <col min="2" max="2" width="19.81640625" bestFit="1" customWidth="1"/>
    <col min="3" max="3" width="9.1796875" style="23" customWidth="1"/>
    <col min="4" max="4" width="30" customWidth="1"/>
    <col min="5" max="5" width="8" customWidth="1"/>
    <col min="6" max="6" width="6" customWidth="1"/>
    <col min="7" max="8" width="7.26953125" style="24" customWidth="1"/>
    <col min="9" max="9" width="9.453125" style="24" customWidth="1"/>
    <col min="10" max="12" width="11.453125" style="24" bestFit="1" customWidth="1"/>
    <col min="13" max="13" width="3.81640625" customWidth="1"/>
    <col min="14" max="14" width="10.81640625" customWidth="1"/>
    <col min="17" max="19" width="10.81640625" bestFit="1" customWidth="1"/>
  </cols>
  <sheetData>
    <row r="1" spans="1:19" ht="72" customHeight="1" thickBot="1" x14ac:dyDescent="0.4">
      <c r="A1" s="59" t="s">
        <v>7854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9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9" s="17" customFormat="1" ht="13.5" thickTop="1" x14ac:dyDescent="0.3">
      <c r="A3" s="25" t="s">
        <v>85</v>
      </c>
      <c r="B3" s="17" t="s">
        <v>98</v>
      </c>
      <c r="C3" s="25" t="s">
        <v>1614</v>
      </c>
      <c r="D3" s="17" t="s">
        <v>1099</v>
      </c>
      <c r="E3" s="17" t="s">
        <v>1438</v>
      </c>
      <c r="F3" s="17" t="s">
        <v>1582</v>
      </c>
      <c r="G3" s="22">
        <v>26.999428000000002</v>
      </c>
      <c r="H3" s="22">
        <v>36.457473999999998</v>
      </c>
      <c r="I3" s="22">
        <v>45.915519000000003</v>
      </c>
      <c r="J3" s="22">
        <v>56158.81</v>
      </c>
      <c r="K3" s="22">
        <v>75831.544999999998</v>
      </c>
      <c r="L3" s="22">
        <v>95504.28</v>
      </c>
      <c r="N3" s="22"/>
      <c r="O3" s="22"/>
      <c r="P3" s="22"/>
      <c r="Q3" s="22"/>
      <c r="R3" s="22"/>
      <c r="S3" s="22"/>
    </row>
    <row r="4" spans="1:19" s="17" customFormat="1" ht="13" x14ac:dyDescent="0.3">
      <c r="A4" s="25" t="s">
        <v>85</v>
      </c>
      <c r="B4" s="17" t="s">
        <v>98</v>
      </c>
      <c r="C4" s="25" t="s">
        <v>1613</v>
      </c>
      <c r="D4" s="17" t="s">
        <v>871</v>
      </c>
      <c r="E4" s="17" t="s">
        <v>1438</v>
      </c>
      <c r="F4" s="17" t="s">
        <v>1582</v>
      </c>
      <c r="G4" s="22">
        <v>26.999428000000002</v>
      </c>
      <c r="H4" s="22">
        <v>36.457473999999998</v>
      </c>
      <c r="I4" s="22">
        <v>45.915519000000003</v>
      </c>
      <c r="J4" s="22">
        <v>56158.81</v>
      </c>
      <c r="K4" s="22">
        <v>75831.544999999998</v>
      </c>
      <c r="L4" s="22">
        <v>95504.28</v>
      </c>
      <c r="N4" s="22"/>
      <c r="O4" s="22"/>
      <c r="P4" s="22"/>
      <c r="Q4" s="22"/>
      <c r="R4" s="22"/>
      <c r="S4" s="22"/>
    </row>
    <row r="5" spans="1:19" s="17" customFormat="1" ht="13" x14ac:dyDescent="0.3">
      <c r="A5" s="25" t="s">
        <v>85</v>
      </c>
      <c r="B5" s="17" t="s">
        <v>98</v>
      </c>
      <c r="C5" s="25" t="s">
        <v>1580</v>
      </c>
      <c r="D5" s="17" t="s">
        <v>1581</v>
      </c>
      <c r="E5" s="17" t="s">
        <v>1438</v>
      </c>
      <c r="F5" s="17" t="s">
        <v>1582</v>
      </c>
      <c r="G5" s="22">
        <v>26.999428000000002</v>
      </c>
      <c r="H5" s="22">
        <v>36.457473999999998</v>
      </c>
      <c r="I5" s="22">
        <v>45.915519000000003</v>
      </c>
      <c r="J5" s="22">
        <v>56158.81</v>
      </c>
      <c r="K5" s="22">
        <v>75831.544999999998</v>
      </c>
      <c r="L5" s="22">
        <v>95504.28</v>
      </c>
      <c r="N5" s="22"/>
      <c r="O5" s="22"/>
      <c r="P5" s="22"/>
      <c r="Q5" s="22"/>
      <c r="R5" s="22"/>
      <c r="S5" s="22"/>
    </row>
    <row r="6" spans="1:19" s="17" customFormat="1" ht="13" x14ac:dyDescent="0.3">
      <c r="A6" s="25" t="s">
        <v>85</v>
      </c>
      <c r="B6" s="17" t="s">
        <v>98</v>
      </c>
      <c r="C6" s="25" t="s">
        <v>1595</v>
      </c>
      <c r="D6" s="17" t="s">
        <v>1596</v>
      </c>
      <c r="E6" s="17" t="s">
        <v>1438</v>
      </c>
      <c r="F6" s="17" t="s">
        <v>1573</v>
      </c>
      <c r="G6" s="22">
        <v>33.268129999999999</v>
      </c>
      <c r="H6" s="22">
        <v>49.902197000000001</v>
      </c>
      <c r="I6" s="22">
        <v>66.536264000000003</v>
      </c>
      <c r="J6" s="22">
        <v>69197.710000000006</v>
      </c>
      <c r="K6" s="22">
        <v>103796.57</v>
      </c>
      <c r="L6" s="22">
        <v>138395.43</v>
      </c>
      <c r="N6" s="22"/>
      <c r="O6" s="22"/>
      <c r="P6" s="22"/>
      <c r="Q6" s="22"/>
      <c r="R6" s="22"/>
      <c r="S6" s="22"/>
    </row>
    <row r="7" spans="1:19" s="17" customFormat="1" ht="13" x14ac:dyDescent="0.3">
      <c r="A7" s="25" t="s">
        <v>85</v>
      </c>
      <c r="B7" s="17" t="s">
        <v>98</v>
      </c>
      <c r="C7" s="25" t="s">
        <v>1571</v>
      </c>
      <c r="D7" s="17" t="s">
        <v>1572</v>
      </c>
      <c r="E7" s="17" t="s">
        <v>1438</v>
      </c>
      <c r="F7" s="17" t="s">
        <v>1573</v>
      </c>
      <c r="G7" s="22">
        <v>33.268129999999999</v>
      </c>
      <c r="H7" s="22">
        <v>49.902197000000001</v>
      </c>
      <c r="I7" s="22">
        <v>66.536264000000003</v>
      </c>
      <c r="J7" s="22">
        <v>69197.710000000006</v>
      </c>
      <c r="K7" s="22">
        <v>103796.57</v>
      </c>
      <c r="L7" s="22">
        <v>138395.43</v>
      </c>
      <c r="N7" s="22"/>
      <c r="O7" s="22"/>
      <c r="P7" s="22"/>
      <c r="Q7" s="22"/>
      <c r="R7" s="22"/>
      <c r="S7" s="22"/>
    </row>
    <row r="8" spans="1:19" s="17" customFormat="1" ht="13" x14ac:dyDescent="0.3">
      <c r="A8" s="25" t="s">
        <v>85</v>
      </c>
      <c r="B8" s="17" t="s">
        <v>98</v>
      </c>
      <c r="C8" s="25" t="s">
        <v>1574</v>
      </c>
      <c r="D8" s="17" t="s">
        <v>1575</v>
      </c>
      <c r="E8" s="17" t="s">
        <v>1438</v>
      </c>
      <c r="F8" s="17" t="s">
        <v>1576</v>
      </c>
      <c r="G8" s="22">
        <v>38.931961999999999</v>
      </c>
      <c r="H8" s="22">
        <v>58.397942999999998</v>
      </c>
      <c r="I8" s="22">
        <v>77.863923</v>
      </c>
      <c r="J8" s="22">
        <v>80978.48</v>
      </c>
      <c r="K8" s="22">
        <v>121467.72</v>
      </c>
      <c r="L8" s="22">
        <v>161956.96</v>
      </c>
      <c r="N8" s="22"/>
      <c r="O8" s="22"/>
      <c r="P8" s="22"/>
      <c r="Q8" s="22"/>
      <c r="R8" s="22"/>
      <c r="S8" s="22"/>
    </row>
    <row r="9" spans="1:19" s="17" customFormat="1" ht="13" x14ac:dyDescent="0.3">
      <c r="A9" s="25" t="s">
        <v>85</v>
      </c>
      <c r="B9" s="17" t="s">
        <v>98</v>
      </c>
      <c r="C9" s="25" t="s">
        <v>1597</v>
      </c>
      <c r="D9" s="17" t="s">
        <v>1598</v>
      </c>
      <c r="E9" s="17" t="s">
        <v>1438</v>
      </c>
      <c r="F9" s="17" t="s">
        <v>1576</v>
      </c>
      <c r="G9" s="22">
        <v>38.931961999999999</v>
      </c>
      <c r="H9" s="22">
        <v>58.397942999999998</v>
      </c>
      <c r="I9" s="22">
        <v>77.863923</v>
      </c>
      <c r="J9" s="22">
        <v>80978.48</v>
      </c>
      <c r="K9" s="22">
        <v>121467.72</v>
      </c>
      <c r="L9" s="22">
        <v>161956.96</v>
      </c>
      <c r="N9" s="22"/>
      <c r="O9" s="22"/>
      <c r="P9" s="22"/>
      <c r="Q9" s="22"/>
      <c r="R9" s="22"/>
      <c r="S9" s="22"/>
    </row>
    <row r="10" spans="1:19" s="17" customFormat="1" ht="13" x14ac:dyDescent="0.3">
      <c r="A10" s="25" t="s">
        <v>85</v>
      </c>
      <c r="B10" s="17" t="s">
        <v>98</v>
      </c>
      <c r="C10" s="25" t="s">
        <v>1577</v>
      </c>
      <c r="D10" s="17" t="s">
        <v>1578</v>
      </c>
      <c r="E10" s="17" t="s">
        <v>1438</v>
      </c>
      <c r="F10" s="17" t="s">
        <v>1579</v>
      </c>
      <c r="G10" s="22">
        <v>45.585586999999997</v>
      </c>
      <c r="H10" s="22">
        <v>68.378384999999994</v>
      </c>
      <c r="I10" s="22">
        <v>91.171182999999999</v>
      </c>
      <c r="J10" s="22">
        <v>94818.02</v>
      </c>
      <c r="K10" s="22">
        <v>142227.04</v>
      </c>
      <c r="L10" s="22">
        <v>189636.06</v>
      </c>
      <c r="N10" s="22"/>
    </row>
    <row r="11" spans="1:19" s="17" customFormat="1" ht="13" x14ac:dyDescent="0.3">
      <c r="A11" s="25" t="s">
        <v>85</v>
      </c>
      <c r="B11" s="17" t="s">
        <v>98</v>
      </c>
      <c r="C11" s="25" t="s">
        <v>1599</v>
      </c>
      <c r="D11" s="17" t="s">
        <v>1600</v>
      </c>
      <c r="E11" s="17" t="s">
        <v>1438</v>
      </c>
      <c r="F11" s="17" t="s">
        <v>1579</v>
      </c>
      <c r="G11" s="22">
        <v>45.585586999999997</v>
      </c>
      <c r="H11" s="22">
        <v>68.378384999999994</v>
      </c>
      <c r="I11" s="22">
        <v>91.171182999999999</v>
      </c>
      <c r="J11" s="22">
        <v>94818.02</v>
      </c>
      <c r="K11" s="22">
        <v>142227.04</v>
      </c>
      <c r="L11" s="22">
        <v>189636.06</v>
      </c>
      <c r="N11" s="22"/>
    </row>
    <row r="12" spans="1:19" s="17" customFormat="1" ht="13" x14ac:dyDescent="0.3">
      <c r="A12" s="25" t="s">
        <v>85</v>
      </c>
      <c r="B12" s="17" t="s">
        <v>98</v>
      </c>
      <c r="C12" s="25" t="s">
        <v>1589</v>
      </c>
      <c r="D12" s="17" t="s">
        <v>1590</v>
      </c>
      <c r="E12" s="17" t="s">
        <v>1438</v>
      </c>
      <c r="F12" s="17" t="s">
        <v>1591</v>
      </c>
      <c r="G12" s="22">
        <v>56.968240000000002</v>
      </c>
      <c r="H12" s="22">
        <v>85.452358000000004</v>
      </c>
      <c r="I12" s="22">
        <v>113.936476</v>
      </c>
      <c r="J12" s="22">
        <v>118493.94</v>
      </c>
      <c r="K12" s="22">
        <v>177740.905</v>
      </c>
      <c r="L12" s="22">
        <v>236987.87</v>
      </c>
      <c r="N12" s="22"/>
    </row>
    <row r="13" spans="1:19" s="17" customFormat="1" ht="13" x14ac:dyDescent="0.3">
      <c r="A13" s="25" t="s">
        <v>85</v>
      </c>
      <c r="B13" s="17" t="s">
        <v>98</v>
      </c>
      <c r="C13" s="25" t="s">
        <v>1592</v>
      </c>
      <c r="D13" s="17" t="s">
        <v>1593</v>
      </c>
      <c r="E13" s="17" t="s">
        <v>1438</v>
      </c>
      <c r="F13" s="17" t="s">
        <v>1594</v>
      </c>
      <c r="G13" s="22">
        <v>68.350885000000005</v>
      </c>
      <c r="H13" s="22">
        <v>102.526332</v>
      </c>
      <c r="I13" s="22">
        <v>136.70177899999999</v>
      </c>
      <c r="J13" s="22">
        <v>142169.84</v>
      </c>
      <c r="K13" s="22">
        <v>213254.77</v>
      </c>
      <c r="L13" s="22">
        <v>284339.7</v>
      </c>
      <c r="N13" s="22"/>
    </row>
    <row r="14" spans="1:19" s="17" customFormat="1" ht="13" x14ac:dyDescent="0.3">
      <c r="A14" s="25" t="s">
        <v>85</v>
      </c>
      <c r="B14" s="17" t="s">
        <v>98</v>
      </c>
      <c r="C14" s="25" t="s">
        <v>96</v>
      </c>
      <c r="D14" s="17" t="s">
        <v>97</v>
      </c>
      <c r="E14" s="17" t="s">
        <v>99</v>
      </c>
      <c r="F14" s="17" t="s">
        <v>100</v>
      </c>
      <c r="G14" s="22">
        <v>16.989999999999998</v>
      </c>
      <c r="H14" s="22">
        <v>20.195</v>
      </c>
      <c r="I14" s="22">
        <v>23.4</v>
      </c>
      <c r="J14" s="22">
        <v>35339.199999999997</v>
      </c>
      <c r="K14" s="22">
        <v>42005.599999999999</v>
      </c>
      <c r="L14" s="22">
        <v>48672</v>
      </c>
      <c r="N14" s="22"/>
    </row>
    <row r="15" spans="1:19" s="17" customFormat="1" ht="13" x14ac:dyDescent="0.3">
      <c r="A15" s="25" t="s">
        <v>85</v>
      </c>
      <c r="B15" s="17" t="s">
        <v>98</v>
      </c>
      <c r="C15" s="25" t="s">
        <v>107</v>
      </c>
      <c r="D15" s="17" t="s">
        <v>108</v>
      </c>
      <c r="E15" s="17" t="s">
        <v>99</v>
      </c>
      <c r="F15" s="17" t="s">
        <v>109</v>
      </c>
      <c r="G15" s="22">
        <v>17.559999999999999</v>
      </c>
      <c r="H15" s="22">
        <v>24.035</v>
      </c>
      <c r="I15" s="22">
        <v>30.51</v>
      </c>
      <c r="J15" s="22">
        <v>36524.800000000003</v>
      </c>
      <c r="K15" s="22">
        <v>49992.800000000003</v>
      </c>
      <c r="L15" s="22">
        <v>63460.800000000003</v>
      </c>
      <c r="N15" s="22"/>
    </row>
    <row r="16" spans="1:19" s="17" customFormat="1" ht="13" x14ac:dyDescent="0.3">
      <c r="A16" s="25" t="s">
        <v>85</v>
      </c>
      <c r="B16" s="17" t="s">
        <v>98</v>
      </c>
      <c r="C16" s="25" t="s">
        <v>110</v>
      </c>
      <c r="D16" s="17" t="s">
        <v>111</v>
      </c>
      <c r="E16" s="17" t="s">
        <v>99</v>
      </c>
      <c r="F16" s="17" t="s">
        <v>112</v>
      </c>
      <c r="G16" s="22">
        <v>20.260000000000002</v>
      </c>
      <c r="H16" s="22">
        <v>27.684999999999999</v>
      </c>
      <c r="I16" s="22">
        <v>35.11</v>
      </c>
      <c r="J16" s="22">
        <v>42140.800000000003</v>
      </c>
      <c r="K16" s="22">
        <v>57584.800000000003</v>
      </c>
      <c r="L16" s="22">
        <v>73028.800000000003</v>
      </c>
      <c r="N16" s="22"/>
    </row>
    <row r="17" spans="1:14" s="17" customFormat="1" ht="13" x14ac:dyDescent="0.3">
      <c r="A17" s="25" t="s">
        <v>85</v>
      </c>
      <c r="B17" s="17" t="s">
        <v>98</v>
      </c>
      <c r="C17" s="25" t="s">
        <v>1088</v>
      </c>
      <c r="D17" s="17" t="s">
        <v>1089</v>
      </c>
      <c r="E17" s="17" t="s">
        <v>18</v>
      </c>
      <c r="F17" s="17" t="s">
        <v>855</v>
      </c>
      <c r="G17" s="22">
        <v>23.09</v>
      </c>
      <c r="H17" s="22">
        <v>31.18</v>
      </c>
      <c r="I17" s="22">
        <v>39.270000000000003</v>
      </c>
      <c r="J17" s="22">
        <v>48027.199999999997</v>
      </c>
      <c r="K17" s="22">
        <v>64854.400000000001</v>
      </c>
      <c r="L17" s="22">
        <v>81681.600000000006</v>
      </c>
      <c r="N17" s="22"/>
    </row>
    <row r="18" spans="1:14" s="17" customFormat="1" ht="13" x14ac:dyDescent="0.3">
      <c r="A18" s="25" t="s">
        <v>85</v>
      </c>
      <c r="B18" s="17" t="s">
        <v>98</v>
      </c>
      <c r="C18" s="25" t="s">
        <v>868</v>
      </c>
      <c r="D18" s="17" t="s">
        <v>869</v>
      </c>
      <c r="E18" s="17" t="s">
        <v>18</v>
      </c>
      <c r="F18" s="17" t="s">
        <v>855</v>
      </c>
      <c r="G18" s="22">
        <v>23.09</v>
      </c>
      <c r="H18" s="22">
        <v>31.18</v>
      </c>
      <c r="I18" s="22">
        <v>39.270000000000003</v>
      </c>
      <c r="J18" s="22">
        <v>48027.199999999997</v>
      </c>
      <c r="K18" s="22">
        <v>64854.400000000001</v>
      </c>
      <c r="L18" s="22">
        <v>81681.600000000006</v>
      </c>
      <c r="N18" s="22"/>
    </row>
    <row r="19" spans="1:14" s="17" customFormat="1" ht="13" x14ac:dyDescent="0.3">
      <c r="A19" s="25" t="s">
        <v>85</v>
      </c>
      <c r="B19" s="17" t="s">
        <v>98</v>
      </c>
      <c r="C19" s="25" t="s">
        <v>853</v>
      </c>
      <c r="D19" s="17" t="s">
        <v>854</v>
      </c>
      <c r="E19" s="17" t="s">
        <v>18</v>
      </c>
      <c r="F19" s="17" t="s">
        <v>855</v>
      </c>
      <c r="G19" s="22">
        <v>23.09</v>
      </c>
      <c r="H19" s="22">
        <v>31.18</v>
      </c>
      <c r="I19" s="22">
        <v>39.270000000000003</v>
      </c>
      <c r="J19" s="22">
        <v>48027.199999999997</v>
      </c>
      <c r="K19" s="22">
        <v>64854.400000000001</v>
      </c>
      <c r="L19" s="22">
        <v>81681.600000000006</v>
      </c>
      <c r="N19" s="22"/>
    </row>
    <row r="20" spans="1:14" s="17" customFormat="1" ht="13" x14ac:dyDescent="0.3">
      <c r="A20" s="25" t="s">
        <v>85</v>
      </c>
      <c r="B20" s="17" t="s">
        <v>98</v>
      </c>
      <c r="C20" s="25" t="s">
        <v>856</v>
      </c>
      <c r="D20" s="17" t="s">
        <v>857</v>
      </c>
      <c r="E20" s="17" t="s">
        <v>18</v>
      </c>
      <c r="F20" s="17" t="s">
        <v>753</v>
      </c>
      <c r="G20" s="22">
        <v>26.99</v>
      </c>
      <c r="H20" s="22">
        <v>36.454999999999998</v>
      </c>
      <c r="I20" s="22">
        <v>45.92</v>
      </c>
      <c r="J20" s="22">
        <v>56139.199999999997</v>
      </c>
      <c r="K20" s="22">
        <v>75826.399999999994</v>
      </c>
      <c r="L20" s="22">
        <v>95513.600000000006</v>
      </c>
      <c r="N20" s="22"/>
    </row>
    <row r="21" spans="1:14" s="17" customFormat="1" ht="13" x14ac:dyDescent="0.3">
      <c r="A21" s="25" t="s">
        <v>85</v>
      </c>
      <c r="B21" s="17" t="s">
        <v>98</v>
      </c>
      <c r="C21" s="25" t="s">
        <v>751</v>
      </c>
      <c r="D21" s="17" t="s">
        <v>752</v>
      </c>
      <c r="E21" s="17" t="s">
        <v>18</v>
      </c>
      <c r="F21" s="17" t="s">
        <v>753</v>
      </c>
      <c r="G21" s="22">
        <v>26.99</v>
      </c>
      <c r="H21" s="22">
        <v>36.454999999999998</v>
      </c>
      <c r="I21" s="22">
        <v>45.92</v>
      </c>
      <c r="J21" s="22">
        <v>56139.199999999997</v>
      </c>
      <c r="K21" s="22">
        <v>75826.399999999994</v>
      </c>
      <c r="L21" s="22">
        <v>95513.600000000006</v>
      </c>
      <c r="N21" s="22"/>
    </row>
    <row r="22" spans="1:14" s="17" customFormat="1" ht="13" x14ac:dyDescent="0.3">
      <c r="A22" s="25" t="s">
        <v>85</v>
      </c>
      <c r="B22" s="17" t="s">
        <v>98</v>
      </c>
      <c r="C22" s="25" t="s">
        <v>870</v>
      </c>
      <c r="D22" s="17" t="s">
        <v>871</v>
      </c>
      <c r="E22" s="17" t="s">
        <v>18</v>
      </c>
      <c r="F22" s="17" t="s">
        <v>753</v>
      </c>
      <c r="G22" s="22">
        <v>26.99</v>
      </c>
      <c r="H22" s="22">
        <v>36.454999999999998</v>
      </c>
      <c r="I22" s="22">
        <v>45.92</v>
      </c>
      <c r="J22" s="22">
        <v>56139.199999999997</v>
      </c>
      <c r="K22" s="22">
        <v>75826.399999999994</v>
      </c>
      <c r="L22" s="22">
        <v>95513.600000000006</v>
      </c>
      <c r="N22" s="22"/>
    </row>
    <row r="23" spans="1:14" s="17" customFormat="1" ht="13" x14ac:dyDescent="0.3">
      <c r="A23" s="25" t="s">
        <v>85</v>
      </c>
      <c r="B23" s="17" t="s">
        <v>98</v>
      </c>
      <c r="C23" s="25" t="s">
        <v>1098</v>
      </c>
      <c r="D23" s="17" t="s">
        <v>1099</v>
      </c>
      <c r="E23" s="17" t="s">
        <v>18</v>
      </c>
      <c r="F23" s="17" t="s">
        <v>753</v>
      </c>
      <c r="G23" s="22">
        <v>26.99</v>
      </c>
      <c r="H23" s="22">
        <v>36.454999999999998</v>
      </c>
      <c r="I23" s="22">
        <v>45.92</v>
      </c>
      <c r="J23" s="22">
        <v>56139.199999999997</v>
      </c>
      <c r="K23" s="22">
        <v>75826.399999999994</v>
      </c>
      <c r="L23" s="22">
        <v>95513.600000000006</v>
      </c>
      <c r="N23" s="22"/>
    </row>
    <row r="24" spans="1:14" s="17" customFormat="1" ht="13" x14ac:dyDescent="0.3">
      <c r="A24" s="25" t="s">
        <v>85</v>
      </c>
      <c r="B24" s="17" t="s">
        <v>98</v>
      </c>
      <c r="C24" s="25" t="s">
        <v>1090</v>
      </c>
      <c r="D24" s="17" t="s">
        <v>1091</v>
      </c>
      <c r="E24" s="17" t="s">
        <v>18</v>
      </c>
      <c r="F24" s="17" t="s">
        <v>753</v>
      </c>
      <c r="G24" s="22">
        <v>26.99</v>
      </c>
      <c r="H24" s="22">
        <v>36.454999999999998</v>
      </c>
      <c r="I24" s="22">
        <v>45.92</v>
      </c>
      <c r="J24" s="22">
        <v>56139.199999999997</v>
      </c>
      <c r="K24" s="22">
        <v>75826.399999999994</v>
      </c>
      <c r="L24" s="22">
        <v>95513.600000000006</v>
      </c>
      <c r="N24" s="22"/>
    </row>
    <row r="25" spans="1:14" s="17" customFormat="1" ht="13" x14ac:dyDescent="0.3">
      <c r="A25" s="25" t="s">
        <v>85</v>
      </c>
      <c r="B25" s="17" t="s">
        <v>98</v>
      </c>
      <c r="C25" s="25" t="s">
        <v>1100</v>
      </c>
      <c r="D25" s="17" t="s">
        <v>1101</v>
      </c>
      <c r="E25" s="17" t="s">
        <v>18</v>
      </c>
      <c r="F25" s="17" t="s">
        <v>874</v>
      </c>
      <c r="G25" s="22">
        <v>33.26</v>
      </c>
      <c r="H25" s="22">
        <v>49.9</v>
      </c>
      <c r="I25" s="22">
        <v>66.540000000000006</v>
      </c>
      <c r="J25" s="22">
        <v>69180.800000000003</v>
      </c>
      <c r="K25" s="22">
        <v>103792</v>
      </c>
      <c r="L25" s="22">
        <v>138403.20000000001</v>
      </c>
      <c r="N25" s="22"/>
    </row>
    <row r="26" spans="1:14" s="17" customFormat="1" ht="13" x14ac:dyDescent="0.3">
      <c r="A26" s="25" t="s">
        <v>85</v>
      </c>
      <c r="B26" s="17" t="s">
        <v>98</v>
      </c>
      <c r="C26" s="25" t="s">
        <v>875</v>
      </c>
      <c r="D26" s="17" t="s">
        <v>873</v>
      </c>
      <c r="E26" s="17" t="s">
        <v>18</v>
      </c>
      <c r="F26" s="17" t="s">
        <v>874</v>
      </c>
      <c r="G26" s="22">
        <v>33.26</v>
      </c>
      <c r="H26" s="22">
        <v>49.9</v>
      </c>
      <c r="I26" s="22">
        <v>66.540000000000006</v>
      </c>
      <c r="J26" s="22">
        <v>69180.800000000003</v>
      </c>
      <c r="K26" s="22">
        <v>103792</v>
      </c>
      <c r="L26" s="22">
        <v>138403.20000000001</v>
      </c>
      <c r="N26" s="22"/>
    </row>
    <row r="27" spans="1:14" s="17" customFormat="1" ht="13" x14ac:dyDescent="0.3">
      <c r="A27" s="25" t="s">
        <v>85</v>
      </c>
      <c r="B27" s="17" t="s">
        <v>98</v>
      </c>
      <c r="C27" s="25" t="s">
        <v>1108</v>
      </c>
      <c r="D27" s="17" t="s">
        <v>1101</v>
      </c>
      <c r="E27" s="17" t="s">
        <v>18</v>
      </c>
      <c r="F27" s="17" t="s">
        <v>874</v>
      </c>
      <c r="G27" s="22">
        <v>33.26</v>
      </c>
      <c r="H27" s="22">
        <v>49.9</v>
      </c>
      <c r="I27" s="22">
        <v>66.540000000000006</v>
      </c>
      <c r="J27" s="22">
        <v>69180.800000000003</v>
      </c>
      <c r="K27" s="22">
        <v>103792</v>
      </c>
      <c r="L27" s="22">
        <v>138403.20000000001</v>
      </c>
      <c r="N27" s="22"/>
    </row>
    <row r="28" spans="1:14" s="17" customFormat="1" ht="13" x14ac:dyDescent="0.3">
      <c r="A28" s="25" t="s">
        <v>85</v>
      </c>
      <c r="B28" s="17" t="s">
        <v>98</v>
      </c>
      <c r="C28" s="25" t="s">
        <v>872</v>
      </c>
      <c r="D28" s="17" t="s">
        <v>873</v>
      </c>
      <c r="E28" s="17" t="s">
        <v>18</v>
      </c>
      <c r="F28" s="17" t="s">
        <v>874</v>
      </c>
      <c r="G28" s="22">
        <v>33.26</v>
      </c>
      <c r="H28" s="22">
        <v>49.9</v>
      </c>
      <c r="I28" s="22">
        <v>66.540000000000006</v>
      </c>
      <c r="J28" s="22">
        <v>69180.800000000003</v>
      </c>
      <c r="K28" s="22">
        <v>103792</v>
      </c>
      <c r="L28" s="22">
        <v>138403.20000000001</v>
      </c>
      <c r="N28" s="22"/>
    </row>
    <row r="29" spans="1:14" s="17" customFormat="1" ht="13" x14ac:dyDescent="0.3">
      <c r="A29" s="25" t="s">
        <v>85</v>
      </c>
      <c r="B29" s="17" t="s">
        <v>98</v>
      </c>
      <c r="C29" s="25" t="s">
        <v>104</v>
      </c>
      <c r="D29" s="17" t="s">
        <v>105</v>
      </c>
      <c r="E29" s="17" t="s">
        <v>18</v>
      </c>
      <c r="F29" s="17" t="s">
        <v>106</v>
      </c>
      <c r="G29" s="22">
        <v>38.92</v>
      </c>
      <c r="H29" s="22">
        <v>58.4</v>
      </c>
      <c r="I29" s="22">
        <v>77.88</v>
      </c>
      <c r="J29" s="22">
        <v>80953.600000000006</v>
      </c>
      <c r="K29" s="22">
        <v>121472</v>
      </c>
      <c r="L29" s="22">
        <v>161990.39999999999</v>
      </c>
      <c r="N29" s="22"/>
    </row>
    <row r="30" spans="1:14" s="17" customFormat="1" ht="13" x14ac:dyDescent="0.3">
      <c r="A30" s="25" t="s">
        <v>85</v>
      </c>
      <c r="B30" s="17" t="s">
        <v>98</v>
      </c>
      <c r="C30" s="25" t="s">
        <v>1086</v>
      </c>
      <c r="D30" s="17" t="s">
        <v>1087</v>
      </c>
      <c r="E30" s="17" t="s">
        <v>18</v>
      </c>
      <c r="F30" s="17" t="s">
        <v>852</v>
      </c>
      <c r="G30" s="22">
        <v>19.739999999999998</v>
      </c>
      <c r="H30" s="22">
        <v>27.425000000000001</v>
      </c>
      <c r="I30" s="22">
        <v>35.11</v>
      </c>
      <c r="J30" s="22">
        <v>41059.199999999997</v>
      </c>
      <c r="K30" s="22">
        <v>57044</v>
      </c>
      <c r="L30" s="22">
        <v>73028.800000000003</v>
      </c>
      <c r="N30" s="22"/>
    </row>
    <row r="31" spans="1:14" s="17" customFormat="1" ht="13" x14ac:dyDescent="0.3">
      <c r="A31" s="25" t="s">
        <v>85</v>
      </c>
      <c r="B31" s="17" t="s">
        <v>98</v>
      </c>
      <c r="C31" s="25" t="s">
        <v>850</v>
      </c>
      <c r="D31" s="17" t="s">
        <v>851</v>
      </c>
      <c r="E31" s="17" t="s">
        <v>18</v>
      </c>
      <c r="F31" s="17" t="s">
        <v>852</v>
      </c>
      <c r="G31" s="22">
        <v>19.739999999999998</v>
      </c>
      <c r="H31" s="22">
        <v>27.425000000000001</v>
      </c>
      <c r="I31" s="22">
        <v>35.11</v>
      </c>
      <c r="J31" s="22">
        <v>41059.199999999997</v>
      </c>
      <c r="K31" s="22">
        <v>57044</v>
      </c>
      <c r="L31" s="22">
        <v>73028.800000000003</v>
      </c>
      <c r="N31" s="22"/>
    </row>
    <row r="32" spans="1:14" s="17" customFormat="1" ht="13" x14ac:dyDescent="0.3">
      <c r="A32" s="25" t="s">
        <v>85</v>
      </c>
      <c r="B32" s="17" t="s">
        <v>98</v>
      </c>
      <c r="C32" s="25" t="s">
        <v>866</v>
      </c>
      <c r="D32" s="17" t="s">
        <v>867</v>
      </c>
      <c r="E32" s="17" t="s">
        <v>18</v>
      </c>
      <c r="F32" s="17" t="s">
        <v>852</v>
      </c>
      <c r="G32" s="22">
        <v>19.739999999999998</v>
      </c>
      <c r="H32" s="22">
        <v>27.425000000000001</v>
      </c>
      <c r="I32" s="22">
        <v>35.11</v>
      </c>
      <c r="J32" s="22">
        <v>41059.199999999997</v>
      </c>
      <c r="K32" s="22">
        <v>57044</v>
      </c>
      <c r="L32" s="22">
        <v>73028.800000000003</v>
      </c>
      <c r="N32" s="22"/>
    </row>
    <row r="33" spans="1:14" s="17" customFormat="1" ht="13" x14ac:dyDescent="0.3">
      <c r="A33" s="25"/>
      <c r="C33" s="25"/>
      <c r="G33" s="22"/>
      <c r="H33" s="22"/>
      <c r="I33" s="22"/>
      <c r="J33" s="22"/>
      <c r="K33" s="22"/>
      <c r="L33" s="22"/>
      <c r="N33" s="22"/>
    </row>
    <row r="34" spans="1:14" s="17" customFormat="1" ht="13" x14ac:dyDescent="0.3">
      <c r="A34" s="25"/>
      <c r="C34" s="25"/>
      <c r="G34" s="22"/>
      <c r="H34" s="22"/>
      <c r="I34" s="22"/>
      <c r="J34" s="22"/>
      <c r="K34" s="22"/>
      <c r="L34" s="22"/>
      <c r="N34" s="22"/>
    </row>
    <row r="35" spans="1:14" s="17" customFormat="1" ht="13" x14ac:dyDescent="0.3">
      <c r="A35" s="25"/>
      <c r="C35" s="25"/>
      <c r="G35" s="22"/>
      <c r="H35" s="22"/>
      <c r="I35" s="22"/>
      <c r="J35" s="22"/>
      <c r="K35" s="22"/>
      <c r="L35" s="22"/>
      <c r="N35" s="22"/>
    </row>
    <row r="36" spans="1:14" s="17" customFormat="1" ht="13" x14ac:dyDescent="0.3">
      <c r="A36" s="25"/>
      <c r="C36" s="25"/>
      <c r="G36" s="22"/>
      <c r="H36" s="22"/>
      <c r="I36" s="22"/>
      <c r="J36" s="22"/>
      <c r="K36" s="22"/>
      <c r="L36" s="22"/>
      <c r="N36" s="22"/>
    </row>
    <row r="37" spans="1:14" s="17" customFormat="1" ht="13" x14ac:dyDescent="0.3">
      <c r="A37" s="25"/>
      <c r="C37" s="25"/>
      <c r="G37" s="22"/>
      <c r="H37" s="22"/>
      <c r="I37" s="22"/>
      <c r="J37" s="22"/>
      <c r="K37" s="22"/>
      <c r="L37" s="22"/>
      <c r="N37" s="22"/>
    </row>
    <row r="38" spans="1:14" s="17" customFormat="1" ht="13" x14ac:dyDescent="0.3">
      <c r="A38" s="25"/>
      <c r="C38" s="25"/>
      <c r="G38" s="22"/>
      <c r="H38" s="22"/>
      <c r="I38" s="22"/>
      <c r="J38" s="22"/>
      <c r="K38" s="22"/>
      <c r="L38" s="22"/>
      <c r="N38" s="22"/>
    </row>
    <row r="39" spans="1:14" s="17" customFormat="1" ht="13" x14ac:dyDescent="0.3">
      <c r="A39" s="25"/>
      <c r="C39" s="25"/>
      <c r="G39" s="22"/>
      <c r="H39" s="22"/>
      <c r="I39" s="22"/>
      <c r="J39" s="22"/>
      <c r="K39" s="22"/>
      <c r="L39" s="22"/>
      <c r="N39" s="22"/>
    </row>
  </sheetData>
  <mergeCells count="1">
    <mergeCell ref="A1:L1"/>
  </mergeCells>
  <hyperlinks>
    <hyperlink ref="N1" location="'List of Job Families'!A1" display="Back to List of Job Families" xr:uid="{00000000-0004-0000-0400-000000000000}"/>
  </hyperlinks>
  <printOptions horizontalCentered="1"/>
  <pageMargins left="0.25" right="0.25" top="0.5" bottom="0.5" header="0.3" footer="0.3"/>
  <pageSetup scale="66" fitToHeight="0" orientation="portrait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>
    <pageSetUpPr fitToPage="1"/>
  </sheetPr>
  <dimension ref="A1:N90"/>
  <sheetViews>
    <sheetView workbookViewId="0">
      <pane ySplit="2" topLeftCell="A3" activePane="bottomLeft" state="frozen"/>
      <selection activeCell="N2" sqref="N2"/>
      <selection pane="bottomLeft" sqref="A1:L1"/>
    </sheetView>
  </sheetViews>
  <sheetFormatPr defaultColWidth="10.26953125" defaultRowHeight="14.5" x14ac:dyDescent="0.35"/>
  <cols>
    <col min="1" max="1" width="7.81640625" style="23" customWidth="1"/>
    <col min="2" max="2" width="14.26953125" customWidth="1"/>
    <col min="3" max="3" width="9.1796875" style="23" customWidth="1"/>
    <col min="4" max="4" width="28.26953125" customWidth="1"/>
    <col min="5" max="5" width="8" customWidth="1"/>
    <col min="6" max="6" width="5.54296875" customWidth="1"/>
    <col min="7" max="7" width="9.453125" style="24" bestFit="1" customWidth="1"/>
    <col min="8" max="8" width="11" style="24" customWidth="1"/>
    <col min="9" max="9" width="9.54296875" style="24" bestFit="1" customWidth="1"/>
    <col min="10" max="12" width="11.453125" style="24" bestFit="1" customWidth="1"/>
    <col min="13" max="13" width="3.81640625" customWidth="1"/>
    <col min="14" max="14" width="10.81640625" customWidth="1"/>
    <col min="15" max="17" width="10.453125" bestFit="1" customWidth="1"/>
    <col min="18" max="19" width="10.81640625" bestFit="1" customWidth="1"/>
  </cols>
  <sheetData>
    <row r="1" spans="1:14" ht="72" customHeight="1" thickBot="1" x14ac:dyDescent="0.4">
      <c r="A1" s="59" t="s">
        <v>8646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4">
      <c r="A2" s="19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s="41" customFormat="1" ht="13.5" thickTop="1" x14ac:dyDescent="0.3">
      <c r="A3" s="40" t="s">
        <v>251</v>
      </c>
      <c r="B3" s="41" t="s">
        <v>4652</v>
      </c>
      <c r="C3" s="41" t="s">
        <v>4595</v>
      </c>
      <c r="D3" s="41" t="s">
        <v>5009</v>
      </c>
      <c r="E3" s="41" t="s">
        <v>783</v>
      </c>
      <c r="F3" s="41" t="s">
        <v>256</v>
      </c>
      <c r="G3" s="42">
        <v>18.579999999999998</v>
      </c>
      <c r="H3" s="42">
        <v>24.61</v>
      </c>
      <c r="I3" s="42">
        <v>30.65</v>
      </c>
      <c r="J3" s="42">
        <v>38646.400000000001</v>
      </c>
      <c r="K3" s="42">
        <v>51188.800000000003</v>
      </c>
      <c r="L3" s="42">
        <v>63752</v>
      </c>
    </row>
    <row r="4" spans="1:14" s="41" customFormat="1" ht="13" x14ac:dyDescent="0.3">
      <c r="A4" s="40" t="s">
        <v>251</v>
      </c>
      <c r="B4" s="41" t="s">
        <v>4652</v>
      </c>
      <c r="C4" s="41" t="s">
        <v>4606</v>
      </c>
      <c r="D4" s="41" t="s">
        <v>5010</v>
      </c>
      <c r="E4" s="41" t="s">
        <v>783</v>
      </c>
      <c r="F4" s="41" t="s">
        <v>256</v>
      </c>
      <c r="G4" s="42">
        <v>18.579999999999998</v>
      </c>
      <c r="H4" s="42">
        <v>24.61</v>
      </c>
      <c r="I4" s="42">
        <v>30.65</v>
      </c>
      <c r="J4" s="42">
        <v>38646.400000000001</v>
      </c>
      <c r="K4" s="42">
        <v>51188.800000000003</v>
      </c>
      <c r="L4" s="42">
        <v>63752</v>
      </c>
    </row>
    <row r="5" spans="1:14" s="41" customFormat="1" ht="13" x14ac:dyDescent="0.3">
      <c r="A5" s="40" t="s">
        <v>251</v>
      </c>
      <c r="B5" s="41" t="s">
        <v>4652</v>
      </c>
      <c r="C5" s="41" t="s">
        <v>5012</v>
      </c>
      <c r="D5" s="41" t="s">
        <v>5013</v>
      </c>
      <c r="E5" s="41" t="s">
        <v>783</v>
      </c>
      <c r="F5" s="41" t="s">
        <v>246</v>
      </c>
      <c r="G5" s="42">
        <v>20.04</v>
      </c>
      <c r="H5" s="42">
        <v>26.55</v>
      </c>
      <c r="I5" s="42">
        <v>33.07</v>
      </c>
      <c r="J5" s="42">
        <v>41683.199999999997</v>
      </c>
      <c r="K5" s="42">
        <v>55224</v>
      </c>
      <c r="L5" s="42">
        <v>68785.600000000006</v>
      </c>
    </row>
    <row r="6" spans="1:14" s="41" customFormat="1" ht="13" x14ac:dyDescent="0.3">
      <c r="A6" s="40" t="s">
        <v>251</v>
      </c>
      <c r="B6" s="41" t="s">
        <v>4652</v>
      </c>
      <c r="C6" s="41" t="s">
        <v>4607</v>
      </c>
      <c r="D6" s="41" t="s">
        <v>5019</v>
      </c>
      <c r="E6" s="41" t="s">
        <v>1656</v>
      </c>
      <c r="F6" s="41" t="s">
        <v>322</v>
      </c>
      <c r="G6" s="42">
        <v>21.620106</v>
      </c>
      <c r="H6" s="42">
        <v>28.646640000000001</v>
      </c>
      <c r="I6" s="42">
        <v>35.673172999999998</v>
      </c>
      <c r="J6" s="42">
        <v>44969.82</v>
      </c>
      <c r="K6" s="42">
        <v>59585.01</v>
      </c>
      <c r="L6" s="42">
        <v>74200.2</v>
      </c>
    </row>
    <row r="7" spans="1:14" s="41" customFormat="1" ht="13" x14ac:dyDescent="0.3">
      <c r="A7" s="40" t="s">
        <v>251</v>
      </c>
      <c r="B7" s="41" t="s">
        <v>4652</v>
      </c>
      <c r="C7" s="41" t="s">
        <v>4641</v>
      </c>
      <c r="D7" s="41" t="s">
        <v>5008</v>
      </c>
      <c r="E7" s="41" t="s">
        <v>783</v>
      </c>
      <c r="F7" s="41" t="s">
        <v>322</v>
      </c>
      <c r="G7" s="42">
        <v>21.62</v>
      </c>
      <c r="H7" s="42">
        <v>28.65</v>
      </c>
      <c r="I7" s="42">
        <v>35.67</v>
      </c>
      <c r="J7" s="42">
        <v>44969.599999999999</v>
      </c>
      <c r="K7" s="42">
        <v>59592</v>
      </c>
      <c r="L7" s="42">
        <v>74193.600000000006</v>
      </c>
    </row>
    <row r="8" spans="1:14" s="41" customFormat="1" ht="13" x14ac:dyDescent="0.3">
      <c r="A8" s="40" t="s">
        <v>251</v>
      </c>
      <c r="B8" s="41" t="s">
        <v>4652</v>
      </c>
      <c r="C8" s="41" t="s">
        <v>4617</v>
      </c>
      <c r="D8" s="41" t="s">
        <v>5011</v>
      </c>
      <c r="E8" s="41" t="s">
        <v>783</v>
      </c>
      <c r="F8" s="41" t="s">
        <v>322</v>
      </c>
      <c r="G8" s="42">
        <v>21.62</v>
      </c>
      <c r="H8" s="42">
        <v>28.65</v>
      </c>
      <c r="I8" s="42">
        <v>35.67</v>
      </c>
      <c r="J8" s="42">
        <v>44969.599999999999</v>
      </c>
      <c r="K8" s="42">
        <v>59592</v>
      </c>
      <c r="L8" s="42">
        <v>74193.600000000006</v>
      </c>
    </row>
    <row r="9" spans="1:14" s="41" customFormat="1" ht="13" x14ac:dyDescent="0.3">
      <c r="A9" s="40" t="s">
        <v>251</v>
      </c>
      <c r="B9" s="41" t="s">
        <v>4652</v>
      </c>
      <c r="C9" s="41" t="s">
        <v>4629</v>
      </c>
      <c r="D9" s="41" t="s">
        <v>5016</v>
      </c>
      <c r="E9" s="41" t="s">
        <v>783</v>
      </c>
      <c r="F9" s="41" t="s">
        <v>322</v>
      </c>
      <c r="G9" s="42">
        <v>21.62</v>
      </c>
      <c r="H9" s="42">
        <v>28.65</v>
      </c>
      <c r="I9" s="42">
        <v>35.67</v>
      </c>
      <c r="J9" s="42">
        <v>44969.599999999999</v>
      </c>
      <c r="K9" s="42">
        <v>59592</v>
      </c>
      <c r="L9" s="42">
        <v>74193.600000000006</v>
      </c>
    </row>
    <row r="10" spans="1:14" s="41" customFormat="1" ht="13" x14ac:dyDescent="0.3">
      <c r="A10" s="40" t="s">
        <v>251</v>
      </c>
      <c r="B10" s="41" t="s">
        <v>4652</v>
      </c>
      <c r="C10" s="41" t="s">
        <v>5060</v>
      </c>
      <c r="D10" s="41" t="s">
        <v>5061</v>
      </c>
      <c r="E10" s="41" t="s">
        <v>1656</v>
      </c>
      <c r="F10" s="41" t="s">
        <v>100</v>
      </c>
      <c r="G10" s="42">
        <v>23.324952</v>
      </c>
      <c r="H10" s="42">
        <v>30.905563000000001</v>
      </c>
      <c r="I10" s="42">
        <v>38.486173000000001</v>
      </c>
      <c r="J10" s="42">
        <v>48515.9</v>
      </c>
      <c r="K10" s="42">
        <v>64283.57</v>
      </c>
      <c r="L10" s="42">
        <v>80051.240000000005</v>
      </c>
    </row>
    <row r="11" spans="1:14" s="41" customFormat="1" ht="13" x14ac:dyDescent="0.3">
      <c r="A11" s="40" t="s">
        <v>251</v>
      </c>
      <c r="B11" s="41" t="s">
        <v>4652</v>
      </c>
      <c r="C11" s="41" t="s">
        <v>4618</v>
      </c>
      <c r="D11" s="41" t="s">
        <v>5020</v>
      </c>
      <c r="E11" s="41" t="s">
        <v>1656</v>
      </c>
      <c r="F11" s="41" t="s">
        <v>100</v>
      </c>
      <c r="G11" s="42">
        <v>23.324952</v>
      </c>
      <c r="H11" s="42">
        <v>30.905563000000001</v>
      </c>
      <c r="I11" s="42">
        <v>38.486173000000001</v>
      </c>
      <c r="J11" s="42">
        <v>48515.9</v>
      </c>
      <c r="K11" s="42">
        <v>64283.57</v>
      </c>
      <c r="L11" s="42">
        <v>80051.240000000005</v>
      </c>
    </row>
    <row r="12" spans="1:14" s="41" customFormat="1" ht="13" x14ac:dyDescent="0.3">
      <c r="A12" s="40" t="s">
        <v>251</v>
      </c>
      <c r="B12" s="41" t="s">
        <v>4652</v>
      </c>
      <c r="C12" s="41" t="s">
        <v>4596</v>
      </c>
      <c r="D12" s="41" t="s">
        <v>5018</v>
      </c>
      <c r="E12" s="41" t="s">
        <v>1656</v>
      </c>
      <c r="F12" s="41" t="s">
        <v>100</v>
      </c>
      <c r="G12" s="42">
        <v>23.324952</v>
      </c>
      <c r="H12" s="42">
        <v>30.905563000000001</v>
      </c>
      <c r="I12" s="42">
        <v>38.486173000000001</v>
      </c>
      <c r="J12" s="42">
        <v>48515.9</v>
      </c>
      <c r="K12" s="42">
        <v>64283.57</v>
      </c>
      <c r="L12" s="42">
        <v>80051.240000000005</v>
      </c>
    </row>
    <row r="13" spans="1:14" s="41" customFormat="1" ht="13" x14ac:dyDescent="0.3">
      <c r="A13" s="40" t="s">
        <v>251</v>
      </c>
      <c r="B13" s="41" t="s">
        <v>4652</v>
      </c>
      <c r="C13" s="41" t="s">
        <v>5021</v>
      </c>
      <c r="D13" s="41" t="s">
        <v>5022</v>
      </c>
      <c r="E13" s="41" t="s">
        <v>1656</v>
      </c>
      <c r="F13" s="41" t="s">
        <v>100</v>
      </c>
      <c r="G13" s="42">
        <v>23.324952</v>
      </c>
      <c r="H13" s="42">
        <v>30.905563000000001</v>
      </c>
      <c r="I13" s="42">
        <v>38.486173000000001</v>
      </c>
      <c r="J13" s="42">
        <v>48515.9</v>
      </c>
      <c r="K13" s="42">
        <v>64283.57</v>
      </c>
      <c r="L13" s="42">
        <v>80051.240000000005</v>
      </c>
    </row>
    <row r="14" spans="1:14" s="41" customFormat="1" ht="13" x14ac:dyDescent="0.3">
      <c r="A14" s="40" t="s">
        <v>251</v>
      </c>
      <c r="B14" s="41" t="s">
        <v>4652</v>
      </c>
      <c r="C14" s="41" t="s">
        <v>4631</v>
      </c>
      <c r="D14" s="41" t="s">
        <v>5025</v>
      </c>
      <c r="E14" s="41" t="s">
        <v>1656</v>
      </c>
      <c r="F14" s="41" t="s">
        <v>100</v>
      </c>
      <c r="G14" s="42">
        <v>23.324952</v>
      </c>
      <c r="H14" s="42">
        <v>30.905563000000001</v>
      </c>
      <c r="I14" s="42">
        <v>38.486173000000001</v>
      </c>
      <c r="J14" s="42">
        <v>48515.9</v>
      </c>
      <c r="K14" s="42">
        <v>64283.57</v>
      </c>
      <c r="L14" s="42">
        <v>80051.240000000005</v>
      </c>
    </row>
    <row r="15" spans="1:14" s="41" customFormat="1" ht="13" x14ac:dyDescent="0.3">
      <c r="A15" s="40" t="s">
        <v>251</v>
      </c>
      <c r="B15" s="41" t="s">
        <v>4652</v>
      </c>
      <c r="C15" s="41" t="s">
        <v>4630</v>
      </c>
      <c r="D15" s="41" t="s">
        <v>5026</v>
      </c>
      <c r="E15" s="41" t="s">
        <v>783</v>
      </c>
      <c r="F15" s="41" t="s">
        <v>100</v>
      </c>
      <c r="G15" s="42">
        <v>23.32</v>
      </c>
      <c r="H15" s="42">
        <v>30.91</v>
      </c>
      <c r="I15" s="42">
        <v>38.49</v>
      </c>
      <c r="J15" s="42">
        <v>48505.599999999999</v>
      </c>
      <c r="K15" s="42">
        <v>64292.800000000003</v>
      </c>
      <c r="L15" s="42">
        <v>80059.199999999997</v>
      </c>
    </row>
    <row r="16" spans="1:14" s="41" customFormat="1" ht="13" x14ac:dyDescent="0.3">
      <c r="A16" s="40" t="s">
        <v>251</v>
      </c>
      <c r="B16" s="41" t="s">
        <v>4652</v>
      </c>
      <c r="C16" s="41" t="s">
        <v>5014</v>
      </c>
      <c r="D16" s="41" t="s">
        <v>5015</v>
      </c>
      <c r="E16" s="41" t="s">
        <v>783</v>
      </c>
      <c r="F16" s="41" t="s">
        <v>268</v>
      </c>
      <c r="G16" s="42">
        <v>25.16</v>
      </c>
      <c r="H16" s="42">
        <v>33.340000000000003</v>
      </c>
      <c r="I16" s="42">
        <v>41.52</v>
      </c>
      <c r="J16" s="42">
        <v>52332.800000000003</v>
      </c>
      <c r="K16" s="42">
        <v>69347.199999999997</v>
      </c>
      <c r="L16" s="42">
        <v>86361.600000000006</v>
      </c>
    </row>
    <row r="17" spans="1:12" s="41" customFormat="1" ht="13" x14ac:dyDescent="0.3">
      <c r="A17" s="40" t="s">
        <v>251</v>
      </c>
      <c r="B17" s="41" t="s">
        <v>4652</v>
      </c>
      <c r="C17" s="41" t="s">
        <v>4642</v>
      </c>
      <c r="D17" s="41" t="s">
        <v>5017</v>
      </c>
      <c r="E17" s="41" t="s">
        <v>1656</v>
      </c>
      <c r="F17" s="41" t="s">
        <v>268</v>
      </c>
      <c r="G17" s="42">
        <v>25.164235999999999</v>
      </c>
      <c r="H17" s="42">
        <v>33.342610999999998</v>
      </c>
      <c r="I17" s="42">
        <v>41.520989999999998</v>
      </c>
      <c r="J17" s="42">
        <v>52341.61</v>
      </c>
      <c r="K17" s="42">
        <v>69352.63</v>
      </c>
      <c r="L17" s="42">
        <v>86363.66</v>
      </c>
    </row>
    <row r="18" spans="1:12" s="41" customFormat="1" ht="13" x14ac:dyDescent="0.3">
      <c r="A18" s="40" t="s">
        <v>251</v>
      </c>
      <c r="B18" s="41" t="s">
        <v>4652</v>
      </c>
      <c r="C18" s="41" t="s">
        <v>4608</v>
      </c>
      <c r="D18" s="41" t="s">
        <v>5029</v>
      </c>
      <c r="E18" s="41" t="s">
        <v>1656</v>
      </c>
      <c r="F18" s="41" t="s">
        <v>268</v>
      </c>
      <c r="G18" s="42">
        <v>25.164235999999999</v>
      </c>
      <c r="H18" s="42">
        <v>33.342610999999998</v>
      </c>
      <c r="I18" s="42">
        <v>41.520989999999998</v>
      </c>
      <c r="J18" s="42">
        <v>52341.61</v>
      </c>
      <c r="K18" s="42">
        <v>69352.63</v>
      </c>
      <c r="L18" s="42">
        <v>86363.66</v>
      </c>
    </row>
    <row r="19" spans="1:12" s="41" customFormat="1" ht="13" x14ac:dyDescent="0.3">
      <c r="A19" s="40" t="s">
        <v>251</v>
      </c>
      <c r="B19" s="41" t="s">
        <v>4652</v>
      </c>
      <c r="C19" s="41" t="s">
        <v>5062</v>
      </c>
      <c r="D19" s="41" t="s">
        <v>5063</v>
      </c>
      <c r="E19" s="41" t="s">
        <v>1656</v>
      </c>
      <c r="F19" s="41" t="s">
        <v>388</v>
      </c>
      <c r="G19" s="42">
        <v>27.148548000000002</v>
      </c>
      <c r="H19" s="42">
        <v>35.971826999999998</v>
      </c>
      <c r="I19" s="42">
        <v>44.795105999999997</v>
      </c>
      <c r="J19" s="42">
        <v>56468.98</v>
      </c>
      <c r="K19" s="42">
        <v>74821.399999999994</v>
      </c>
      <c r="L19" s="42">
        <v>93173.82</v>
      </c>
    </row>
    <row r="20" spans="1:12" s="41" customFormat="1" ht="13" x14ac:dyDescent="0.3">
      <c r="A20" s="40" t="s">
        <v>251</v>
      </c>
      <c r="B20" s="41" t="s">
        <v>4652</v>
      </c>
      <c r="C20" s="41" t="s">
        <v>5023</v>
      </c>
      <c r="D20" s="41" t="s">
        <v>5024</v>
      </c>
      <c r="E20" s="41" t="s">
        <v>1656</v>
      </c>
      <c r="F20" s="41" t="s">
        <v>388</v>
      </c>
      <c r="G20" s="42">
        <v>27.148548000000002</v>
      </c>
      <c r="H20" s="42">
        <v>35.971826999999998</v>
      </c>
      <c r="I20" s="42">
        <v>44.795105999999997</v>
      </c>
      <c r="J20" s="42">
        <v>56468.98</v>
      </c>
      <c r="K20" s="42">
        <v>74821.399999999994</v>
      </c>
      <c r="L20" s="42">
        <v>93173.82</v>
      </c>
    </row>
    <row r="21" spans="1:12" s="41" customFormat="1" ht="13" x14ac:dyDescent="0.3">
      <c r="A21" s="40" t="s">
        <v>251</v>
      </c>
      <c r="B21" s="41" t="s">
        <v>4652</v>
      </c>
      <c r="C21" s="41" t="s">
        <v>5032</v>
      </c>
      <c r="D21" s="41" t="s">
        <v>5033</v>
      </c>
      <c r="E21" s="41" t="s">
        <v>1656</v>
      </c>
      <c r="F21" s="41" t="s">
        <v>388</v>
      </c>
      <c r="G21" s="42">
        <v>27.148548000000002</v>
      </c>
      <c r="H21" s="42">
        <v>35.971826999999998</v>
      </c>
      <c r="I21" s="42">
        <v>44.795105999999997</v>
      </c>
      <c r="J21" s="42">
        <v>56468.98</v>
      </c>
      <c r="K21" s="42">
        <v>74821.399999999994</v>
      </c>
      <c r="L21" s="42">
        <v>93173.82</v>
      </c>
    </row>
    <row r="22" spans="1:12" s="41" customFormat="1" ht="13" x14ac:dyDescent="0.3">
      <c r="A22" s="40" t="s">
        <v>251</v>
      </c>
      <c r="B22" s="41" t="s">
        <v>4652</v>
      </c>
      <c r="C22" s="41" t="s">
        <v>4632</v>
      </c>
      <c r="D22" s="41" t="s">
        <v>5036</v>
      </c>
      <c r="E22" s="41" t="s">
        <v>1656</v>
      </c>
      <c r="F22" s="41" t="s">
        <v>388</v>
      </c>
      <c r="G22" s="42">
        <v>27.148548000000002</v>
      </c>
      <c r="H22" s="42">
        <v>35.971826999999998</v>
      </c>
      <c r="I22" s="42">
        <v>44.795105999999997</v>
      </c>
      <c r="J22" s="42">
        <v>56468.98</v>
      </c>
      <c r="K22" s="42">
        <v>74821.399999999994</v>
      </c>
      <c r="L22" s="42">
        <v>93173.82</v>
      </c>
    </row>
    <row r="23" spans="1:12" s="41" customFormat="1" ht="13" x14ac:dyDescent="0.3">
      <c r="A23" s="40" t="s">
        <v>251</v>
      </c>
      <c r="B23" s="41" t="s">
        <v>4652</v>
      </c>
      <c r="C23" s="41" t="s">
        <v>4643</v>
      </c>
      <c r="D23" s="41" t="s">
        <v>5027</v>
      </c>
      <c r="E23" s="41" t="s">
        <v>1656</v>
      </c>
      <c r="F23" s="41" t="s">
        <v>383</v>
      </c>
      <c r="G23" s="42">
        <v>29.289341</v>
      </c>
      <c r="H23" s="42">
        <v>38.808374999999998</v>
      </c>
      <c r="I23" s="42">
        <v>48.327413</v>
      </c>
      <c r="J23" s="42">
        <v>60921.83</v>
      </c>
      <c r="K23" s="42">
        <v>80721.42</v>
      </c>
      <c r="L23" s="42">
        <v>100521.02</v>
      </c>
    </row>
    <row r="24" spans="1:12" s="41" customFormat="1" ht="13" x14ac:dyDescent="0.3">
      <c r="A24" s="40" t="s">
        <v>251</v>
      </c>
      <c r="B24" s="41" t="s">
        <v>4652</v>
      </c>
      <c r="C24" s="41" t="s">
        <v>4619</v>
      </c>
      <c r="D24" s="41" t="s">
        <v>5031</v>
      </c>
      <c r="E24" s="41" t="s">
        <v>1656</v>
      </c>
      <c r="F24" s="41" t="s">
        <v>383</v>
      </c>
      <c r="G24" s="42">
        <v>29.289341</v>
      </c>
      <c r="H24" s="42">
        <v>38.808374999999998</v>
      </c>
      <c r="I24" s="42">
        <v>48.327413</v>
      </c>
      <c r="J24" s="42">
        <v>60921.83</v>
      </c>
      <c r="K24" s="42">
        <v>80721.42</v>
      </c>
      <c r="L24" s="42">
        <v>100521.02</v>
      </c>
    </row>
    <row r="25" spans="1:12" s="41" customFormat="1" ht="13" x14ac:dyDescent="0.3">
      <c r="A25" s="40" t="s">
        <v>251</v>
      </c>
      <c r="B25" s="41" t="s">
        <v>4652</v>
      </c>
      <c r="C25" s="41" t="s">
        <v>4597</v>
      </c>
      <c r="D25" s="41" t="s">
        <v>5028</v>
      </c>
      <c r="E25" s="41" t="s">
        <v>1656</v>
      </c>
      <c r="F25" s="41" t="s">
        <v>383</v>
      </c>
      <c r="G25" s="42">
        <v>29.289341</v>
      </c>
      <c r="H25" s="42">
        <v>38.808374999999998</v>
      </c>
      <c r="I25" s="42">
        <v>48.327413</v>
      </c>
      <c r="J25" s="42">
        <v>60921.83</v>
      </c>
      <c r="K25" s="42">
        <v>80721.42</v>
      </c>
      <c r="L25" s="42">
        <v>100521.02</v>
      </c>
    </row>
    <row r="26" spans="1:12" s="41" customFormat="1" ht="13" x14ac:dyDescent="0.3">
      <c r="A26" s="40" t="s">
        <v>251</v>
      </c>
      <c r="B26" s="41" t="s">
        <v>4652</v>
      </c>
      <c r="C26" s="41" t="s">
        <v>4628</v>
      </c>
      <c r="D26" s="41" t="s">
        <v>5030</v>
      </c>
      <c r="E26" s="41" t="s">
        <v>1656</v>
      </c>
      <c r="F26" s="41" t="s">
        <v>383</v>
      </c>
      <c r="G26" s="42">
        <v>29.289341</v>
      </c>
      <c r="H26" s="42">
        <v>38.808374999999998</v>
      </c>
      <c r="I26" s="42">
        <v>48.327413</v>
      </c>
      <c r="J26" s="42">
        <v>60921.83</v>
      </c>
      <c r="K26" s="42">
        <v>80721.42</v>
      </c>
      <c r="L26" s="42">
        <v>100521.02</v>
      </c>
    </row>
    <row r="27" spans="1:12" s="41" customFormat="1" ht="13" x14ac:dyDescent="0.3">
      <c r="A27" s="40" t="s">
        <v>251</v>
      </c>
      <c r="B27" s="41" t="s">
        <v>4652</v>
      </c>
      <c r="C27" s="41" t="s">
        <v>4649</v>
      </c>
      <c r="D27" s="41" t="s">
        <v>4979</v>
      </c>
      <c r="E27" s="41" t="s">
        <v>1656</v>
      </c>
      <c r="F27" s="41" t="s">
        <v>238</v>
      </c>
      <c r="G27" s="42">
        <v>31.598942000000001</v>
      </c>
      <c r="H27" s="42">
        <v>41.868599000000003</v>
      </c>
      <c r="I27" s="42">
        <v>52.138255000000001</v>
      </c>
      <c r="J27" s="42">
        <v>65725.8</v>
      </c>
      <c r="K27" s="42">
        <v>87086.69</v>
      </c>
      <c r="L27" s="42">
        <v>108447.57</v>
      </c>
    </row>
    <row r="28" spans="1:12" s="41" customFormat="1" ht="13" x14ac:dyDescent="0.3">
      <c r="A28" s="40" t="s">
        <v>251</v>
      </c>
      <c r="B28" s="41" t="s">
        <v>4652</v>
      </c>
      <c r="C28" s="41" t="s">
        <v>4614</v>
      </c>
      <c r="D28" s="41" t="s">
        <v>4981</v>
      </c>
      <c r="E28" s="41" t="s">
        <v>1656</v>
      </c>
      <c r="F28" s="41" t="s">
        <v>238</v>
      </c>
      <c r="G28" s="42">
        <v>31.598942000000001</v>
      </c>
      <c r="H28" s="42">
        <v>41.868599000000003</v>
      </c>
      <c r="I28" s="42">
        <v>52.138255000000001</v>
      </c>
      <c r="J28" s="42">
        <v>65725.8</v>
      </c>
      <c r="K28" s="42">
        <v>87086.69</v>
      </c>
      <c r="L28" s="42">
        <v>108447.57</v>
      </c>
    </row>
    <row r="29" spans="1:12" s="41" customFormat="1" ht="13" x14ac:dyDescent="0.3">
      <c r="A29" s="40" t="s">
        <v>251</v>
      </c>
      <c r="B29" s="41" t="s">
        <v>4652</v>
      </c>
      <c r="C29" s="41" t="s">
        <v>4638</v>
      </c>
      <c r="D29" s="41" t="s">
        <v>4987</v>
      </c>
      <c r="E29" s="41" t="s">
        <v>1656</v>
      </c>
      <c r="F29" s="41" t="s">
        <v>238</v>
      </c>
      <c r="G29" s="42">
        <v>31.598942000000001</v>
      </c>
      <c r="H29" s="42">
        <v>41.868599000000003</v>
      </c>
      <c r="I29" s="42">
        <v>52.138255000000001</v>
      </c>
      <c r="J29" s="42">
        <v>65725.8</v>
      </c>
      <c r="K29" s="42">
        <v>87086.69</v>
      </c>
      <c r="L29" s="42">
        <v>108447.57</v>
      </c>
    </row>
    <row r="30" spans="1:12" s="41" customFormat="1" ht="13" x14ac:dyDescent="0.3">
      <c r="A30" s="40" t="s">
        <v>251</v>
      </c>
      <c r="B30" s="41" t="s">
        <v>4652</v>
      </c>
      <c r="C30" s="41" t="s">
        <v>4644</v>
      </c>
      <c r="D30" s="41" t="s">
        <v>5037</v>
      </c>
      <c r="E30" s="41" t="s">
        <v>1656</v>
      </c>
      <c r="F30" s="41" t="s">
        <v>238</v>
      </c>
      <c r="G30" s="42">
        <v>31.598942000000001</v>
      </c>
      <c r="H30" s="42">
        <v>41.868599000000003</v>
      </c>
      <c r="I30" s="42">
        <v>52.138255000000001</v>
      </c>
      <c r="J30" s="42">
        <v>65725.8</v>
      </c>
      <c r="K30" s="42">
        <v>87086.69</v>
      </c>
      <c r="L30" s="42">
        <v>108447.57</v>
      </c>
    </row>
    <row r="31" spans="1:12" s="41" customFormat="1" ht="13" x14ac:dyDescent="0.3">
      <c r="A31" s="40" t="s">
        <v>251</v>
      </c>
      <c r="B31" s="41" t="s">
        <v>4652</v>
      </c>
      <c r="C31" s="41" t="s">
        <v>4609</v>
      </c>
      <c r="D31" s="41" t="s">
        <v>5039</v>
      </c>
      <c r="E31" s="41" t="s">
        <v>1656</v>
      </c>
      <c r="F31" s="41" t="s">
        <v>238</v>
      </c>
      <c r="G31" s="42">
        <v>31.598942000000001</v>
      </c>
      <c r="H31" s="42">
        <v>41.868599000000003</v>
      </c>
      <c r="I31" s="42">
        <v>52.138255000000001</v>
      </c>
      <c r="J31" s="42">
        <v>65725.8</v>
      </c>
      <c r="K31" s="42">
        <v>87086.69</v>
      </c>
      <c r="L31" s="42">
        <v>108447.57</v>
      </c>
    </row>
    <row r="32" spans="1:12" s="41" customFormat="1" ht="13" x14ac:dyDescent="0.3">
      <c r="A32" s="40" t="s">
        <v>251</v>
      </c>
      <c r="B32" s="41" t="s">
        <v>4652</v>
      </c>
      <c r="C32" s="41" t="s">
        <v>4633</v>
      </c>
      <c r="D32" s="41" t="s">
        <v>5045</v>
      </c>
      <c r="E32" s="41" t="s">
        <v>1656</v>
      </c>
      <c r="F32" s="41" t="s">
        <v>238</v>
      </c>
      <c r="G32" s="42">
        <v>31.598942000000001</v>
      </c>
      <c r="H32" s="42">
        <v>41.868599000000003</v>
      </c>
      <c r="I32" s="42">
        <v>52.138255000000001</v>
      </c>
      <c r="J32" s="42">
        <v>65725.8</v>
      </c>
      <c r="K32" s="42">
        <v>87086.69</v>
      </c>
      <c r="L32" s="42">
        <v>108447.57</v>
      </c>
    </row>
    <row r="33" spans="1:12" s="41" customFormat="1" ht="13" x14ac:dyDescent="0.3">
      <c r="A33" s="40" t="s">
        <v>251</v>
      </c>
      <c r="B33" s="41" t="s">
        <v>4652</v>
      </c>
      <c r="C33" s="41" t="s">
        <v>4625</v>
      </c>
      <c r="D33" s="41" t="s">
        <v>4982</v>
      </c>
      <c r="E33" s="41" t="s">
        <v>1656</v>
      </c>
      <c r="F33" s="41" t="s">
        <v>162</v>
      </c>
      <c r="G33" s="42">
        <v>34.090668000000001</v>
      </c>
      <c r="H33" s="42">
        <v>45.170135000000002</v>
      </c>
      <c r="I33" s="42">
        <v>56.249600999999998</v>
      </c>
      <c r="J33" s="42">
        <v>70908.59</v>
      </c>
      <c r="K33" s="42">
        <v>93953.88</v>
      </c>
      <c r="L33" s="42">
        <v>116999.17</v>
      </c>
    </row>
    <row r="34" spans="1:12" s="41" customFormat="1" ht="13" x14ac:dyDescent="0.3">
      <c r="A34" s="40" t="s">
        <v>251</v>
      </c>
      <c r="B34" s="41" t="s">
        <v>4652</v>
      </c>
      <c r="C34" s="41" t="s">
        <v>4603</v>
      </c>
      <c r="D34" s="41" t="s">
        <v>4980</v>
      </c>
      <c r="E34" s="41" t="s">
        <v>1656</v>
      </c>
      <c r="F34" s="41" t="s">
        <v>162</v>
      </c>
      <c r="G34" s="42">
        <v>34.090668000000001</v>
      </c>
      <c r="H34" s="42">
        <v>45.170135000000002</v>
      </c>
      <c r="I34" s="42">
        <v>56.249600999999998</v>
      </c>
      <c r="J34" s="42">
        <v>70908.59</v>
      </c>
      <c r="K34" s="42">
        <v>93953.88</v>
      </c>
      <c r="L34" s="42">
        <v>116999.17</v>
      </c>
    </row>
    <row r="35" spans="1:12" s="41" customFormat="1" ht="13" x14ac:dyDescent="0.3">
      <c r="A35" s="40" t="s">
        <v>251</v>
      </c>
      <c r="B35" s="41" t="s">
        <v>4652</v>
      </c>
      <c r="C35" s="41" t="s">
        <v>4983</v>
      </c>
      <c r="D35" s="41" t="s">
        <v>4984</v>
      </c>
      <c r="E35" s="41" t="s">
        <v>1656</v>
      </c>
      <c r="F35" s="41" t="s">
        <v>162</v>
      </c>
      <c r="G35" s="42">
        <v>34.090668000000001</v>
      </c>
      <c r="H35" s="42">
        <v>45.170135000000002</v>
      </c>
      <c r="I35" s="42">
        <v>56.249600999999998</v>
      </c>
      <c r="J35" s="42">
        <v>70908.59</v>
      </c>
      <c r="K35" s="42">
        <v>93953.88</v>
      </c>
      <c r="L35" s="42">
        <v>116999.17</v>
      </c>
    </row>
    <row r="36" spans="1:12" s="41" customFormat="1" ht="13" x14ac:dyDescent="0.3">
      <c r="A36" s="40" t="s">
        <v>251</v>
      </c>
      <c r="B36" s="41" t="s">
        <v>4652</v>
      </c>
      <c r="C36" s="41" t="s">
        <v>4615</v>
      </c>
      <c r="D36" s="41" t="s">
        <v>4990</v>
      </c>
      <c r="E36" s="41" t="s">
        <v>1656</v>
      </c>
      <c r="F36" s="41" t="s">
        <v>162</v>
      </c>
      <c r="G36" s="42">
        <v>34.090668000000001</v>
      </c>
      <c r="H36" s="42">
        <v>45.170135000000002</v>
      </c>
      <c r="I36" s="42">
        <v>56.249600999999998</v>
      </c>
      <c r="J36" s="42">
        <v>70908.59</v>
      </c>
      <c r="K36" s="42">
        <v>93953.88</v>
      </c>
      <c r="L36" s="42">
        <v>116999.17</v>
      </c>
    </row>
    <row r="37" spans="1:12" s="41" customFormat="1" ht="13" x14ac:dyDescent="0.3">
      <c r="A37" s="40" t="s">
        <v>251</v>
      </c>
      <c r="B37" s="41" t="s">
        <v>4652</v>
      </c>
      <c r="C37" s="41" t="s">
        <v>4620</v>
      </c>
      <c r="D37" s="41" t="s">
        <v>5040</v>
      </c>
      <c r="E37" s="41" t="s">
        <v>1656</v>
      </c>
      <c r="F37" s="41" t="s">
        <v>7803</v>
      </c>
      <c r="G37" s="42">
        <v>31.704322000000001</v>
      </c>
      <c r="H37" s="42">
        <v>45.170135000000002</v>
      </c>
      <c r="I37" s="42">
        <v>56.249600999999998</v>
      </c>
      <c r="J37" s="42">
        <v>65944.990000000005</v>
      </c>
      <c r="K37" s="42">
        <v>93953.88</v>
      </c>
      <c r="L37" s="42">
        <v>116999.17</v>
      </c>
    </row>
    <row r="38" spans="1:12" s="41" customFormat="1" ht="13" x14ac:dyDescent="0.3">
      <c r="A38" s="40" t="s">
        <v>251</v>
      </c>
      <c r="B38" s="41" t="s">
        <v>4652</v>
      </c>
      <c r="C38" s="41" t="s">
        <v>4598</v>
      </c>
      <c r="D38" s="41" t="s">
        <v>5038</v>
      </c>
      <c r="E38" s="41" t="s">
        <v>1656</v>
      </c>
      <c r="F38" s="41" t="s">
        <v>162</v>
      </c>
      <c r="G38" s="42">
        <v>34.090668000000001</v>
      </c>
      <c r="H38" s="42">
        <v>45.170135000000002</v>
      </c>
      <c r="I38" s="42">
        <v>56.249600999999998</v>
      </c>
      <c r="J38" s="42">
        <v>70908.59</v>
      </c>
      <c r="K38" s="42">
        <v>93953.88</v>
      </c>
      <c r="L38" s="42">
        <v>116999.17</v>
      </c>
    </row>
    <row r="39" spans="1:12" s="41" customFormat="1" ht="13" x14ac:dyDescent="0.3">
      <c r="A39" s="40" t="s">
        <v>251</v>
      </c>
      <c r="B39" s="41" t="s">
        <v>4652</v>
      </c>
      <c r="C39" s="41" t="s">
        <v>5041</v>
      </c>
      <c r="D39" s="41" t="s">
        <v>5042</v>
      </c>
      <c r="E39" s="41" t="s">
        <v>1656</v>
      </c>
      <c r="F39" s="41" t="s">
        <v>162</v>
      </c>
      <c r="G39" s="42">
        <v>34.090668000000001</v>
      </c>
      <c r="H39" s="42">
        <v>45.170135000000002</v>
      </c>
      <c r="I39" s="42">
        <v>56.249600999999998</v>
      </c>
      <c r="J39" s="42">
        <v>70908.59</v>
      </c>
      <c r="K39" s="42">
        <v>93953.88</v>
      </c>
      <c r="L39" s="42">
        <v>116999.17</v>
      </c>
    </row>
    <row r="40" spans="1:12" s="41" customFormat="1" ht="13" x14ac:dyDescent="0.3">
      <c r="A40" s="40" t="s">
        <v>251</v>
      </c>
      <c r="B40" s="41" t="s">
        <v>4652</v>
      </c>
      <c r="C40" s="41" t="s">
        <v>4610</v>
      </c>
      <c r="D40" s="41" t="s">
        <v>5048</v>
      </c>
      <c r="E40" s="41" t="s">
        <v>1656</v>
      </c>
      <c r="F40" s="41" t="s">
        <v>162</v>
      </c>
      <c r="G40" s="42">
        <v>34.090668000000001</v>
      </c>
      <c r="H40" s="42">
        <v>45.170135000000002</v>
      </c>
      <c r="I40" s="42">
        <v>56.249600999999998</v>
      </c>
      <c r="J40" s="42">
        <v>70908.59</v>
      </c>
      <c r="K40" s="42">
        <v>93953.88</v>
      </c>
      <c r="L40" s="42">
        <v>116999.17</v>
      </c>
    </row>
    <row r="41" spans="1:12" s="41" customFormat="1" ht="13" x14ac:dyDescent="0.3">
      <c r="A41" s="40" t="s">
        <v>251</v>
      </c>
      <c r="B41" s="41" t="s">
        <v>4652</v>
      </c>
      <c r="C41" s="41" t="s">
        <v>4650</v>
      </c>
      <c r="D41" s="41" t="s">
        <v>4988</v>
      </c>
      <c r="E41" s="41" t="s">
        <v>1656</v>
      </c>
      <c r="F41" s="41" t="s">
        <v>77</v>
      </c>
      <c r="G41" s="42">
        <v>36.778874999999999</v>
      </c>
      <c r="H41" s="42">
        <v>48.732010000000002</v>
      </c>
      <c r="I41" s="42">
        <v>60.685144000000001</v>
      </c>
      <c r="J41" s="42">
        <v>76500.06</v>
      </c>
      <c r="K41" s="42">
        <v>101362.58</v>
      </c>
      <c r="L41" s="42">
        <v>126225.1</v>
      </c>
    </row>
    <row r="42" spans="1:12" s="41" customFormat="1" ht="13" x14ac:dyDescent="0.3">
      <c r="A42" s="40" t="s">
        <v>251</v>
      </c>
      <c r="B42" s="41" t="s">
        <v>4652</v>
      </c>
      <c r="C42" s="41" t="s">
        <v>4626</v>
      </c>
      <c r="D42" s="41" t="s">
        <v>4991</v>
      </c>
      <c r="E42" s="41" t="s">
        <v>1656</v>
      </c>
      <c r="F42" s="41" t="s">
        <v>77</v>
      </c>
      <c r="G42" s="42">
        <v>36.778874999999999</v>
      </c>
      <c r="H42" s="42">
        <v>48.732010000000002</v>
      </c>
      <c r="I42" s="42">
        <v>60.685144000000001</v>
      </c>
      <c r="J42" s="42">
        <v>76500.06</v>
      </c>
      <c r="K42" s="42">
        <v>101362.58</v>
      </c>
      <c r="L42" s="42">
        <v>126225.1</v>
      </c>
    </row>
    <row r="43" spans="1:12" s="41" customFormat="1" ht="13" x14ac:dyDescent="0.3">
      <c r="A43" s="40" t="s">
        <v>251</v>
      </c>
      <c r="B43" s="41" t="s">
        <v>4652</v>
      </c>
      <c r="C43" s="41" t="s">
        <v>4604</v>
      </c>
      <c r="D43" s="41" t="s">
        <v>4989</v>
      </c>
      <c r="E43" s="41" t="s">
        <v>1656</v>
      </c>
      <c r="F43" s="41" t="s">
        <v>77</v>
      </c>
      <c r="G43" s="42">
        <v>36.778874999999999</v>
      </c>
      <c r="H43" s="42">
        <v>48.732010000000002</v>
      </c>
      <c r="I43" s="42">
        <v>60.685144000000001</v>
      </c>
      <c r="J43" s="42">
        <v>76500.06</v>
      </c>
      <c r="K43" s="42">
        <v>101362.58</v>
      </c>
      <c r="L43" s="42">
        <v>126225.1</v>
      </c>
    </row>
    <row r="44" spans="1:12" s="41" customFormat="1" ht="13" x14ac:dyDescent="0.3">
      <c r="A44" s="40" t="s">
        <v>251</v>
      </c>
      <c r="B44" s="41" t="s">
        <v>4652</v>
      </c>
      <c r="C44" s="41" t="s">
        <v>4639</v>
      </c>
      <c r="D44" s="41" t="s">
        <v>4996</v>
      </c>
      <c r="E44" s="41" t="s">
        <v>1656</v>
      </c>
      <c r="F44" s="41" t="s">
        <v>77</v>
      </c>
      <c r="G44" s="42">
        <v>36.778874999999999</v>
      </c>
      <c r="H44" s="42">
        <v>48.732010000000002</v>
      </c>
      <c r="I44" s="42">
        <v>60.685144000000001</v>
      </c>
      <c r="J44" s="42">
        <v>76500.06</v>
      </c>
      <c r="K44" s="42">
        <v>101362.58</v>
      </c>
      <c r="L44" s="42">
        <v>126225.1</v>
      </c>
    </row>
    <row r="45" spans="1:12" s="41" customFormat="1" ht="13" x14ac:dyDescent="0.3">
      <c r="A45" s="40" t="s">
        <v>251</v>
      </c>
      <c r="B45" s="41" t="s">
        <v>4652</v>
      </c>
      <c r="C45" s="41" t="s">
        <v>5034</v>
      </c>
      <c r="D45" s="41" t="s">
        <v>5035</v>
      </c>
      <c r="E45" s="41" t="s">
        <v>1656</v>
      </c>
      <c r="F45" s="41" t="s">
        <v>77</v>
      </c>
      <c r="G45" s="42">
        <v>36.778874999999999</v>
      </c>
      <c r="H45" s="42">
        <v>48.732010000000002</v>
      </c>
      <c r="I45" s="42">
        <v>60.685144000000001</v>
      </c>
      <c r="J45" s="42">
        <v>76500.06</v>
      </c>
      <c r="K45" s="42">
        <v>101362.58</v>
      </c>
      <c r="L45" s="42">
        <v>126225.1</v>
      </c>
    </row>
    <row r="46" spans="1:12" s="41" customFormat="1" ht="13" x14ac:dyDescent="0.3">
      <c r="A46" s="40" t="s">
        <v>251</v>
      </c>
      <c r="B46" s="41" t="s">
        <v>4652</v>
      </c>
      <c r="C46" s="41" t="s">
        <v>4645</v>
      </c>
      <c r="D46" s="41" t="s">
        <v>5046</v>
      </c>
      <c r="E46" s="41" t="s">
        <v>1656</v>
      </c>
      <c r="F46" s="41" t="s">
        <v>77</v>
      </c>
      <c r="G46" s="42">
        <v>36.778874999999999</v>
      </c>
      <c r="H46" s="42">
        <v>48.732010000000002</v>
      </c>
      <c r="I46" s="42">
        <v>60.685144000000001</v>
      </c>
      <c r="J46" s="42">
        <v>76500.06</v>
      </c>
      <c r="K46" s="42">
        <v>101362.58</v>
      </c>
      <c r="L46" s="42">
        <v>126225.1</v>
      </c>
    </row>
    <row r="47" spans="1:12" s="41" customFormat="1" ht="13" x14ac:dyDescent="0.3">
      <c r="A47" s="40" t="s">
        <v>251</v>
      </c>
      <c r="B47" s="41" t="s">
        <v>4652</v>
      </c>
      <c r="C47" s="41" t="s">
        <v>4621</v>
      </c>
      <c r="D47" s="41" t="s">
        <v>5049</v>
      </c>
      <c r="E47" s="41" t="s">
        <v>1656</v>
      </c>
      <c r="F47" s="41" t="s">
        <v>77</v>
      </c>
      <c r="G47" s="42">
        <v>36.778874999999999</v>
      </c>
      <c r="H47" s="42">
        <v>48.732010000000002</v>
      </c>
      <c r="I47" s="42">
        <v>60.685144000000001</v>
      </c>
      <c r="J47" s="42">
        <v>76500.06</v>
      </c>
      <c r="K47" s="42">
        <v>101362.58</v>
      </c>
      <c r="L47" s="42">
        <v>126225.1</v>
      </c>
    </row>
    <row r="48" spans="1:12" s="41" customFormat="1" ht="13" x14ac:dyDescent="0.3">
      <c r="A48" s="40" t="s">
        <v>251</v>
      </c>
      <c r="B48" s="41" t="s">
        <v>4652</v>
      </c>
      <c r="C48" s="41" t="s">
        <v>4599</v>
      </c>
      <c r="D48" s="41" t="s">
        <v>5047</v>
      </c>
      <c r="E48" s="41" t="s">
        <v>1656</v>
      </c>
      <c r="F48" s="41" t="s">
        <v>77</v>
      </c>
      <c r="G48" s="42">
        <v>36.778874999999999</v>
      </c>
      <c r="H48" s="42">
        <v>48.732010000000002</v>
      </c>
      <c r="I48" s="42">
        <v>60.685144000000001</v>
      </c>
      <c r="J48" s="42">
        <v>76500.06</v>
      </c>
      <c r="K48" s="42">
        <v>101362.58</v>
      </c>
      <c r="L48" s="42">
        <v>126225.1</v>
      </c>
    </row>
    <row r="49" spans="1:12" s="41" customFormat="1" ht="13" x14ac:dyDescent="0.3">
      <c r="A49" s="40" t="s">
        <v>251</v>
      </c>
      <c r="B49" s="41" t="s">
        <v>4652</v>
      </c>
      <c r="C49" s="41" t="s">
        <v>4634</v>
      </c>
      <c r="D49" s="41" t="s">
        <v>5054</v>
      </c>
      <c r="E49" s="41" t="s">
        <v>1656</v>
      </c>
      <c r="F49" s="41" t="s">
        <v>77</v>
      </c>
      <c r="G49" s="42">
        <v>36.778874999999999</v>
      </c>
      <c r="H49" s="42">
        <v>48.732010000000002</v>
      </c>
      <c r="I49" s="42">
        <v>60.685144000000001</v>
      </c>
      <c r="J49" s="42">
        <v>76500.06</v>
      </c>
      <c r="K49" s="42">
        <v>101362.58</v>
      </c>
      <c r="L49" s="42">
        <v>126225.1</v>
      </c>
    </row>
    <row r="50" spans="1:12" s="41" customFormat="1" ht="13" x14ac:dyDescent="0.3">
      <c r="A50" s="40" t="s">
        <v>251</v>
      </c>
      <c r="B50" s="41" t="s">
        <v>4652</v>
      </c>
      <c r="C50" s="41" t="s">
        <v>4627</v>
      </c>
      <c r="D50" s="41" t="s">
        <v>5000</v>
      </c>
      <c r="E50" s="41" t="s">
        <v>1656</v>
      </c>
      <c r="F50" s="41" t="s">
        <v>1678</v>
      </c>
      <c r="G50" s="42">
        <v>39.679062999999999</v>
      </c>
      <c r="H50" s="42">
        <v>52.574758000000003</v>
      </c>
      <c r="I50" s="42">
        <v>65.470451999999995</v>
      </c>
      <c r="J50" s="42">
        <v>82532.45</v>
      </c>
      <c r="K50" s="42">
        <v>109355.5</v>
      </c>
      <c r="L50" s="42">
        <v>136178.54</v>
      </c>
    </row>
    <row r="51" spans="1:12" s="41" customFormat="1" ht="13" x14ac:dyDescent="0.3">
      <c r="A51" s="40" t="s">
        <v>251</v>
      </c>
      <c r="B51" s="41" t="s">
        <v>4652</v>
      </c>
      <c r="C51" s="41" t="s">
        <v>4616</v>
      </c>
      <c r="D51" s="41" t="s">
        <v>4999</v>
      </c>
      <c r="E51" s="41" t="s">
        <v>1656</v>
      </c>
      <c r="F51" s="41" t="s">
        <v>1678</v>
      </c>
      <c r="G51" s="42">
        <v>39.679062999999999</v>
      </c>
      <c r="H51" s="42">
        <v>52.574758000000003</v>
      </c>
      <c r="I51" s="42">
        <v>65.470451999999995</v>
      </c>
      <c r="J51" s="42">
        <v>82532.45</v>
      </c>
      <c r="K51" s="42">
        <v>109355.5</v>
      </c>
      <c r="L51" s="42">
        <v>136178.54</v>
      </c>
    </row>
    <row r="52" spans="1:12" s="41" customFormat="1" ht="13" x14ac:dyDescent="0.3">
      <c r="A52" s="40" t="s">
        <v>251</v>
      </c>
      <c r="B52" s="41" t="s">
        <v>4652</v>
      </c>
      <c r="C52" s="41" t="s">
        <v>4640</v>
      </c>
      <c r="D52" s="41" t="s">
        <v>5007</v>
      </c>
      <c r="E52" s="41" t="s">
        <v>1656</v>
      </c>
      <c r="F52" s="41" t="s">
        <v>1678</v>
      </c>
      <c r="G52" s="42">
        <v>39.679062999999999</v>
      </c>
      <c r="H52" s="42">
        <v>52.574758000000003</v>
      </c>
      <c r="I52" s="42">
        <v>65.470451999999995</v>
      </c>
      <c r="J52" s="42">
        <v>82532.45</v>
      </c>
      <c r="K52" s="42">
        <v>109355.5</v>
      </c>
      <c r="L52" s="42">
        <v>136178.54</v>
      </c>
    </row>
    <row r="53" spans="1:12" s="41" customFormat="1" ht="13" x14ac:dyDescent="0.3">
      <c r="A53" s="40" t="s">
        <v>251</v>
      </c>
      <c r="B53" s="41" t="s">
        <v>4652</v>
      </c>
      <c r="C53" s="41" t="s">
        <v>4622</v>
      </c>
      <c r="D53" s="41" t="s">
        <v>5058</v>
      </c>
      <c r="E53" s="41" t="s">
        <v>1656</v>
      </c>
      <c r="F53" s="41" t="s">
        <v>1678</v>
      </c>
      <c r="G53" s="42">
        <v>39.679062999999999</v>
      </c>
      <c r="H53" s="42">
        <v>52.574758000000003</v>
      </c>
      <c r="I53" s="42">
        <v>65.470451999999995</v>
      </c>
      <c r="J53" s="42">
        <v>82532.45</v>
      </c>
      <c r="K53" s="42">
        <v>109355.5</v>
      </c>
      <c r="L53" s="42">
        <v>136178.54</v>
      </c>
    </row>
    <row r="54" spans="1:12" s="41" customFormat="1" ht="13" x14ac:dyDescent="0.3">
      <c r="A54" s="40" t="s">
        <v>251</v>
      </c>
      <c r="B54" s="41" t="s">
        <v>4652</v>
      </c>
      <c r="C54" s="41" t="s">
        <v>4611</v>
      </c>
      <c r="D54" s="41" t="s">
        <v>5057</v>
      </c>
      <c r="E54" s="41" t="s">
        <v>1656</v>
      </c>
      <c r="F54" s="41" t="s">
        <v>1678</v>
      </c>
      <c r="G54" s="42">
        <v>39.679062999999999</v>
      </c>
      <c r="H54" s="42">
        <v>52.574758000000003</v>
      </c>
      <c r="I54" s="42">
        <v>65.470451999999995</v>
      </c>
      <c r="J54" s="42">
        <v>82532.45</v>
      </c>
      <c r="K54" s="42">
        <v>109355.5</v>
      </c>
      <c r="L54" s="42">
        <v>136178.54</v>
      </c>
    </row>
    <row r="55" spans="1:12" s="41" customFormat="1" ht="13" x14ac:dyDescent="0.3">
      <c r="A55" s="40" t="s">
        <v>251</v>
      </c>
      <c r="B55" s="41" t="s">
        <v>4652</v>
      </c>
      <c r="C55" s="41" t="s">
        <v>4635</v>
      </c>
      <c r="D55" s="41" t="s">
        <v>5059</v>
      </c>
      <c r="E55" s="41" t="s">
        <v>1656</v>
      </c>
      <c r="F55" s="41" t="s">
        <v>1678</v>
      </c>
      <c r="G55" s="42">
        <v>39.679062999999999</v>
      </c>
      <c r="H55" s="42">
        <v>52.574758000000003</v>
      </c>
      <c r="I55" s="42">
        <v>65.470451999999995</v>
      </c>
      <c r="J55" s="42">
        <v>82532.45</v>
      </c>
      <c r="K55" s="42">
        <v>109355.5</v>
      </c>
      <c r="L55" s="42">
        <v>136178.54</v>
      </c>
    </row>
    <row r="56" spans="1:12" s="41" customFormat="1" ht="13" x14ac:dyDescent="0.3">
      <c r="A56" s="40" t="s">
        <v>251</v>
      </c>
      <c r="B56" s="41" t="s">
        <v>4652</v>
      </c>
      <c r="C56" s="41" t="s">
        <v>4992</v>
      </c>
      <c r="D56" s="41" t="s">
        <v>4993</v>
      </c>
      <c r="E56" s="41" t="s">
        <v>1656</v>
      </c>
      <c r="F56" s="41" t="s">
        <v>181</v>
      </c>
      <c r="G56" s="42">
        <v>42.807941999999997</v>
      </c>
      <c r="H56" s="42">
        <v>56.720523999999997</v>
      </c>
      <c r="I56" s="42">
        <v>70.633105999999998</v>
      </c>
      <c r="J56" s="42">
        <v>89040.52</v>
      </c>
      <c r="K56" s="42">
        <v>117978.69</v>
      </c>
      <c r="L56" s="42">
        <v>146916.85999999999</v>
      </c>
    </row>
    <row r="57" spans="1:12" s="41" customFormat="1" ht="13" x14ac:dyDescent="0.3">
      <c r="A57" s="40" t="s">
        <v>251</v>
      </c>
      <c r="B57" s="41" t="s">
        <v>4652</v>
      </c>
      <c r="C57" s="41" t="s">
        <v>4651</v>
      </c>
      <c r="D57" s="41" t="s">
        <v>4997</v>
      </c>
      <c r="E57" s="41" t="s">
        <v>1656</v>
      </c>
      <c r="F57" s="41" t="s">
        <v>181</v>
      </c>
      <c r="G57" s="42">
        <v>42.807941999999997</v>
      </c>
      <c r="H57" s="42">
        <v>56.720523999999997</v>
      </c>
      <c r="I57" s="42">
        <v>70.633105999999998</v>
      </c>
      <c r="J57" s="42">
        <v>89040.52</v>
      </c>
      <c r="K57" s="42">
        <v>117978.69</v>
      </c>
      <c r="L57" s="42">
        <v>146916.85999999999</v>
      </c>
    </row>
    <row r="58" spans="1:12" s="41" customFormat="1" ht="13" x14ac:dyDescent="0.3">
      <c r="A58" s="40" t="s">
        <v>251</v>
      </c>
      <c r="B58" s="41" t="s">
        <v>4652</v>
      </c>
      <c r="C58" s="41" t="s">
        <v>4605</v>
      </c>
      <c r="D58" s="41" t="s">
        <v>4998</v>
      </c>
      <c r="E58" s="41" t="s">
        <v>1656</v>
      </c>
      <c r="F58" s="41" t="s">
        <v>181</v>
      </c>
      <c r="G58" s="42">
        <v>42.807941999999997</v>
      </c>
      <c r="H58" s="42">
        <v>56.720523999999997</v>
      </c>
      <c r="I58" s="42">
        <v>70.633105999999998</v>
      </c>
      <c r="J58" s="42">
        <v>89040.52</v>
      </c>
      <c r="K58" s="42">
        <v>117978.69</v>
      </c>
      <c r="L58" s="42">
        <v>146916.85999999999</v>
      </c>
    </row>
    <row r="59" spans="1:12" s="41" customFormat="1" ht="13" x14ac:dyDescent="0.3">
      <c r="A59" s="40" t="s">
        <v>251</v>
      </c>
      <c r="B59" s="41" t="s">
        <v>4652</v>
      </c>
      <c r="C59" s="41" t="s">
        <v>5050</v>
      </c>
      <c r="D59" s="41" t="s">
        <v>5051</v>
      </c>
      <c r="E59" s="41" t="s">
        <v>1656</v>
      </c>
      <c r="F59" s="41" t="s">
        <v>181</v>
      </c>
      <c r="G59" s="42">
        <v>42.807941999999997</v>
      </c>
      <c r="H59" s="42">
        <v>56.720523999999997</v>
      </c>
      <c r="I59" s="42">
        <v>70.633105999999998</v>
      </c>
      <c r="J59" s="42">
        <v>89040.52</v>
      </c>
      <c r="K59" s="42">
        <v>117978.69</v>
      </c>
      <c r="L59" s="42">
        <v>146916.85999999999</v>
      </c>
    </row>
    <row r="60" spans="1:12" s="41" customFormat="1" ht="13" x14ac:dyDescent="0.3">
      <c r="A60" s="40" t="s">
        <v>251</v>
      </c>
      <c r="B60" s="41" t="s">
        <v>4652</v>
      </c>
      <c r="C60" s="41" t="s">
        <v>4646</v>
      </c>
      <c r="D60" s="41" t="s">
        <v>5055</v>
      </c>
      <c r="E60" s="41" t="s">
        <v>1656</v>
      </c>
      <c r="F60" s="41" t="s">
        <v>181</v>
      </c>
      <c r="G60" s="42">
        <v>42.807941999999997</v>
      </c>
      <c r="H60" s="42">
        <v>56.720523999999997</v>
      </c>
      <c r="I60" s="42">
        <v>70.633105999999998</v>
      </c>
      <c r="J60" s="42">
        <v>89040.52</v>
      </c>
      <c r="K60" s="42">
        <v>117978.69</v>
      </c>
      <c r="L60" s="42">
        <v>146916.85999999999</v>
      </c>
    </row>
    <row r="61" spans="1:12" s="41" customFormat="1" ht="13" x14ac:dyDescent="0.3">
      <c r="A61" s="40" t="s">
        <v>251</v>
      </c>
      <c r="B61" s="41" t="s">
        <v>4652</v>
      </c>
      <c r="C61" s="41" t="s">
        <v>4600</v>
      </c>
      <c r="D61" s="41" t="s">
        <v>5056</v>
      </c>
      <c r="E61" s="41" t="s">
        <v>1656</v>
      </c>
      <c r="F61" s="41" t="s">
        <v>181</v>
      </c>
      <c r="G61" s="42">
        <v>42.807941999999997</v>
      </c>
      <c r="H61" s="42">
        <v>56.720523999999997</v>
      </c>
      <c r="I61" s="42">
        <v>70.633105999999998</v>
      </c>
      <c r="J61" s="42">
        <v>89040.52</v>
      </c>
      <c r="K61" s="42">
        <v>117978.69</v>
      </c>
      <c r="L61" s="42">
        <v>146916.85999999999</v>
      </c>
    </row>
    <row r="62" spans="1:12" s="41" customFormat="1" ht="13" x14ac:dyDescent="0.3">
      <c r="A62" s="40" t="s">
        <v>251</v>
      </c>
      <c r="B62" s="41" t="s">
        <v>4652</v>
      </c>
      <c r="C62" s="41" t="s">
        <v>4985</v>
      </c>
      <c r="D62" s="41" t="s">
        <v>4986</v>
      </c>
      <c r="E62" s="41" t="s">
        <v>1656</v>
      </c>
      <c r="F62" s="41" t="s">
        <v>109</v>
      </c>
      <c r="G62" s="42">
        <v>46.183548000000002</v>
      </c>
      <c r="H62" s="42">
        <v>61.193201999999999</v>
      </c>
      <c r="I62" s="42">
        <v>76.202855999999997</v>
      </c>
      <c r="J62" s="42">
        <v>96061.78</v>
      </c>
      <c r="K62" s="42">
        <v>127281.86</v>
      </c>
      <c r="L62" s="42">
        <v>158501.94</v>
      </c>
    </row>
    <row r="63" spans="1:12" s="41" customFormat="1" ht="13" x14ac:dyDescent="0.3">
      <c r="A63" s="40" t="s">
        <v>251</v>
      </c>
      <c r="B63" s="41" t="s">
        <v>4652</v>
      </c>
      <c r="C63" s="41" t="s">
        <v>4623</v>
      </c>
      <c r="D63" s="41" t="s">
        <v>4972</v>
      </c>
      <c r="E63" s="41" t="s">
        <v>1656</v>
      </c>
      <c r="F63" s="41" t="s">
        <v>109</v>
      </c>
      <c r="G63" s="42">
        <v>46.183548000000002</v>
      </c>
      <c r="H63" s="42">
        <v>61.193201999999999</v>
      </c>
      <c r="I63" s="42">
        <v>76.202855999999997</v>
      </c>
      <c r="J63" s="42">
        <v>96061.78</v>
      </c>
      <c r="K63" s="42">
        <v>127281.86</v>
      </c>
      <c r="L63" s="42">
        <v>158501.94</v>
      </c>
    </row>
    <row r="64" spans="1:12" s="41" customFormat="1" ht="13" x14ac:dyDescent="0.3">
      <c r="A64" s="40" t="s">
        <v>251</v>
      </c>
      <c r="B64" s="41" t="s">
        <v>4652</v>
      </c>
      <c r="C64" s="41" t="s">
        <v>4601</v>
      </c>
      <c r="D64" s="41" t="s">
        <v>4970</v>
      </c>
      <c r="E64" s="41" t="s">
        <v>1656</v>
      </c>
      <c r="F64" s="41" t="s">
        <v>109</v>
      </c>
      <c r="G64" s="42">
        <v>46.183548000000002</v>
      </c>
      <c r="H64" s="42">
        <v>61.193201999999999</v>
      </c>
      <c r="I64" s="42">
        <v>76.202855999999997</v>
      </c>
      <c r="J64" s="42">
        <v>96061.78</v>
      </c>
      <c r="K64" s="42">
        <v>127281.86</v>
      </c>
      <c r="L64" s="42">
        <v>158501.94</v>
      </c>
    </row>
    <row r="65" spans="1:12" s="41" customFormat="1" ht="13" x14ac:dyDescent="0.3">
      <c r="A65" s="40" t="s">
        <v>251</v>
      </c>
      <c r="B65" s="41" t="s">
        <v>4652</v>
      </c>
      <c r="C65" s="41" t="s">
        <v>4636</v>
      </c>
      <c r="D65" s="41" t="s">
        <v>4973</v>
      </c>
      <c r="E65" s="41" t="s">
        <v>1656</v>
      </c>
      <c r="F65" s="41" t="s">
        <v>109</v>
      </c>
      <c r="G65" s="42">
        <v>46.183548000000002</v>
      </c>
      <c r="H65" s="42">
        <v>61.193201999999999</v>
      </c>
      <c r="I65" s="42">
        <v>76.202855999999997</v>
      </c>
      <c r="J65" s="42">
        <v>96061.78</v>
      </c>
      <c r="K65" s="42">
        <v>127281.86</v>
      </c>
      <c r="L65" s="42">
        <v>158501.94</v>
      </c>
    </row>
    <row r="66" spans="1:12" s="41" customFormat="1" ht="13" x14ac:dyDescent="0.3">
      <c r="A66" s="40" t="s">
        <v>251</v>
      </c>
      <c r="B66" s="41" t="s">
        <v>4652</v>
      </c>
      <c r="C66" s="41" t="s">
        <v>5043</v>
      </c>
      <c r="D66" s="41" t="s">
        <v>5044</v>
      </c>
      <c r="E66" s="41" t="s">
        <v>1656</v>
      </c>
      <c r="F66" s="41" t="s">
        <v>109</v>
      </c>
      <c r="G66" s="42">
        <v>46.183548000000002</v>
      </c>
      <c r="H66" s="42">
        <v>61.193201999999999</v>
      </c>
      <c r="I66" s="42">
        <v>76.202855999999997</v>
      </c>
      <c r="J66" s="42">
        <v>96061.78</v>
      </c>
      <c r="K66" s="42">
        <v>127281.86</v>
      </c>
      <c r="L66" s="42">
        <v>158501.94</v>
      </c>
    </row>
    <row r="67" spans="1:12" s="41" customFormat="1" ht="13" x14ac:dyDescent="0.3">
      <c r="A67" s="40" t="s">
        <v>251</v>
      </c>
      <c r="B67" s="41" t="s">
        <v>4652</v>
      </c>
      <c r="C67" s="41" t="s">
        <v>4647</v>
      </c>
      <c r="D67" s="41" t="s">
        <v>4969</v>
      </c>
      <c r="E67" s="41" t="s">
        <v>1656</v>
      </c>
      <c r="F67" s="41" t="s">
        <v>303</v>
      </c>
      <c r="G67" s="42">
        <v>49.825336999999998</v>
      </c>
      <c r="H67" s="42">
        <v>66.018573000000004</v>
      </c>
      <c r="I67" s="42">
        <v>82.211808000000005</v>
      </c>
      <c r="J67" s="42">
        <v>103636.7</v>
      </c>
      <c r="K67" s="42">
        <v>137318.63</v>
      </c>
      <c r="L67" s="42">
        <v>171000.56</v>
      </c>
    </row>
    <row r="68" spans="1:12" s="41" customFormat="1" ht="13" x14ac:dyDescent="0.3">
      <c r="A68" s="40" t="s">
        <v>251</v>
      </c>
      <c r="B68" s="41" t="s">
        <v>4652</v>
      </c>
      <c r="C68" s="41" t="s">
        <v>4624</v>
      </c>
      <c r="D68" s="41" t="s">
        <v>4977</v>
      </c>
      <c r="E68" s="41" t="s">
        <v>1656</v>
      </c>
      <c r="F68" s="41" t="s">
        <v>303</v>
      </c>
      <c r="G68" s="42">
        <v>49.825336999999998</v>
      </c>
      <c r="H68" s="42">
        <v>66.018573000000004</v>
      </c>
      <c r="I68" s="42">
        <v>82.211808000000005</v>
      </c>
      <c r="J68" s="42">
        <v>103636.7</v>
      </c>
      <c r="K68" s="42">
        <v>137318.63</v>
      </c>
      <c r="L68" s="42">
        <v>171000.56</v>
      </c>
    </row>
    <row r="69" spans="1:12" s="41" customFormat="1" ht="13" x14ac:dyDescent="0.3">
      <c r="A69" s="40" t="s">
        <v>251</v>
      </c>
      <c r="B69" s="41" t="s">
        <v>4652</v>
      </c>
      <c r="C69" s="41" t="s">
        <v>4602</v>
      </c>
      <c r="D69" s="41" t="s">
        <v>4975</v>
      </c>
      <c r="E69" s="41" t="s">
        <v>1656</v>
      </c>
      <c r="F69" s="41" t="s">
        <v>303</v>
      </c>
      <c r="G69" s="42">
        <v>49.825336999999998</v>
      </c>
      <c r="H69" s="42">
        <v>66.018573000000004</v>
      </c>
      <c r="I69" s="42">
        <v>82.211808000000005</v>
      </c>
      <c r="J69" s="42">
        <v>103636.7</v>
      </c>
      <c r="K69" s="42">
        <v>137318.63</v>
      </c>
      <c r="L69" s="42">
        <v>171000.56</v>
      </c>
    </row>
    <row r="70" spans="1:12" s="41" customFormat="1" ht="13" x14ac:dyDescent="0.3">
      <c r="A70" s="40" t="s">
        <v>251</v>
      </c>
      <c r="B70" s="41" t="s">
        <v>4652</v>
      </c>
      <c r="C70" s="41" t="s">
        <v>4637</v>
      </c>
      <c r="D70" s="41" t="s">
        <v>4978</v>
      </c>
      <c r="E70" s="41" t="s">
        <v>1656</v>
      </c>
      <c r="F70" s="41" t="s">
        <v>303</v>
      </c>
      <c r="G70" s="42">
        <v>49.825336999999998</v>
      </c>
      <c r="H70" s="42">
        <v>66.018573000000004</v>
      </c>
      <c r="I70" s="42">
        <v>82.211808000000005</v>
      </c>
      <c r="J70" s="42">
        <v>103636.7</v>
      </c>
      <c r="K70" s="42">
        <v>137318.63</v>
      </c>
      <c r="L70" s="42">
        <v>171000.56</v>
      </c>
    </row>
    <row r="71" spans="1:12" s="41" customFormat="1" ht="13" x14ac:dyDescent="0.3">
      <c r="A71" s="40" t="s">
        <v>251</v>
      </c>
      <c r="B71" s="41" t="s">
        <v>4652</v>
      </c>
      <c r="C71" s="41" t="s">
        <v>4612</v>
      </c>
      <c r="D71" s="41" t="s">
        <v>4971</v>
      </c>
      <c r="E71" s="41" t="s">
        <v>1656</v>
      </c>
      <c r="F71" s="41" t="s">
        <v>103</v>
      </c>
      <c r="G71" s="42">
        <v>53.754297999999999</v>
      </c>
      <c r="H71" s="42">
        <v>71.224445000000003</v>
      </c>
      <c r="I71" s="42">
        <v>88.694591000000003</v>
      </c>
      <c r="J71" s="42">
        <v>111808.94</v>
      </c>
      <c r="K71" s="42">
        <v>148146.85</v>
      </c>
      <c r="L71" s="42">
        <v>184484.75</v>
      </c>
    </row>
    <row r="72" spans="1:12" s="41" customFormat="1" ht="13" x14ac:dyDescent="0.3">
      <c r="A72" s="40" t="s">
        <v>251</v>
      </c>
      <c r="B72" s="41" t="s">
        <v>4652</v>
      </c>
      <c r="C72" s="41" t="s">
        <v>4648</v>
      </c>
      <c r="D72" s="41" t="s">
        <v>4974</v>
      </c>
      <c r="E72" s="41" t="s">
        <v>1656</v>
      </c>
      <c r="F72" s="41" t="s">
        <v>103</v>
      </c>
      <c r="G72" s="42">
        <v>53.754297999999999</v>
      </c>
      <c r="H72" s="42">
        <v>71.224445000000003</v>
      </c>
      <c r="I72" s="42">
        <v>88.694591000000003</v>
      </c>
      <c r="J72" s="42">
        <v>111808.94</v>
      </c>
      <c r="K72" s="42">
        <v>148146.85</v>
      </c>
      <c r="L72" s="42">
        <v>184484.75</v>
      </c>
    </row>
    <row r="73" spans="1:12" s="41" customFormat="1" ht="13" x14ac:dyDescent="0.3">
      <c r="A73" s="40" t="s">
        <v>251</v>
      </c>
      <c r="B73" s="41" t="s">
        <v>4652</v>
      </c>
      <c r="C73" s="41" t="s">
        <v>4994</v>
      </c>
      <c r="D73" s="41" t="s">
        <v>4995</v>
      </c>
      <c r="E73" s="41" t="s">
        <v>1656</v>
      </c>
      <c r="F73" s="41" t="s">
        <v>85</v>
      </c>
      <c r="G73" s="42">
        <v>57.993077</v>
      </c>
      <c r="H73" s="42">
        <v>76.840827000000004</v>
      </c>
      <c r="I73" s="42">
        <v>95.688576999999995</v>
      </c>
      <c r="J73" s="42">
        <v>120625.60000000001</v>
      </c>
      <c r="K73" s="42">
        <v>159828.92000000001</v>
      </c>
      <c r="L73" s="42">
        <v>199032.24</v>
      </c>
    </row>
    <row r="74" spans="1:12" s="41" customFormat="1" ht="13" x14ac:dyDescent="0.3">
      <c r="A74" s="40" t="s">
        <v>251</v>
      </c>
      <c r="B74" s="41" t="s">
        <v>4652</v>
      </c>
      <c r="C74" s="41" t="s">
        <v>5001</v>
      </c>
      <c r="D74" s="41" t="s">
        <v>5002</v>
      </c>
      <c r="E74" s="41" t="s">
        <v>1656</v>
      </c>
      <c r="F74" s="41" t="s">
        <v>85</v>
      </c>
      <c r="G74" s="42">
        <v>57.993077</v>
      </c>
      <c r="H74" s="42">
        <v>76.840827000000004</v>
      </c>
      <c r="I74" s="42">
        <v>95.688576999999995</v>
      </c>
      <c r="J74" s="42">
        <v>120625.60000000001</v>
      </c>
      <c r="K74" s="42">
        <v>159828.92000000001</v>
      </c>
      <c r="L74" s="42">
        <v>199032.24</v>
      </c>
    </row>
    <row r="75" spans="1:12" s="41" customFormat="1" ht="13" x14ac:dyDescent="0.3">
      <c r="A75" s="40" t="s">
        <v>251</v>
      </c>
      <c r="B75" s="41" t="s">
        <v>4652</v>
      </c>
      <c r="C75" s="41" t="s">
        <v>5003</v>
      </c>
      <c r="D75" s="41" t="s">
        <v>5004</v>
      </c>
      <c r="E75" s="41" t="s">
        <v>1656</v>
      </c>
      <c r="F75" s="41" t="s">
        <v>85</v>
      </c>
      <c r="G75" s="42">
        <v>57.993077</v>
      </c>
      <c r="H75" s="42">
        <v>76.840827000000004</v>
      </c>
      <c r="I75" s="42">
        <v>95.688576999999995</v>
      </c>
      <c r="J75" s="42">
        <v>120625.60000000001</v>
      </c>
      <c r="K75" s="42">
        <v>159828.92000000001</v>
      </c>
      <c r="L75" s="42">
        <v>199032.24</v>
      </c>
    </row>
    <row r="76" spans="1:12" s="41" customFormat="1" ht="13" x14ac:dyDescent="0.3">
      <c r="A76" s="40" t="s">
        <v>251</v>
      </c>
      <c r="B76" s="41" t="s">
        <v>4652</v>
      </c>
      <c r="C76" s="41" t="s">
        <v>4613</v>
      </c>
      <c r="D76" s="41" t="s">
        <v>4976</v>
      </c>
      <c r="E76" s="41" t="s">
        <v>1656</v>
      </c>
      <c r="F76" s="41" t="s">
        <v>85</v>
      </c>
      <c r="G76" s="42">
        <v>57.993077</v>
      </c>
      <c r="H76" s="42">
        <v>76.840827000000004</v>
      </c>
      <c r="I76" s="42">
        <v>95.688576999999995</v>
      </c>
      <c r="J76" s="42">
        <v>120625.60000000001</v>
      </c>
      <c r="K76" s="42">
        <v>159828.92000000001</v>
      </c>
      <c r="L76" s="42">
        <v>199032.24</v>
      </c>
    </row>
    <row r="77" spans="1:12" s="41" customFormat="1" ht="13" x14ac:dyDescent="0.3">
      <c r="A77" s="40" t="s">
        <v>251</v>
      </c>
      <c r="B77" s="41" t="s">
        <v>4652</v>
      </c>
      <c r="C77" s="41" t="s">
        <v>5052</v>
      </c>
      <c r="D77" s="41" t="s">
        <v>5053</v>
      </c>
      <c r="E77" s="41" t="s">
        <v>1656</v>
      </c>
      <c r="F77" s="41" t="s">
        <v>85</v>
      </c>
      <c r="G77" s="42">
        <v>57.993077</v>
      </c>
      <c r="H77" s="42">
        <v>76.840827000000004</v>
      </c>
      <c r="I77" s="42">
        <v>95.688576999999995</v>
      </c>
      <c r="J77" s="42">
        <v>120625.60000000001</v>
      </c>
      <c r="K77" s="42">
        <v>159828.92000000001</v>
      </c>
      <c r="L77" s="42">
        <v>199032.24</v>
      </c>
    </row>
    <row r="78" spans="1:12" s="41" customFormat="1" ht="13" x14ac:dyDescent="0.3">
      <c r="A78" s="40" t="s">
        <v>251</v>
      </c>
      <c r="B78" s="41" t="s">
        <v>4652</v>
      </c>
      <c r="C78" s="41" t="s">
        <v>5005</v>
      </c>
      <c r="D78" s="41" t="s">
        <v>5006</v>
      </c>
      <c r="E78" s="41" t="s">
        <v>1656</v>
      </c>
      <c r="F78" s="41" t="s">
        <v>112</v>
      </c>
      <c r="G78" s="42">
        <v>67.499735999999999</v>
      </c>
      <c r="H78" s="42">
        <v>89.437150000000003</v>
      </c>
      <c r="I78" s="42">
        <v>111.37456299999999</v>
      </c>
      <c r="J78" s="42">
        <v>140399.45000000001</v>
      </c>
      <c r="K78" s="42">
        <v>186029.27</v>
      </c>
      <c r="L78" s="42">
        <v>231659.09</v>
      </c>
    </row>
    <row r="79" spans="1:12" s="41" customFormat="1" ht="13" x14ac:dyDescent="0.3">
      <c r="A79" s="40" t="s">
        <v>251</v>
      </c>
      <c r="B79" s="41" t="s">
        <v>4652</v>
      </c>
      <c r="C79" s="41" t="s">
        <v>7814</v>
      </c>
      <c r="D79" s="41" t="s">
        <v>7815</v>
      </c>
      <c r="E79" s="41" t="s">
        <v>1656</v>
      </c>
      <c r="F79" s="41" t="s">
        <v>112</v>
      </c>
      <c r="G79" s="42">
        <v>67.499735999999999</v>
      </c>
      <c r="H79" s="42">
        <v>89.437150000000003</v>
      </c>
      <c r="I79" s="42">
        <v>111.37456299999999</v>
      </c>
      <c r="J79" s="42">
        <v>140399.45000000001</v>
      </c>
      <c r="K79" s="42">
        <v>186029.27</v>
      </c>
      <c r="L79" s="42">
        <v>231659.09</v>
      </c>
    </row>
    <row r="80" spans="1:12" s="41" customFormat="1" ht="13" x14ac:dyDescent="0.3">
      <c r="A80" s="40" t="s">
        <v>251</v>
      </c>
      <c r="B80" s="41" t="s">
        <v>4652</v>
      </c>
      <c r="C80" s="41" t="s">
        <v>1358</v>
      </c>
      <c r="D80" s="41" t="s">
        <v>6631</v>
      </c>
      <c r="E80" s="47" t="s">
        <v>18</v>
      </c>
      <c r="F80" s="47" t="s">
        <v>1361</v>
      </c>
      <c r="G80" s="48">
        <v>24.71</v>
      </c>
      <c r="H80" s="48">
        <v>27.175000000000001</v>
      </c>
      <c r="I80" s="48">
        <v>29.64</v>
      </c>
      <c r="J80" s="48">
        <v>51396.800000000003</v>
      </c>
      <c r="K80" s="48">
        <v>56524</v>
      </c>
      <c r="L80" s="48">
        <v>61651.199999999997</v>
      </c>
    </row>
    <row r="81" spans="1:12" s="41" customFormat="1" ht="13" x14ac:dyDescent="0.3">
      <c r="A81" s="40" t="s">
        <v>251</v>
      </c>
      <c r="B81" s="41" t="s">
        <v>4652</v>
      </c>
      <c r="C81" s="41" t="s">
        <v>2261</v>
      </c>
      <c r="D81" s="41" t="s">
        <v>6632</v>
      </c>
      <c r="E81" s="47" t="s">
        <v>1438</v>
      </c>
      <c r="F81" s="47" t="s">
        <v>2263</v>
      </c>
      <c r="G81" s="48">
        <v>26.638226</v>
      </c>
      <c r="H81" s="48">
        <v>31.965926</v>
      </c>
      <c r="I81" s="48">
        <v>37.293624999999999</v>
      </c>
      <c r="J81" s="48">
        <v>55407.51</v>
      </c>
      <c r="K81" s="48">
        <v>66489.125</v>
      </c>
      <c r="L81" s="48">
        <v>77570.740000000005</v>
      </c>
    </row>
    <row r="82" spans="1:12" s="41" customFormat="1" ht="13" x14ac:dyDescent="0.3">
      <c r="A82" s="40" t="s">
        <v>251</v>
      </c>
      <c r="B82" s="41" t="s">
        <v>4652</v>
      </c>
      <c r="C82" s="41" t="s">
        <v>2246</v>
      </c>
      <c r="D82" s="41" t="s">
        <v>6633</v>
      </c>
      <c r="E82" s="47" t="s">
        <v>1438</v>
      </c>
      <c r="F82" s="47" t="s">
        <v>2248</v>
      </c>
      <c r="G82" s="48">
        <v>37.809547999999999</v>
      </c>
      <c r="H82" s="48">
        <v>45.371293000000001</v>
      </c>
      <c r="I82" s="48">
        <v>52.933038000000003</v>
      </c>
      <c r="J82" s="48">
        <v>78643.86</v>
      </c>
      <c r="K82" s="48">
        <v>94372.29</v>
      </c>
      <c r="L82" s="48">
        <v>110100.72</v>
      </c>
    </row>
    <row r="83" spans="1:12" s="41" customFormat="1" ht="13" x14ac:dyDescent="0.3">
      <c r="A83" s="40" t="s">
        <v>251</v>
      </c>
      <c r="B83" s="41" t="s">
        <v>4652</v>
      </c>
      <c r="C83" s="41" t="s">
        <v>2249</v>
      </c>
      <c r="D83" s="41" t="s">
        <v>6634</v>
      </c>
      <c r="E83" s="47" t="s">
        <v>1438</v>
      </c>
      <c r="F83" s="47" t="s">
        <v>2251</v>
      </c>
      <c r="G83" s="48">
        <v>44.111134999999997</v>
      </c>
      <c r="H83" s="48">
        <v>52.933311000000003</v>
      </c>
      <c r="I83" s="48">
        <v>61.755485999999998</v>
      </c>
      <c r="J83" s="48">
        <v>91751.16</v>
      </c>
      <c r="K83" s="48">
        <v>110101.285</v>
      </c>
      <c r="L83" s="48">
        <v>128451.41</v>
      </c>
    </row>
    <row r="84" spans="1:12" s="41" customFormat="1" ht="13" x14ac:dyDescent="0.3">
      <c r="A84" s="40" t="s">
        <v>251</v>
      </c>
      <c r="B84" s="41" t="s">
        <v>4652</v>
      </c>
      <c r="C84" s="41" t="s">
        <v>2252</v>
      </c>
      <c r="D84" s="41" t="s">
        <v>6635</v>
      </c>
      <c r="E84" s="47" t="s">
        <v>1438</v>
      </c>
      <c r="F84" s="47" t="s">
        <v>2254</v>
      </c>
      <c r="G84" s="48">
        <v>48.612124999999999</v>
      </c>
      <c r="H84" s="48">
        <v>58.334600999999999</v>
      </c>
      <c r="I84" s="48">
        <v>68.057077000000007</v>
      </c>
      <c r="J84" s="48">
        <v>101113.22</v>
      </c>
      <c r="K84" s="48">
        <v>121335.97</v>
      </c>
      <c r="L84" s="48">
        <v>141558.72</v>
      </c>
    </row>
    <row r="85" spans="1:12" s="41" customFormat="1" ht="13" x14ac:dyDescent="0.3">
      <c r="A85" s="40" t="s">
        <v>251</v>
      </c>
      <c r="B85" s="41" t="s">
        <v>4652</v>
      </c>
      <c r="C85" s="41" t="s">
        <v>2255</v>
      </c>
      <c r="D85" s="41" t="s">
        <v>6636</v>
      </c>
      <c r="E85" s="47" t="s">
        <v>1438</v>
      </c>
      <c r="F85" s="47" t="s">
        <v>2257</v>
      </c>
      <c r="G85" s="48">
        <v>53.630639000000002</v>
      </c>
      <c r="H85" s="48">
        <v>67.038439999999994</v>
      </c>
      <c r="I85" s="48">
        <v>80.446240000000003</v>
      </c>
      <c r="J85" s="48">
        <v>111551.73</v>
      </c>
      <c r="K85" s="48">
        <v>139439.95499999999</v>
      </c>
      <c r="L85" s="48">
        <v>167328.18</v>
      </c>
    </row>
    <row r="86" spans="1:12" s="41" customFormat="1" ht="13" x14ac:dyDescent="0.3">
      <c r="A86" s="40" t="s">
        <v>251</v>
      </c>
      <c r="B86" s="41" t="s">
        <v>4652</v>
      </c>
      <c r="C86" s="41" t="s">
        <v>2258</v>
      </c>
      <c r="D86" s="41" t="s">
        <v>6637</v>
      </c>
      <c r="E86" s="47" t="s">
        <v>1438</v>
      </c>
      <c r="F86" s="47" t="s">
        <v>2260</v>
      </c>
      <c r="G86" s="48">
        <v>67.574577000000005</v>
      </c>
      <c r="H86" s="48">
        <v>82.054923000000002</v>
      </c>
      <c r="I86" s="48">
        <v>96.535269</v>
      </c>
      <c r="J86" s="48">
        <v>140555.12</v>
      </c>
      <c r="K86" s="48">
        <v>170674.24</v>
      </c>
      <c r="L86" s="48">
        <v>200793.36</v>
      </c>
    </row>
    <row r="87" spans="1:12" s="41" customFormat="1" ht="13" x14ac:dyDescent="0.3">
      <c r="A87" s="40" t="s">
        <v>251</v>
      </c>
      <c r="B87" s="41" t="s">
        <v>4652</v>
      </c>
      <c r="C87" s="41" t="s">
        <v>1482</v>
      </c>
      <c r="D87" s="41" t="s">
        <v>6638</v>
      </c>
      <c r="E87" s="47" t="s">
        <v>1438</v>
      </c>
      <c r="F87" s="47" t="s">
        <v>1484</v>
      </c>
      <c r="G87" s="48">
        <v>71.424322000000004</v>
      </c>
      <c r="H87" s="48">
        <v>89.280539000000005</v>
      </c>
      <c r="I87" s="48">
        <v>107.13675499999999</v>
      </c>
      <c r="J87" s="48">
        <v>148562.59</v>
      </c>
      <c r="K87" s="48">
        <v>185703.52</v>
      </c>
      <c r="L87" s="48">
        <v>222844.45</v>
      </c>
    </row>
    <row r="88" spans="1:12" s="41" customFormat="1" ht="13" x14ac:dyDescent="0.3">
      <c r="A88" s="40" t="s">
        <v>251</v>
      </c>
      <c r="B88" s="41" t="s">
        <v>4652</v>
      </c>
      <c r="C88" s="41" t="s">
        <v>1485</v>
      </c>
      <c r="D88" s="41" t="s">
        <v>6639</v>
      </c>
      <c r="E88" s="47" t="s">
        <v>1438</v>
      </c>
      <c r="F88" s="47" t="s">
        <v>1487</v>
      </c>
      <c r="G88" s="48">
        <v>89.994850999999997</v>
      </c>
      <c r="H88" s="48">
        <v>109.279426</v>
      </c>
      <c r="I88" s="48">
        <v>128.56399999999999</v>
      </c>
      <c r="J88" s="48">
        <v>187189.29</v>
      </c>
      <c r="K88" s="48">
        <v>227301.20499999999</v>
      </c>
      <c r="L88" s="48">
        <v>267413.12</v>
      </c>
    </row>
    <row r="90" spans="1:12" x14ac:dyDescent="0.35">
      <c r="A90" s="49" t="s">
        <v>7859</v>
      </c>
    </row>
  </sheetData>
  <sortState xmlns:xlrd2="http://schemas.microsoft.com/office/spreadsheetml/2017/richdata2" ref="A3:S60">
    <sortCondition ref="C3:C60"/>
  </sortState>
  <mergeCells count="1">
    <mergeCell ref="A1:L1"/>
  </mergeCells>
  <hyperlinks>
    <hyperlink ref="N1" location="'List of Job Families'!A1" display="Back to List of Job Families" xr:uid="{00000000-0004-0000-0500-000000000000}"/>
  </hyperlinks>
  <printOptions horizontalCentered="1"/>
  <pageMargins left="0.25" right="0.25" top="0.5" bottom="0.5" header="0.3" footer="0.3"/>
  <pageSetup scale="65" fitToHeight="0" orientation="portrait" verticalDpi="12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1">
    <pageSetUpPr fitToPage="1"/>
  </sheetPr>
  <dimension ref="A1:N43"/>
  <sheetViews>
    <sheetView workbookViewId="0">
      <pane ySplit="2" topLeftCell="A3" activePane="bottomLeft" state="frozen"/>
      <selection activeCell="N2" sqref="N2"/>
      <selection pane="bottomLeft" sqref="A1:L1"/>
    </sheetView>
  </sheetViews>
  <sheetFormatPr defaultColWidth="10.26953125" defaultRowHeight="14.5" x14ac:dyDescent="0.35"/>
  <cols>
    <col min="1" max="1" width="7.81640625" style="23" customWidth="1"/>
    <col min="2" max="2" width="15.1796875" customWidth="1"/>
    <col min="3" max="3" width="9.1796875" style="23" customWidth="1"/>
    <col min="4" max="4" width="28.1796875" customWidth="1"/>
    <col min="5" max="5" width="8" customWidth="1"/>
    <col min="6" max="6" width="7" customWidth="1"/>
    <col min="7" max="9" width="8.1796875" style="24" customWidth="1"/>
    <col min="10" max="12" width="14.1796875" style="24" customWidth="1"/>
    <col min="13" max="13" width="3.81640625" customWidth="1"/>
    <col min="14" max="14" width="10.81640625" customWidth="1"/>
    <col min="15" max="16" width="10.453125" bestFit="1" customWidth="1"/>
    <col min="17" max="19" width="10.81640625" bestFit="1" customWidth="1"/>
  </cols>
  <sheetData>
    <row r="1" spans="1:14" ht="72" customHeight="1" thickBot="1" x14ac:dyDescent="0.4">
      <c r="A1" s="59" t="s">
        <v>8647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20" t="s">
        <v>2827</v>
      </c>
      <c r="H2" s="20" t="s">
        <v>2828</v>
      </c>
      <c r="I2" s="20" t="s">
        <v>2829</v>
      </c>
      <c r="J2" s="20" t="s">
        <v>2833</v>
      </c>
      <c r="K2" s="20" t="s">
        <v>2834</v>
      </c>
      <c r="L2" s="20" t="s">
        <v>2835</v>
      </c>
    </row>
    <row r="3" spans="1:14" ht="15" thickTop="1" x14ac:dyDescent="0.35">
      <c r="A3" s="25" t="s">
        <v>388</v>
      </c>
      <c r="B3" s="17" t="s">
        <v>4967</v>
      </c>
      <c r="C3" s="25" t="s">
        <v>5128</v>
      </c>
      <c r="D3" s="17" t="s">
        <v>5129</v>
      </c>
      <c r="E3" s="17" t="s">
        <v>783</v>
      </c>
      <c r="F3" s="17" t="s">
        <v>322</v>
      </c>
      <c r="G3" s="22">
        <v>21.62</v>
      </c>
      <c r="H3" s="22">
        <v>28.65</v>
      </c>
      <c r="I3" s="22">
        <v>35.67</v>
      </c>
      <c r="J3" s="22">
        <v>44969.599999999999</v>
      </c>
      <c r="K3" s="22">
        <v>59592</v>
      </c>
      <c r="L3" s="22">
        <v>74193.600000000006</v>
      </c>
    </row>
    <row r="4" spans="1:14" x14ac:dyDescent="0.35">
      <c r="A4" s="25" t="s">
        <v>388</v>
      </c>
      <c r="B4" s="17" t="s">
        <v>4967</v>
      </c>
      <c r="C4" s="25" t="s">
        <v>5094</v>
      </c>
      <c r="D4" s="17" t="s">
        <v>5095</v>
      </c>
      <c r="E4" s="17" t="s">
        <v>783</v>
      </c>
      <c r="F4" s="17" t="s">
        <v>322</v>
      </c>
      <c r="G4" s="22">
        <v>21.62</v>
      </c>
      <c r="H4" s="22">
        <v>28.65</v>
      </c>
      <c r="I4" s="22">
        <v>35.67</v>
      </c>
      <c r="J4" s="22">
        <v>44969.599999999999</v>
      </c>
      <c r="K4" s="22">
        <v>59592</v>
      </c>
      <c r="L4" s="22">
        <v>74193.600000000006</v>
      </c>
    </row>
    <row r="5" spans="1:14" x14ac:dyDescent="0.35">
      <c r="A5" s="25" t="s">
        <v>388</v>
      </c>
      <c r="B5" s="17" t="s">
        <v>4967</v>
      </c>
      <c r="C5" s="25" t="s">
        <v>5130</v>
      </c>
      <c r="D5" s="17" t="s">
        <v>5131</v>
      </c>
      <c r="E5" s="17" t="s">
        <v>783</v>
      </c>
      <c r="F5" s="17" t="s">
        <v>100</v>
      </c>
      <c r="G5" s="22">
        <v>23.32</v>
      </c>
      <c r="H5" s="22">
        <v>30.91</v>
      </c>
      <c r="I5" s="22">
        <v>38.49</v>
      </c>
      <c r="J5" s="22">
        <v>48505.599999999999</v>
      </c>
      <c r="K5" s="22">
        <v>64292.800000000003</v>
      </c>
      <c r="L5" s="22">
        <v>80059.199999999997</v>
      </c>
    </row>
    <row r="6" spans="1:14" x14ac:dyDescent="0.35">
      <c r="A6" s="25" t="s">
        <v>388</v>
      </c>
      <c r="B6" s="17" t="s">
        <v>4967</v>
      </c>
      <c r="C6" s="25" t="s">
        <v>5132</v>
      </c>
      <c r="D6" s="17" t="s">
        <v>5133</v>
      </c>
      <c r="E6" s="17" t="s">
        <v>783</v>
      </c>
      <c r="F6" s="17" t="s">
        <v>100</v>
      </c>
      <c r="G6" s="22">
        <v>23.32</v>
      </c>
      <c r="H6" s="22">
        <v>30.91</v>
      </c>
      <c r="I6" s="22">
        <v>38.49</v>
      </c>
      <c r="J6" s="22">
        <v>48505.599999999999</v>
      </c>
      <c r="K6" s="22">
        <v>64292.800000000003</v>
      </c>
      <c r="L6" s="22">
        <v>80059.199999999997</v>
      </c>
    </row>
    <row r="7" spans="1:14" x14ac:dyDescent="0.35">
      <c r="A7" s="25" t="s">
        <v>388</v>
      </c>
      <c r="B7" s="17" t="s">
        <v>4967</v>
      </c>
      <c r="C7" s="25" t="s">
        <v>5096</v>
      </c>
      <c r="D7" s="17" t="s">
        <v>5097</v>
      </c>
      <c r="E7" s="17" t="s">
        <v>783</v>
      </c>
      <c r="F7" s="17" t="s">
        <v>7831</v>
      </c>
      <c r="G7" s="22">
        <v>20.75</v>
      </c>
      <c r="H7" s="22">
        <v>30.91</v>
      </c>
      <c r="I7" s="22">
        <v>38.49</v>
      </c>
      <c r="J7" s="22">
        <v>43160</v>
      </c>
      <c r="K7" s="22">
        <v>64292.800000000003</v>
      </c>
      <c r="L7" s="22">
        <v>80059.199999999997</v>
      </c>
    </row>
    <row r="8" spans="1:14" x14ac:dyDescent="0.35">
      <c r="A8" s="25" t="s">
        <v>388</v>
      </c>
      <c r="B8" s="17" t="s">
        <v>4967</v>
      </c>
      <c r="C8" s="25" t="s">
        <v>5098</v>
      </c>
      <c r="D8" s="17" t="s">
        <v>5099</v>
      </c>
      <c r="E8" s="17" t="s">
        <v>783</v>
      </c>
      <c r="F8" s="17" t="s">
        <v>100</v>
      </c>
      <c r="G8" s="22">
        <v>23.32</v>
      </c>
      <c r="H8" s="22">
        <v>30.91</v>
      </c>
      <c r="I8" s="22">
        <v>38.49</v>
      </c>
      <c r="J8" s="22">
        <v>48505.599999999999</v>
      </c>
      <c r="K8" s="22">
        <v>64292.800000000003</v>
      </c>
      <c r="L8" s="22">
        <v>80059.199999999997</v>
      </c>
    </row>
    <row r="9" spans="1:14" x14ac:dyDescent="0.35">
      <c r="A9" s="25" t="s">
        <v>388</v>
      </c>
      <c r="B9" s="17" t="s">
        <v>4967</v>
      </c>
      <c r="C9" s="25" t="s">
        <v>5134</v>
      </c>
      <c r="D9" s="17" t="s">
        <v>5135</v>
      </c>
      <c r="E9" s="17" t="s">
        <v>783</v>
      </c>
      <c r="F9" s="17" t="s">
        <v>268</v>
      </c>
      <c r="G9" s="22">
        <v>25.16</v>
      </c>
      <c r="H9" s="22">
        <v>33.340000000000003</v>
      </c>
      <c r="I9" s="22">
        <v>41.52</v>
      </c>
      <c r="J9" s="22">
        <v>52332.800000000003</v>
      </c>
      <c r="K9" s="22">
        <v>69347.199999999997</v>
      </c>
      <c r="L9" s="22">
        <v>86361.600000000006</v>
      </c>
    </row>
    <row r="10" spans="1:14" x14ac:dyDescent="0.35">
      <c r="A10" s="25" t="s">
        <v>388</v>
      </c>
      <c r="B10" s="17" t="s">
        <v>4967</v>
      </c>
      <c r="C10" s="25" t="s">
        <v>5136</v>
      </c>
      <c r="D10" s="17" t="s">
        <v>5137</v>
      </c>
      <c r="E10" s="17" t="s">
        <v>783</v>
      </c>
      <c r="F10" s="17" t="s">
        <v>268</v>
      </c>
      <c r="G10" s="22">
        <v>25.16</v>
      </c>
      <c r="H10" s="22">
        <v>33.340000000000003</v>
      </c>
      <c r="I10" s="22">
        <v>41.52</v>
      </c>
      <c r="J10" s="22">
        <v>52332.800000000003</v>
      </c>
      <c r="K10" s="22">
        <v>69347.199999999997</v>
      </c>
      <c r="L10" s="22">
        <v>86361.600000000006</v>
      </c>
    </row>
    <row r="11" spans="1:14" x14ac:dyDescent="0.35">
      <c r="A11" s="25" t="s">
        <v>388</v>
      </c>
      <c r="B11" s="17" t="s">
        <v>4967</v>
      </c>
      <c r="C11" s="25" t="s">
        <v>5100</v>
      </c>
      <c r="D11" s="17" t="s">
        <v>5101</v>
      </c>
      <c r="E11" s="17" t="s">
        <v>783</v>
      </c>
      <c r="F11" s="17" t="s">
        <v>7832</v>
      </c>
      <c r="G11" s="22">
        <v>20.88</v>
      </c>
      <c r="H11" s="22">
        <v>33.340000000000003</v>
      </c>
      <c r="I11" s="22">
        <v>41.52</v>
      </c>
      <c r="J11" s="22">
        <v>43430.400000000001</v>
      </c>
      <c r="K11" s="22">
        <v>69347.199999999997</v>
      </c>
      <c r="L11" s="22">
        <v>86361.600000000006</v>
      </c>
    </row>
    <row r="12" spans="1:14" x14ac:dyDescent="0.35">
      <c r="A12" s="25" t="s">
        <v>388</v>
      </c>
      <c r="B12" s="17" t="s">
        <v>4967</v>
      </c>
      <c r="C12" s="25" t="s">
        <v>5102</v>
      </c>
      <c r="D12" s="17" t="s">
        <v>5103</v>
      </c>
      <c r="E12" s="17" t="s">
        <v>783</v>
      </c>
      <c r="F12" s="17" t="s">
        <v>268</v>
      </c>
      <c r="G12" s="22">
        <v>25.16</v>
      </c>
      <c r="H12" s="22">
        <v>33.340000000000003</v>
      </c>
      <c r="I12" s="22">
        <v>41.52</v>
      </c>
      <c r="J12" s="22">
        <v>52332.800000000003</v>
      </c>
      <c r="K12" s="22">
        <v>69347.199999999997</v>
      </c>
      <c r="L12" s="22">
        <v>86361.600000000006</v>
      </c>
    </row>
    <row r="13" spans="1:14" x14ac:dyDescent="0.35">
      <c r="A13" s="25" t="s">
        <v>388</v>
      </c>
      <c r="B13" s="17" t="s">
        <v>4967</v>
      </c>
      <c r="C13" s="25" t="s">
        <v>5138</v>
      </c>
      <c r="D13" s="17" t="s">
        <v>5139</v>
      </c>
      <c r="E13" s="17" t="s">
        <v>783</v>
      </c>
      <c r="F13" s="17" t="s">
        <v>388</v>
      </c>
      <c r="G13" s="22">
        <v>27.15</v>
      </c>
      <c r="H13" s="22">
        <v>35.97</v>
      </c>
      <c r="I13" s="22">
        <v>44.8</v>
      </c>
      <c r="J13" s="22">
        <v>56472</v>
      </c>
      <c r="K13" s="22">
        <v>74817.600000000006</v>
      </c>
      <c r="L13" s="22">
        <v>93184</v>
      </c>
    </row>
    <row r="14" spans="1:14" x14ac:dyDescent="0.35">
      <c r="A14" s="25" t="s">
        <v>388</v>
      </c>
      <c r="B14" s="17" t="s">
        <v>4967</v>
      </c>
      <c r="C14" s="25" t="s">
        <v>5140</v>
      </c>
      <c r="D14" s="17" t="s">
        <v>5141</v>
      </c>
      <c r="E14" s="17" t="s">
        <v>783</v>
      </c>
      <c r="F14" s="17" t="s">
        <v>388</v>
      </c>
      <c r="G14" s="22">
        <v>27.15</v>
      </c>
      <c r="H14" s="22">
        <v>35.97</v>
      </c>
      <c r="I14" s="22">
        <v>44.8</v>
      </c>
      <c r="J14" s="22">
        <v>56472</v>
      </c>
      <c r="K14" s="22">
        <v>74817.600000000006</v>
      </c>
      <c r="L14" s="22">
        <v>93184</v>
      </c>
    </row>
    <row r="15" spans="1:14" x14ac:dyDescent="0.35">
      <c r="A15" s="25" t="s">
        <v>388</v>
      </c>
      <c r="B15" s="17" t="s">
        <v>4967</v>
      </c>
      <c r="C15" s="25" t="s">
        <v>5142</v>
      </c>
      <c r="D15" s="17" t="s">
        <v>5143</v>
      </c>
      <c r="E15" s="17" t="s">
        <v>783</v>
      </c>
      <c r="F15" s="17" t="s">
        <v>388</v>
      </c>
      <c r="G15" s="22">
        <v>27.15</v>
      </c>
      <c r="H15" s="22">
        <v>35.97</v>
      </c>
      <c r="I15" s="22">
        <v>44.8</v>
      </c>
      <c r="J15" s="22">
        <v>56472</v>
      </c>
      <c r="K15" s="22">
        <v>74817.600000000006</v>
      </c>
      <c r="L15" s="22">
        <v>93184</v>
      </c>
    </row>
    <row r="16" spans="1:14" x14ac:dyDescent="0.35">
      <c r="A16" s="25" t="s">
        <v>388</v>
      </c>
      <c r="B16" s="17" t="s">
        <v>4967</v>
      </c>
      <c r="C16" s="25" t="s">
        <v>5104</v>
      </c>
      <c r="D16" s="17" t="s">
        <v>5105</v>
      </c>
      <c r="E16" s="17" t="s">
        <v>783</v>
      </c>
      <c r="F16" s="17" t="s">
        <v>388</v>
      </c>
      <c r="G16" s="22">
        <v>27.15</v>
      </c>
      <c r="H16" s="22">
        <v>35.97</v>
      </c>
      <c r="I16" s="22">
        <v>44.8</v>
      </c>
      <c r="J16" s="22">
        <v>56472</v>
      </c>
      <c r="K16" s="22">
        <v>74817.600000000006</v>
      </c>
      <c r="L16" s="22">
        <v>93184</v>
      </c>
    </row>
    <row r="17" spans="1:12" x14ac:dyDescent="0.35">
      <c r="A17" s="25" t="s">
        <v>388</v>
      </c>
      <c r="B17" s="17" t="s">
        <v>4967</v>
      </c>
      <c r="C17" s="25" t="s">
        <v>5106</v>
      </c>
      <c r="D17" s="17" t="s">
        <v>5107</v>
      </c>
      <c r="E17" s="17" t="s">
        <v>783</v>
      </c>
      <c r="F17" s="17" t="s">
        <v>388</v>
      </c>
      <c r="G17" s="22">
        <v>27.15</v>
      </c>
      <c r="H17" s="22">
        <v>35.97</v>
      </c>
      <c r="I17" s="22">
        <v>44.8</v>
      </c>
      <c r="J17" s="22">
        <v>56472</v>
      </c>
      <c r="K17" s="22">
        <v>74817.600000000006</v>
      </c>
      <c r="L17" s="22">
        <v>93184</v>
      </c>
    </row>
    <row r="18" spans="1:12" x14ac:dyDescent="0.35">
      <c r="A18" s="25" t="s">
        <v>388</v>
      </c>
      <c r="B18" s="17" t="s">
        <v>4967</v>
      </c>
      <c r="C18" s="25" t="s">
        <v>5144</v>
      </c>
      <c r="D18" s="17" t="s">
        <v>5145</v>
      </c>
      <c r="E18" s="17" t="s">
        <v>783</v>
      </c>
      <c r="F18" s="17" t="s">
        <v>383</v>
      </c>
      <c r="G18" s="22">
        <v>29.29</v>
      </c>
      <c r="H18" s="22">
        <v>38.81</v>
      </c>
      <c r="I18" s="22">
        <v>48.33</v>
      </c>
      <c r="J18" s="22">
        <v>60923.199999999997</v>
      </c>
      <c r="K18" s="22">
        <v>80724.800000000003</v>
      </c>
      <c r="L18" s="22">
        <v>100526.39999999999</v>
      </c>
    </row>
    <row r="19" spans="1:12" x14ac:dyDescent="0.35">
      <c r="A19" s="25" t="s">
        <v>388</v>
      </c>
      <c r="B19" s="17" t="s">
        <v>4967</v>
      </c>
      <c r="C19" s="25" t="s">
        <v>5108</v>
      </c>
      <c r="D19" s="17" t="s">
        <v>5109</v>
      </c>
      <c r="E19" s="17" t="s">
        <v>783</v>
      </c>
      <c r="F19" s="17" t="s">
        <v>383</v>
      </c>
      <c r="G19" s="22">
        <v>29.29</v>
      </c>
      <c r="H19" s="22">
        <v>38.81</v>
      </c>
      <c r="I19" s="22">
        <v>48.33</v>
      </c>
      <c r="J19" s="22">
        <v>60923.199999999997</v>
      </c>
      <c r="K19" s="22">
        <v>80724.800000000003</v>
      </c>
      <c r="L19" s="22">
        <v>100526.39999999999</v>
      </c>
    </row>
    <row r="20" spans="1:12" x14ac:dyDescent="0.35">
      <c r="A20" s="25" t="s">
        <v>388</v>
      </c>
      <c r="B20" s="17" t="s">
        <v>4967</v>
      </c>
      <c r="C20" s="25" t="s">
        <v>5076</v>
      </c>
      <c r="D20" s="17" t="s">
        <v>5077</v>
      </c>
      <c r="E20" s="17" t="s">
        <v>1656</v>
      </c>
      <c r="F20" s="17" t="s">
        <v>238</v>
      </c>
      <c r="G20" s="22">
        <v>31.598942000000001</v>
      </c>
      <c r="H20" s="22">
        <v>41.868599000000003</v>
      </c>
      <c r="I20" s="22">
        <v>52.138255000000001</v>
      </c>
      <c r="J20" s="22">
        <v>65725.8</v>
      </c>
      <c r="K20" s="22">
        <v>87086.69</v>
      </c>
      <c r="L20" s="22">
        <v>108447.57</v>
      </c>
    </row>
    <row r="21" spans="1:12" x14ac:dyDescent="0.35">
      <c r="A21" s="25" t="s">
        <v>388</v>
      </c>
      <c r="B21" s="17" t="s">
        <v>4967</v>
      </c>
      <c r="C21" s="25" t="s">
        <v>5078</v>
      </c>
      <c r="D21" s="17" t="s">
        <v>5079</v>
      </c>
      <c r="E21" s="17" t="s">
        <v>1656</v>
      </c>
      <c r="F21" s="17" t="s">
        <v>238</v>
      </c>
      <c r="G21" s="22">
        <v>31.598942000000001</v>
      </c>
      <c r="H21" s="22">
        <v>41.868599000000003</v>
      </c>
      <c r="I21" s="22">
        <v>52.138255000000001</v>
      </c>
      <c r="J21" s="22">
        <v>65725.8</v>
      </c>
      <c r="K21" s="22">
        <v>87086.69</v>
      </c>
      <c r="L21" s="22">
        <v>108447.57</v>
      </c>
    </row>
    <row r="22" spans="1:12" x14ac:dyDescent="0.35">
      <c r="A22" s="25" t="s">
        <v>388</v>
      </c>
      <c r="B22" s="17" t="s">
        <v>4967</v>
      </c>
      <c r="C22" s="25" t="s">
        <v>5110</v>
      </c>
      <c r="D22" s="17" t="s">
        <v>5111</v>
      </c>
      <c r="E22" s="17" t="s">
        <v>1656</v>
      </c>
      <c r="F22" s="17" t="s">
        <v>238</v>
      </c>
      <c r="G22" s="22">
        <v>31.598942000000001</v>
      </c>
      <c r="H22" s="22">
        <v>41.868599000000003</v>
      </c>
      <c r="I22" s="22">
        <v>52.138255000000001</v>
      </c>
      <c r="J22" s="22">
        <v>65725.8</v>
      </c>
      <c r="K22" s="22">
        <v>87086.69</v>
      </c>
      <c r="L22" s="22">
        <v>108447.57</v>
      </c>
    </row>
    <row r="23" spans="1:12" x14ac:dyDescent="0.35">
      <c r="A23" s="25" t="s">
        <v>388</v>
      </c>
      <c r="B23" s="17" t="s">
        <v>4967</v>
      </c>
      <c r="C23" s="25" t="s">
        <v>5112</v>
      </c>
      <c r="D23" s="17" t="s">
        <v>5113</v>
      </c>
      <c r="E23" s="17" t="s">
        <v>1656</v>
      </c>
      <c r="F23" s="17" t="s">
        <v>238</v>
      </c>
      <c r="G23" s="22">
        <v>31.598942000000001</v>
      </c>
      <c r="H23" s="22">
        <v>41.868599000000003</v>
      </c>
      <c r="I23" s="22">
        <v>52.138255000000001</v>
      </c>
      <c r="J23" s="22">
        <v>65725.8</v>
      </c>
      <c r="K23" s="22">
        <v>87086.69</v>
      </c>
      <c r="L23" s="22">
        <v>108447.57</v>
      </c>
    </row>
    <row r="24" spans="1:12" x14ac:dyDescent="0.35">
      <c r="A24" s="25" t="s">
        <v>388</v>
      </c>
      <c r="B24" s="17" t="s">
        <v>4967</v>
      </c>
      <c r="C24" s="25" t="s">
        <v>5082</v>
      </c>
      <c r="D24" s="17" t="s">
        <v>5083</v>
      </c>
      <c r="E24" s="17" t="s">
        <v>1656</v>
      </c>
      <c r="F24" s="17" t="s">
        <v>77</v>
      </c>
      <c r="G24" s="22">
        <v>36.778874999999999</v>
      </c>
      <c r="H24" s="22">
        <v>48.732010000000002</v>
      </c>
      <c r="I24" s="22">
        <v>60.685144000000001</v>
      </c>
      <c r="J24" s="22">
        <v>76500.06</v>
      </c>
      <c r="K24" s="22">
        <v>101362.58</v>
      </c>
      <c r="L24" s="22">
        <v>126225.1</v>
      </c>
    </row>
    <row r="25" spans="1:12" x14ac:dyDescent="0.35">
      <c r="A25" s="25" t="s">
        <v>388</v>
      </c>
      <c r="B25" s="17" t="s">
        <v>4967</v>
      </c>
      <c r="C25" s="25" t="s">
        <v>5084</v>
      </c>
      <c r="D25" s="17" t="s">
        <v>5085</v>
      </c>
      <c r="E25" s="17" t="s">
        <v>1656</v>
      </c>
      <c r="F25" s="17" t="s">
        <v>77</v>
      </c>
      <c r="G25" s="22">
        <v>36.778874999999999</v>
      </c>
      <c r="H25" s="22">
        <v>48.732010000000002</v>
      </c>
      <c r="I25" s="22">
        <v>60.685144000000001</v>
      </c>
      <c r="J25" s="22">
        <v>76500.06</v>
      </c>
      <c r="K25" s="22">
        <v>101362.58</v>
      </c>
      <c r="L25" s="22">
        <v>126225.1</v>
      </c>
    </row>
    <row r="26" spans="1:12" x14ac:dyDescent="0.35">
      <c r="A26" s="25" t="s">
        <v>388</v>
      </c>
      <c r="B26" s="17" t="s">
        <v>4967</v>
      </c>
      <c r="C26" s="25" t="s">
        <v>5116</v>
      </c>
      <c r="D26" s="17" t="s">
        <v>5117</v>
      </c>
      <c r="E26" s="17" t="s">
        <v>1656</v>
      </c>
      <c r="F26" s="17" t="s">
        <v>77</v>
      </c>
      <c r="G26" s="22">
        <v>36.778874999999999</v>
      </c>
      <c r="H26" s="22">
        <v>48.732010000000002</v>
      </c>
      <c r="I26" s="22">
        <v>60.685144000000001</v>
      </c>
      <c r="J26" s="22">
        <v>76500.06</v>
      </c>
      <c r="K26" s="22">
        <v>101362.58</v>
      </c>
      <c r="L26" s="22">
        <v>126225.1</v>
      </c>
    </row>
    <row r="27" spans="1:12" x14ac:dyDescent="0.35">
      <c r="A27" s="25" t="s">
        <v>388</v>
      </c>
      <c r="B27" s="17" t="s">
        <v>4967</v>
      </c>
      <c r="C27" s="25" t="s">
        <v>5118</v>
      </c>
      <c r="D27" s="17" t="s">
        <v>5119</v>
      </c>
      <c r="E27" s="17" t="s">
        <v>1656</v>
      </c>
      <c r="F27" s="17" t="s">
        <v>77</v>
      </c>
      <c r="G27" s="22">
        <v>36.778874999999999</v>
      </c>
      <c r="H27" s="22">
        <v>48.732010000000002</v>
      </c>
      <c r="I27" s="22">
        <v>60.685144000000001</v>
      </c>
      <c r="J27" s="22">
        <v>76500.06</v>
      </c>
      <c r="K27" s="22">
        <v>101362.58</v>
      </c>
      <c r="L27" s="22">
        <v>126225.1</v>
      </c>
    </row>
    <row r="28" spans="1:12" x14ac:dyDescent="0.35">
      <c r="A28" s="25" t="s">
        <v>388</v>
      </c>
      <c r="B28" s="17" t="s">
        <v>4967</v>
      </c>
      <c r="C28" s="25" t="s">
        <v>5080</v>
      </c>
      <c r="D28" s="17" t="s">
        <v>5081</v>
      </c>
      <c r="E28" s="17" t="s">
        <v>1656</v>
      </c>
      <c r="F28" s="17" t="s">
        <v>181</v>
      </c>
      <c r="G28" s="22">
        <v>42.807941999999997</v>
      </c>
      <c r="H28" s="22">
        <v>56.720523999999997</v>
      </c>
      <c r="I28" s="22">
        <v>70.633105999999998</v>
      </c>
      <c r="J28" s="22">
        <v>89040.52</v>
      </c>
      <c r="K28" s="22">
        <v>117978.69</v>
      </c>
      <c r="L28" s="22">
        <v>146916.85999999999</v>
      </c>
    </row>
    <row r="29" spans="1:12" x14ac:dyDescent="0.35">
      <c r="A29" s="25" t="s">
        <v>388</v>
      </c>
      <c r="B29" s="17" t="s">
        <v>4967</v>
      </c>
      <c r="C29" s="25" t="s">
        <v>5090</v>
      </c>
      <c r="D29" s="17" t="s">
        <v>5091</v>
      </c>
      <c r="E29" s="17" t="s">
        <v>1656</v>
      </c>
      <c r="F29" s="17" t="s">
        <v>181</v>
      </c>
      <c r="G29" s="22">
        <v>42.807941999999997</v>
      </c>
      <c r="H29" s="22">
        <v>56.720523999999997</v>
      </c>
      <c r="I29" s="22">
        <v>70.633105999999998</v>
      </c>
      <c r="J29" s="22">
        <v>89040.52</v>
      </c>
      <c r="K29" s="22">
        <v>117978.69</v>
      </c>
      <c r="L29" s="22">
        <v>146916.85999999999</v>
      </c>
    </row>
    <row r="30" spans="1:12" x14ac:dyDescent="0.35">
      <c r="A30" s="25" t="s">
        <v>388</v>
      </c>
      <c r="B30" s="17" t="s">
        <v>4967</v>
      </c>
      <c r="C30" s="25" t="s">
        <v>5114</v>
      </c>
      <c r="D30" s="17" t="s">
        <v>5115</v>
      </c>
      <c r="E30" s="17" t="s">
        <v>1656</v>
      </c>
      <c r="F30" s="17" t="s">
        <v>181</v>
      </c>
      <c r="G30" s="22">
        <v>42.807941999999997</v>
      </c>
      <c r="H30" s="22">
        <v>56.720523999999997</v>
      </c>
      <c r="I30" s="22">
        <v>70.633105999999998</v>
      </c>
      <c r="J30" s="22">
        <v>89040.52</v>
      </c>
      <c r="K30" s="22">
        <v>117978.69</v>
      </c>
      <c r="L30" s="22">
        <v>146916.85999999999</v>
      </c>
    </row>
    <row r="31" spans="1:12" x14ac:dyDescent="0.35">
      <c r="A31" s="25" t="s">
        <v>388</v>
      </c>
      <c r="B31" s="17" t="s">
        <v>4967</v>
      </c>
      <c r="C31" s="25" t="s">
        <v>5124</v>
      </c>
      <c r="D31" s="17" t="s">
        <v>5125</v>
      </c>
      <c r="E31" s="17" t="s">
        <v>1656</v>
      </c>
      <c r="F31" s="17" t="s">
        <v>181</v>
      </c>
      <c r="G31" s="22">
        <v>42.807941999999997</v>
      </c>
      <c r="H31" s="22">
        <v>56.720523999999997</v>
      </c>
      <c r="I31" s="22">
        <v>70.633105999999998</v>
      </c>
      <c r="J31" s="22">
        <v>89040.52</v>
      </c>
      <c r="K31" s="22">
        <v>117978.69</v>
      </c>
      <c r="L31" s="22">
        <v>146916.85999999999</v>
      </c>
    </row>
    <row r="32" spans="1:12" x14ac:dyDescent="0.35">
      <c r="A32" s="25" t="s">
        <v>388</v>
      </c>
      <c r="B32" s="17" t="s">
        <v>4967</v>
      </c>
      <c r="C32" s="25" t="s">
        <v>5086</v>
      </c>
      <c r="D32" s="17" t="s">
        <v>5087</v>
      </c>
      <c r="E32" s="17" t="s">
        <v>1656</v>
      </c>
      <c r="F32" s="17" t="s">
        <v>109</v>
      </c>
      <c r="G32" s="22">
        <v>46.183548000000002</v>
      </c>
      <c r="H32" s="22">
        <v>61.193201999999999</v>
      </c>
      <c r="I32" s="22">
        <v>76.202855999999997</v>
      </c>
      <c r="J32" s="22">
        <v>96061.78</v>
      </c>
      <c r="K32" s="22">
        <v>127281.86</v>
      </c>
      <c r="L32" s="22">
        <v>158501.94</v>
      </c>
    </row>
    <row r="33" spans="1:12" x14ac:dyDescent="0.35">
      <c r="A33" s="25" t="s">
        <v>388</v>
      </c>
      <c r="B33" s="17" t="s">
        <v>4967</v>
      </c>
      <c r="C33" s="25" t="s">
        <v>5088</v>
      </c>
      <c r="D33" s="17" t="s">
        <v>5089</v>
      </c>
      <c r="E33" s="17" t="s">
        <v>1656</v>
      </c>
      <c r="F33" s="17" t="s">
        <v>109</v>
      </c>
      <c r="G33" s="22">
        <v>46.183548000000002</v>
      </c>
      <c r="H33" s="22">
        <v>61.193201999999999</v>
      </c>
      <c r="I33" s="22">
        <v>76.202855999999997</v>
      </c>
      <c r="J33" s="22">
        <v>96061.78</v>
      </c>
      <c r="K33" s="22">
        <v>127281.86</v>
      </c>
      <c r="L33" s="22">
        <v>158501.94</v>
      </c>
    </row>
    <row r="34" spans="1:12" x14ac:dyDescent="0.35">
      <c r="A34" s="25" t="s">
        <v>388</v>
      </c>
      <c r="B34" s="17" t="s">
        <v>4967</v>
      </c>
      <c r="C34" s="25" t="s">
        <v>5120</v>
      </c>
      <c r="D34" s="17" t="s">
        <v>5121</v>
      </c>
      <c r="E34" s="17" t="s">
        <v>1656</v>
      </c>
      <c r="F34" s="17" t="s">
        <v>109</v>
      </c>
      <c r="G34" s="22">
        <v>46.183548000000002</v>
      </c>
      <c r="H34" s="22">
        <v>61.193201999999999</v>
      </c>
      <c r="I34" s="22">
        <v>76.202855999999997</v>
      </c>
      <c r="J34" s="22">
        <v>96061.78</v>
      </c>
      <c r="K34" s="22">
        <v>127281.86</v>
      </c>
      <c r="L34" s="22">
        <v>158501.94</v>
      </c>
    </row>
    <row r="35" spans="1:12" x14ac:dyDescent="0.35">
      <c r="A35" s="25" t="s">
        <v>388</v>
      </c>
      <c r="B35" s="17" t="s">
        <v>4967</v>
      </c>
      <c r="C35" s="25" t="s">
        <v>5122</v>
      </c>
      <c r="D35" s="17" t="s">
        <v>5123</v>
      </c>
      <c r="E35" s="17" t="s">
        <v>1656</v>
      </c>
      <c r="F35" s="17" t="s">
        <v>109</v>
      </c>
      <c r="G35" s="22">
        <v>46.183548000000002</v>
      </c>
      <c r="H35" s="22">
        <v>61.193201999999999</v>
      </c>
      <c r="I35" s="22">
        <v>76.202855999999997</v>
      </c>
      <c r="J35" s="22">
        <v>96061.78</v>
      </c>
      <c r="K35" s="22">
        <v>127281.86</v>
      </c>
      <c r="L35" s="22">
        <v>158501.94</v>
      </c>
    </row>
    <row r="36" spans="1:12" x14ac:dyDescent="0.35">
      <c r="A36" s="25" t="s">
        <v>388</v>
      </c>
      <c r="B36" s="17" t="s">
        <v>4967</v>
      </c>
      <c r="C36" s="25" t="s">
        <v>5064</v>
      </c>
      <c r="D36" s="17" t="s">
        <v>5065</v>
      </c>
      <c r="E36" s="17" t="s">
        <v>1656</v>
      </c>
      <c r="F36" s="17" t="s">
        <v>103</v>
      </c>
      <c r="G36" s="22">
        <v>53.754297999999999</v>
      </c>
      <c r="H36" s="22">
        <v>71.224445000000003</v>
      </c>
      <c r="I36" s="22">
        <v>88.694591000000003</v>
      </c>
      <c r="J36" s="22">
        <v>111808.94</v>
      </c>
      <c r="K36" s="22">
        <v>148146.85</v>
      </c>
      <c r="L36" s="22">
        <v>184484.75</v>
      </c>
    </row>
    <row r="37" spans="1:12" x14ac:dyDescent="0.35">
      <c r="A37" s="25" t="s">
        <v>388</v>
      </c>
      <c r="B37" s="17" t="s">
        <v>4967</v>
      </c>
      <c r="C37" s="25" t="s">
        <v>5092</v>
      </c>
      <c r="D37" s="17" t="s">
        <v>5093</v>
      </c>
      <c r="E37" s="17" t="s">
        <v>1656</v>
      </c>
      <c r="F37" s="17" t="s">
        <v>85</v>
      </c>
      <c r="G37" s="22">
        <v>57.993077</v>
      </c>
      <c r="H37" s="22">
        <v>76.840827000000004</v>
      </c>
      <c r="I37" s="22">
        <v>95.688576999999995</v>
      </c>
      <c r="J37" s="22">
        <v>120625.60000000001</v>
      </c>
      <c r="K37" s="22">
        <v>159828.92000000001</v>
      </c>
      <c r="L37" s="22">
        <v>199032.24</v>
      </c>
    </row>
    <row r="38" spans="1:12" x14ac:dyDescent="0.35">
      <c r="A38" s="25" t="s">
        <v>388</v>
      </c>
      <c r="B38" s="17" t="s">
        <v>4967</v>
      </c>
      <c r="C38" s="25" t="s">
        <v>5066</v>
      </c>
      <c r="D38" s="17" t="s">
        <v>5067</v>
      </c>
      <c r="E38" s="17" t="s">
        <v>1656</v>
      </c>
      <c r="F38" s="17" t="s">
        <v>85</v>
      </c>
      <c r="G38" s="22">
        <v>57.993077</v>
      </c>
      <c r="H38" s="22">
        <v>76.840827000000004</v>
      </c>
      <c r="I38" s="22">
        <v>95.688576999999995</v>
      </c>
      <c r="J38" s="22">
        <v>120625.60000000001</v>
      </c>
      <c r="K38" s="22">
        <v>159828.92000000001</v>
      </c>
      <c r="L38" s="22">
        <v>199032.24</v>
      </c>
    </row>
    <row r="39" spans="1:12" x14ac:dyDescent="0.35">
      <c r="A39" s="25" t="s">
        <v>388</v>
      </c>
      <c r="B39" s="17" t="s">
        <v>4967</v>
      </c>
      <c r="C39" s="25" t="s">
        <v>5126</v>
      </c>
      <c r="D39" s="17" t="s">
        <v>5127</v>
      </c>
      <c r="E39" s="17" t="s">
        <v>1656</v>
      </c>
      <c r="F39" s="17" t="s">
        <v>85</v>
      </c>
      <c r="G39" s="22">
        <v>57.993077</v>
      </c>
      <c r="H39" s="22">
        <v>76.840827000000004</v>
      </c>
      <c r="I39" s="22">
        <v>95.688576999999995</v>
      </c>
      <c r="J39" s="22">
        <v>120625.60000000001</v>
      </c>
      <c r="K39" s="22">
        <v>159828.92000000001</v>
      </c>
      <c r="L39" s="22">
        <v>199032.24</v>
      </c>
    </row>
    <row r="40" spans="1:12" x14ac:dyDescent="0.35">
      <c r="A40" s="25" t="s">
        <v>388</v>
      </c>
      <c r="B40" s="17" t="s">
        <v>4967</v>
      </c>
      <c r="C40" s="25" t="s">
        <v>5068</v>
      </c>
      <c r="D40" s="17" t="s">
        <v>5069</v>
      </c>
      <c r="E40" s="17" t="s">
        <v>1656</v>
      </c>
      <c r="F40" s="17" t="s">
        <v>251</v>
      </c>
      <c r="G40" s="22">
        <v>62.566101000000003</v>
      </c>
      <c r="H40" s="22">
        <v>82.900084000000007</v>
      </c>
      <c r="I40" s="22">
        <v>103.234067</v>
      </c>
      <c r="J40" s="22">
        <v>130137.49</v>
      </c>
      <c r="K40" s="22">
        <v>172432.18</v>
      </c>
      <c r="L40" s="22">
        <v>214726.86</v>
      </c>
    </row>
    <row r="41" spans="1:12" x14ac:dyDescent="0.35">
      <c r="A41" s="25" t="s">
        <v>388</v>
      </c>
      <c r="B41" s="17" t="s">
        <v>4967</v>
      </c>
      <c r="C41" s="25" t="s">
        <v>5070</v>
      </c>
      <c r="D41" s="17" t="s">
        <v>5071</v>
      </c>
      <c r="E41" s="17" t="s">
        <v>1656</v>
      </c>
      <c r="F41" s="17" t="s">
        <v>112</v>
      </c>
      <c r="G41" s="22">
        <v>67.499735999999999</v>
      </c>
      <c r="H41" s="22">
        <v>89.437150000000003</v>
      </c>
      <c r="I41" s="22">
        <v>111.37456299999999</v>
      </c>
      <c r="J41" s="22">
        <v>140399.45000000001</v>
      </c>
      <c r="K41" s="22">
        <v>186029.27</v>
      </c>
      <c r="L41" s="22">
        <v>231659.09</v>
      </c>
    </row>
    <row r="42" spans="1:12" x14ac:dyDescent="0.35">
      <c r="A42" s="25" t="s">
        <v>388</v>
      </c>
      <c r="B42" s="17" t="s">
        <v>4967</v>
      </c>
      <c r="C42" s="25" t="s">
        <v>5072</v>
      </c>
      <c r="D42" s="17" t="s">
        <v>5073</v>
      </c>
      <c r="E42" s="17" t="s">
        <v>1656</v>
      </c>
      <c r="F42" s="17" t="s">
        <v>112</v>
      </c>
      <c r="G42" s="22">
        <v>67.499735999999999</v>
      </c>
      <c r="H42" s="22">
        <v>89.437150000000003</v>
      </c>
      <c r="I42" s="22">
        <v>111.37456299999999</v>
      </c>
      <c r="J42" s="22">
        <v>140399.45000000001</v>
      </c>
      <c r="K42" s="22">
        <v>186029.27</v>
      </c>
      <c r="L42" s="22">
        <v>231659.09</v>
      </c>
    </row>
    <row r="43" spans="1:12" x14ac:dyDescent="0.35">
      <c r="A43" s="25" t="s">
        <v>388</v>
      </c>
      <c r="B43" s="17" t="s">
        <v>4967</v>
      </c>
      <c r="C43" s="25" t="s">
        <v>5074</v>
      </c>
      <c r="D43" s="17" t="s">
        <v>5075</v>
      </c>
      <c r="E43" s="17" t="s">
        <v>1656</v>
      </c>
      <c r="F43" s="17" t="s">
        <v>112</v>
      </c>
      <c r="G43" s="22">
        <v>67.499735999999999</v>
      </c>
      <c r="H43" s="22">
        <v>89.437150000000003</v>
      </c>
      <c r="I43" s="22">
        <v>111.37456299999999</v>
      </c>
      <c r="J43" s="22">
        <v>140399.45000000001</v>
      </c>
      <c r="K43" s="22">
        <v>186029.27</v>
      </c>
      <c r="L43" s="22">
        <v>231659.09</v>
      </c>
    </row>
  </sheetData>
  <mergeCells count="1">
    <mergeCell ref="A1:L1"/>
  </mergeCells>
  <hyperlinks>
    <hyperlink ref="N1" location="'List of Job Families'!A1" display="Back to List of Job Families" xr:uid="{00000000-0004-0000-0600-000000000000}"/>
  </hyperlinks>
  <printOptions horizontalCentered="1"/>
  <pageMargins left="0.25" right="0.25" top="0.5" bottom="0.5" header="0.3" footer="0.3"/>
  <pageSetup scale="67" fitToHeight="0" orientation="portrait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3">
    <pageSetUpPr fitToPage="1"/>
  </sheetPr>
  <dimension ref="A1:N80"/>
  <sheetViews>
    <sheetView workbookViewId="0">
      <pane ySplit="2" topLeftCell="A3" activePane="bottomLeft" state="frozen"/>
      <selection activeCell="N2" sqref="N2"/>
      <selection pane="bottomLeft" sqref="A1:L1"/>
    </sheetView>
  </sheetViews>
  <sheetFormatPr defaultColWidth="10.26953125" defaultRowHeight="14.5" x14ac:dyDescent="0.35"/>
  <cols>
    <col min="1" max="1" width="7.81640625" style="23" customWidth="1"/>
    <col min="2" max="2" width="12.1796875" bestFit="1" customWidth="1"/>
    <col min="3" max="3" width="9.1796875" style="23" customWidth="1"/>
    <col min="4" max="4" width="31.26953125" customWidth="1"/>
    <col min="5" max="5" width="5.7265625" style="43" customWidth="1"/>
    <col min="6" max="6" width="5.54296875" style="43" customWidth="1"/>
    <col min="7" max="8" width="10.7265625" style="23" bestFit="1" customWidth="1"/>
    <col min="9" max="9" width="9.7265625" style="23" customWidth="1"/>
    <col min="10" max="12" width="14.54296875" style="24" customWidth="1"/>
    <col min="13" max="13" width="3.81640625" customWidth="1"/>
    <col min="14" max="14" width="12.26953125" customWidth="1"/>
    <col min="15" max="15" width="12" customWidth="1"/>
    <col min="16" max="16" width="11.1796875" customWidth="1"/>
    <col min="17" max="17" width="11.81640625" customWidth="1"/>
    <col min="18" max="18" width="12.453125" customWidth="1"/>
    <col min="19" max="19" width="11.453125" customWidth="1"/>
  </cols>
  <sheetData>
    <row r="1" spans="1:14" ht="72" customHeight="1" thickBot="1" x14ac:dyDescent="0.4">
      <c r="A1" s="60" t="s">
        <v>8646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26" t="s">
        <v>5</v>
      </c>
      <c r="F2" s="26" t="s">
        <v>6</v>
      </c>
      <c r="G2" s="19" t="s">
        <v>2837</v>
      </c>
      <c r="H2" s="19" t="s">
        <v>2828</v>
      </c>
      <c r="I2" s="19" t="s">
        <v>2836</v>
      </c>
      <c r="J2" s="20" t="s">
        <v>2833</v>
      </c>
      <c r="K2" s="20" t="s">
        <v>2834</v>
      </c>
      <c r="L2" s="20" t="s">
        <v>2835</v>
      </c>
    </row>
    <row r="3" spans="1:14" s="17" customFormat="1" ht="13.5" thickTop="1" x14ac:dyDescent="0.3">
      <c r="A3" s="17" t="s">
        <v>687</v>
      </c>
      <c r="B3" s="17" t="s">
        <v>688</v>
      </c>
      <c r="C3" s="17" t="s">
        <v>4232</v>
      </c>
      <c r="D3" s="17" t="s">
        <v>5148</v>
      </c>
      <c r="E3" s="38" t="s">
        <v>783</v>
      </c>
      <c r="F3" s="44" t="s">
        <v>216</v>
      </c>
      <c r="G3" s="22">
        <v>17.22</v>
      </c>
      <c r="H3" s="22">
        <v>22.81</v>
      </c>
      <c r="I3" s="22">
        <v>28.41</v>
      </c>
      <c r="J3" s="22">
        <v>35817.599999999999</v>
      </c>
      <c r="K3" s="22">
        <v>47444.800000000003</v>
      </c>
      <c r="L3" s="22">
        <v>59092.800000000003</v>
      </c>
    </row>
    <row r="4" spans="1:14" s="17" customFormat="1" ht="13" x14ac:dyDescent="0.3">
      <c r="A4" s="17" t="s">
        <v>687</v>
      </c>
      <c r="B4" s="17" t="s">
        <v>688</v>
      </c>
      <c r="C4" s="17" t="s">
        <v>4249</v>
      </c>
      <c r="D4" s="17" t="s">
        <v>5149</v>
      </c>
      <c r="E4" s="38" t="s">
        <v>783</v>
      </c>
      <c r="F4" s="44" t="s">
        <v>216</v>
      </c>
      <c r="G4" s="22">
        <v>17.22</v>
      </c>
      <c r="H4" s="22">
        <v>22.81</v>
      </c>
      <c r="I4" s="22">
        <v>28.41</v>
      </c>
      <c r="J4" s="22">
        <v>35817.599999999999</v>
      </c>
      <c r="K4" s="22">
        <v>47444.800000000003</v>
      </c>
      <c r="L4" s="22">
        <v>59092.800000000003</v>
      </c>
    </row>
    <row r="5" spans="1:14" s="17" customFormat="1" ht="13" x14ac:dyDescent="0.3">
      <c r="A5" s="17" t="s">
        <v>687</v>
      </c>
      <c r="B5" s="17" t="s">
        <v>688</v>
      </c>
      <c r="C5" s="17" t="s">
        <v>4228</v>
      </c>
      <c r="D5" s="17" t="s">
        <v>5165</v>
      </c>
      <c r="E5" s="38" t="s">
        <v>783</v>
      </c>
      <c r="F5" s="44" t="s">
        <v>216</v>
      </c>
      <c r="G5" s="22">
        <v>17.22</v>
      </c>
      <c r="H5" s="22">
        <v>22.81</v>
      </c>
      <c r="I5" s="22">
        <v>28.41</v>
      </c>
      <c r="J5" s="22">
        <v>35817.599999999999</v>
      </c>
      <c r="K5" s="22">
        <v>47444.800000000003</v>
      </c>
      <c r="L5" s="22">
        <v>59092.800000000003</v>
      </c>
    </row>
    <row r="6" spans="1:14" s="17" customFormat="1" ht="13" x14ac:dyDescent="0.3">
      <c r="A6" s="17" t="s">
        <v>687</v>
      </c>
      <c r="B6" s="17" t="s">
        <v>688</v>
      </c>
      <c r="C6" s="17" t="s">
        <v>4245</v>
      </c>
      <c r="D6" s="17" t="s">
        <v>5166</v>
      </c>
      <c r="E6" s="38" t="s">
        <v>783</v>
      </c>
      <c r="F6" s="44" t="s">
        <v>8639</v>
      </c>
      <c r="G6" s="22">
        <v>15.33</v>
      </c>
      <c r="H6" s="22">
        <v>22.81</v>
      </c>
      <c r="I6" s="22">
        <v>28.41</v>
      </c>
      <c r="J6" s="22">
        <v>31886.400000000001</v>
      </c>
      <c r="K6" s="22">
        <v>47444.800000000003</v>
      </c>
      <c r="L6" s="22">
        <v>59092.800000000003</v>
      </c>
    </row>
    <row r="7" spans="1:14" s="17" customFormat="1" ht="13" x14ac:dyDescent="0.3">
      <c r="A7" s="17" t="s">
        <v>687</v>
      </c>
      <c r="B7" s="17" t="s">
        <v>688</v>
      </c>
      <c r="C7" s="17" t="s">
        <v>4198</v>
      </c>
      <c r="D7" s="17" t="s">
        <v>5146</v>
      </c>
      <c r="E7" s="38" t="s">
        <v>783</v>
      </c>
      <c r="F7" s="44" t="s">
        <v>256</v>
      </c>
      <c r="G7" s="22">
        <v>18.579999999999998</v>
      </c>
      <c r="H7" s="22">
        <v>24.61</v>
      </c>
      <c r="I7" s="22">
        <v>30.65</v>
      </c>
      <c r="J7" s="22">
        <v>38646.400000000001</v>
      </c>
      <c r="K7" s="22">
        <v>51188.800000000003</v>
      </c>
      <c r="L7" s="22">
        <v>63752</v>
      </c>
    </row>
    <row r="8" spans="1:14" s="17" customFormat="1" ht="13" x14ac:dyDescent="0.3">
      <c r="A8" s="17" t="s">
        <v>687</v>
      </c>
      <c r="B8" s="17" t="s">
        <v>688</v>
      </c>
      <c r="C8" s="17" t="s">
        <v>4250</v>
      </c>
      <c r="D8" s="17" t="s">
        <v>5153</v>
      </c>
      <c r="E8" s="38" t="s">
        <v>783</v>
      </c>
      <c r="F8" s="44" t="s">
        <v>256</v>
      </c>
      <c r="G8" s="22">
        <v>18.579999999999998</v>
      </c>
      <c r="H8" s="22">
        <v>24.61</v>
      </c>
      <c r="I8" s="22">
        <v>30.65</v>
      </c>
      <c r="J8" s="22">
        <v>38646.400000000001</v>
      </c>
      <c r="K8" s="22">
        <v>51188.800000000003</v>
      </c>
      <c r="L8" s="22">
        <v>63752</v>
      </c>
    </row>
    <row r="9" spans="1:14" s="17" customFormat="1" ht="13" x14ac:dyDescent="0.3">
      <c r="A9" s="17" t="s">
        <v>687</v>
      </c>
      <c r="B9" s="17" t="s">
        <v>688</v>
      </c>
      <c r="C9" s="17" t="s">
        <v>4194</v>
      </c>
      <c r="D9" s="17" t="s">
        <v>5163</v>
      </c>
      <c r="E9" s="38" t="s">
        <v>783</v>
      </c>
      <c r="F9" s="44" t="s">
        <v>256</v>
      </c>
      <c r="G9" s="22">
        <v>18.579999999999998</v>
      </c>
      <c r="H9" s="22">
        <v>24.61</v>
      </c>
      <c r="I9" s="22">
        <v>30.65</v>
      </c>
      <c r="J9" s="22">
        <v>38646.400000000001</v>
      </c>
      <c r="K9" s="22">
        <v>51188.800000000003</v>
      </c>
      <c r="L9" s="22">
        <v>63752</v>
      </c>
    </row>
    <row r="10" spans="1:14" s="17" customFormat="1" ht="13" x14ac:dyDescent="0.3">
      <c r="A10" s="17" t="s">
        <v>687</v>
      </c>
      <c r="B10" s="17" t="s">
        <v>688</v>
      </c>
      <c r="C10" s="17" t="s">
        <v>4246</v>
      </c>
      <c r="D10" s="17" t="s">
        <v>5170</v>
      </c>
      <c r="E10" s="38" t="s">
        <v>783</v>
      </c>
      <c r="F10" s="44" t="s">
        <v>256</v>
      </c>
      <c r="G10" s="22">
        <v>18.579999999999998</v>
      </c>
      <c r="H10" s="22">
        <v>24.61</v>
      </c>
      <c r="I10" s="22">
        <v>30.65</v>
      </c>
      <c r="J10" s="22">
        <v>38646.400000000001</v>
      </c>
      <c r="K10" s="22">
        <v>51188.800000000003</v>
      </c>
      <c r="L10" s="22">
        <v>63752</v>
      </c>
    </row>
    <row r="11" spans="1:14" s="17" customFormat="1" ht="13" x14ac:dyDescent="0.3">
      <c r="A11" s="17" t="s">
        <v>687</v>
      </c>
      <c r="B11" s="17" t="s">
        <v>688</v>
      </c>
      <c r="C11" s="17" t="s">
        <v>4233</v>
      </c>
      <c r="D11" s="17" t="s">
        <v>5152</v>
      </c>
      <c r="E11" s="38" t="s">
        <v>783</v>
      </c>
      <c r="F11" s="44" t="s">
        <v>246</v>
      </c>
      <c r="G11" s="22">
        <v>20.04</v>
      </c>
      <c r="H11" s="22">
        <v>26.55</v>
      </c>
      <c r="I11" s="22">
        <v>33.07</v>
      </c>
      <c r="J11" s="22">
        <v>41683.199999999997</v>
      </c>
      <c r="K11" s="22">
        <v>55224</v>
      </c>
      <c r="L11" s="22">
        <v>68785.600000000006</v>
      </c>
    </row>
    <row r="12" spans="1:14" s="17" customFormat="1" ht="13" x14ac:dyDescent="0.3">
      <c r="A12" s="17" t="s">
        <v>687</v>
      </c>
      <c r="B12" s="17" t="s">
        <v>688</v>
      </c>
      <c r="C12" s="17" t="s">
        <v>4229</v>
      </c>
      <c r="D12" s="17" t="s">
        <v>5169</v>
      </c>
      <c r="E12" s="38" t="s">
        <v>783</v>
      </c>
      <c r="F12" s="44" t="s">
        <v>246</v>
      </c>
      <c r="G12" s="22">
        <v>20.04</v>
      </c>
      <c r="H12" s="22">
        <v>26.55</v>
      </c>
      <c r="I12" s="22">
        <v>33.07</v>
      </c>
      <c r="J12" s="22">
        <v>41683.199999999997</v>
      </c>
      <c r="K12" s="22">
        <v>55224</v>
      </c>
      <c r="L12" s="22">
        <v>68785.600000000006</v>
      </c>
    </row>
    <row r="13" spans="1:14" s="17" customFormat="1" ht="13" x14ac:dyDescent="0.3">
      <c r="A13" s="17" t="s">
        <v>687</v>
      </c>
      <c r="B13" s="17" t="s">
        <v>688</v>
      </c>
      <c r="C13" s="17" t="s">
        <v>4199</v>
      </c>
      <c r="D13" s="17" t="s">
        <v>5150</v>
      </c>
      <c r="E13" s="38" t="s">
        <v>783</v>
      </c>
      <c r="F13" s="44" t="s">
        <v>322</v>
      </c>
      <c r="G13" s="22">
        <v>21.62</v>
      </c>
      <c r="H13" s="22">
        <v>28.65</v>
      </c>
      <c r="I13" s="22">
        <v>35.67</v>
      </c>
      <c r="J13" s="22">
        <v>44969.599999999999</v>
      </c>
      <c r="K13" s="22">
        <v>59592</v>
      </c>
      <c r="L13" s="22">
        <v>74193.600000000006</v>
      </c>
    </row>
    <row r="14" spans="1:14" s="17" customFormat="1" ht="13" x14ac:dyDescent="0.3">
      <c r="A14" s="17" t="s">
        <v>687</v>
      </c>
      <c r="B14" s="17" t="s">
        <v>688</v>
      </c>
      <c r="C14" s="17" t="s">
        <v>4195</v>
      </c>
      <c r="D14" s="17" t="s">
        <v>5167</v>
      </c>
      <c r="E14" s="38" t="s">
        <v>783</v>
      </c>
      <c r="F14" s="44" t="s">
        <v>322</v>
      </c>
      <c r="G14" s="22">
        <v>21.62</v>
      </c>
      <c r="H14" s="22">
        <v>28.65</v>
      </c>
      <c r="I14" s="22">
        <v>35.67</v>
      </c>
      <c r="J14" s="22">
        <v>44969.599999999999</v>
      </c>
      <c r="K14" s="22">
        <v>59592</v>
      </c>
      <c r="L14" s="22">
        <v>74193.600000000006</v>
      </c>
    </row>
    <row r="15" spans="1:14" s="17" customFormat="1" ht="13" x14ac:dyDescent="0.3">
      <c r="A15" s="17" t="s">
        <v>687</v>
      </c>
      <c r="B15" s="17" t="s">
        <v>688</v>
      </c>
      <c r="C15" s="17" t="s">
        <v>4216</v>
      </c>
      <c r="D15" s="17" t="s">
        <v>5147</v>
      </c>
      <c r="E15" s="38" t="s">
        <v>783</v>
      </c>
      <c r="F15" s="44" t="s">
        <v>100</v>
      </c>
      <c r="G15" s="22">
        <v>23.32</v>
      </c>
      <c r="H15" s="22">
        <v>30.91</v>
      </c>
      <c r="I15" s="22">
        <v>38.49</v>
      </c>
      <c r="J15" s="22">
        <v>48505.599999999999</v>
      </c>
      <c r="K15" s="22">
        <v>64292.800000000003</v>
      </c>
      <c r="L15" s="22">
        <v>80059.199999999997</v>
      </c>
    </row>
    <row r="16" spans="1:14" s="17" customFormat="1" ht="13" x14ac:dyDescent="0.3">
      <c r="A16" s="17" t="s">
        <v>687</v>
      </c>
      <c r="B16" s="17" t="s">
        <v>688</v>
      </c>
      <c r="C16" s="17" t="s">
        <v>4251</v>
      </c>
      <c r="D16" s="17" t="s">
        <v>5157</v>
      </c>
      <c r="E16" s="38" t="s">
        <v>783</v>
      </c>
      <c r="F16" s="44" t="s">
        <v>100</v>
      </c>
      <c r="G16" s="22">
        <v>23.32</v>
      </c>
      <c r="H16" s="22">
        <v>30.91</v>
      </c>
      <c r="I16" s="22">
        <v>38.49</v>
      </c>
      <c r="J16" s="22">
        <v>48505.599999999999</v>
      </c>
      <c r="K16" s="22">
        <v>64292.800000000003</v>
      </c>
      <c r="L16" s="22">
        <v>80059.199999999997</v>
      </c>
    </row>
    <row r="17" spans="1:12" s="17" customFormat="1" ht="13" x14ac:dyDescent="0.3">
      <c r="A17" s="17" t="s">
        <v>687</v>
      </c>
      <c r="B17" s="17" t="s">
        <v>688</v>
      </c>
      <c r="C17" s="17" t="s">
        <v>4210</v>
      </c>
      <c r="D17" s="17" t="s">
        <v>5164</v>
      </c>
      <c r="E17" s="38" t="s">
        <v>783</v>
      </c>
      <c r="F17" s="44" t="s">
        <v>100</v>
      </c>
      <c r="G17" s="22">
        <v>23.32</v>
      </c>
      <c r="H17" s="22">
        <v>30.91</v>
      </c>
      <c r="I17" s="22">
        <v>38.49</v>
      </c>
      <c r="J17" s="22">
        <v>48505.599999999999</v>
      </c>
      <c r="K17" s="22">
        <v>64292.800000000003</v>
      </c>
      <c r="L17" s="22">
        <v>80059.199999999997</v>
      </c>
    </row>
    <row r="18" spans="1:12" s="17" customFormat="1" ht="13" x14ac:dyDescent="0.3">
      <c r="A18" s="17" t="s">
        <v>687</v>
      </c>
      <c r="B18" s="17" t="s">
        <v>688</v>
      </c>
      <c r="C18" s="17" t="s">
        <v>4247</v>
      </c>
      <c r="D18" s="17" t="s">
        <v>5174</v>
      </c>
      <c r="E18" s="38" t="s">
        <v>783</v>
      </c>
      <c r="F18" s="44" t="s">
        <v>100</v>
      </c>
      <c r="G18" s="22">
        <v>23.32</v>
      </c>
      <c r="H18" s="22">
        <v>30.91</v>
      </c>
      <c r="I18" s="22">
        <v>38.49</v>
      </c>
      <c r="J18" s="22">
        <v>48505.599999999999</v>
      </c>
      <c r="K18" s="22">
        <v>64292.800000000003</v>
      </c>
      <c r="L18" s="22">
        <v>80059.199999999997</v>
      </c>
    </row>
    <row r="19" spans="1:12" s="17" customFormat="1" ht="13" x14ac:dyDescent="0.3">
      <c r="A19" s="17" t="s">
        <v>687</v>
      </c>
      <c r="B19" s="17" t="s">
        <v>688</v>
      </c>
      <c r="C19" s="17" t="s">
        <v>4234</v>
      </c>
      <c r="D19" s="17" t="s">
        <v>5156</v>
      </c>
      <c r="E19" s="38" t="s">
        <v>783</v>
      </c>
      <c r="F19" s="44" t="s">
        <v>268</v>
      </c>
      <c r="G19" s="22">
        <v>25.16</v>
      </c>
      <c r="H19" s="22">
        <v>33.340000000000003</v>
      </c>
      <c r="I19" s="22">
        <v>41.52</v>
      </c>
      <c r="J19" s="22">
        <v>52332.800000000003</v>
      </c>
      <c r="K19" s="22">
        <v>69347.199999999997</v>
      </c>
      <c r="L19" s="22">
        <v>86361.600000000006</v>
      </c>
    </row>
    <row r="20" spans="1:12" s="17" customFormat="1" ht="13" x14ac:dyDescent="0.3">
      <c r="A20" s="17" t="s">
        <v>687</v>
      </c>
      <c r="B20" s="17" t="s">
        <v>688</v>
      </c>
      <c r="C20" s="17" t="s">
        <v>4230</v>
      </c>
      <c r="D20" s="17" t="s">
        <v>5173</v>
      </c>
      <c r="E20" s="38" t="s">
        <v>783</v>
      </c>
      <c r="F20" s="44" t="s">
        <v>268</v>
      </c>
      <c r="G20" s="22">
        <v>25.16</v>
      </c>
      <c r="H20" s="22">
        <v>33.340000000000003</v>
      </c>
      <c r="I20" s="22">
        <v>41.52</v>
      </c>
      <c r="J20" s="22">
        <v>52332.800000000003</v>
      </c>
      <c r="K20" s="22">
        <v>69347.199999999997</v>
      </c>
      <c r="L20" s="22">
        <v>86361.600000000006</v>
      </c>
    </row>
    <row r="21" spans="1:12" s="17" customFormat="1" ht="13" x14ac:dyDescent="0.3">
      <c r="A21" s="17" t="s">
        <v>687</v>
      </c>
      <c r="B21" s="17" t="s">
        <v>688</v>
      </c>
      <c r="C21" s="17" t="s">
        <v>4217</v>
      </c>
      <c r="D21" s="17" t="s">
        <v>5151</v>
      </c>
      <c r="E21" s="38" t="s">
        <v>783</v>
      </c>
      <c r="F21" s="44" t="s">
        <v>388</v>
      </c>
      <c r="G21" s="22">
        <v>27.15</v>
      </c>
      <c r="H21" s="22">
        <v>35.97</v>
      </c>
      <c r="I21" s="22">
        <v>44.8</v>
      </c>
      <c r="J21" s="22">
        <v>56472</v>
      </c>
      <c r="K21" s="22">
        <v>74817.600000000006</v>
      </c>
      <c r="L21" s="22">
        <v>93184</v>
      </c>
    </row>
    <row r="22" spans="1:12" s="17" customFormat="1" ht="13" x14ac:dyDescent="0.3">
      <c r="A22" s="17" t="s">
        <v>687</v>
      </c>
      <c r="B22" s="17" t="s">
        <v>688</v>
      </c>
      <c r="C22" s="17" t="s">
        <v>4200</v>
      </c>
      <c r="D22" s="17" t="s">
        <v>5154</v>
      </c>
      <c r="E22" s="38" t="s">
        <v>783</v>
      </c>
      <c r="F22" s="44" t="s">
        <v>388</v>
      </c>
      <c r="G22" s="22">
        <v>27.15</v>
      </c>
      <c r="H22" s="22">
        <v>35.97</v>
      </c>
      <c r="I22" s="22">
        <v>44.8</v>
      </c>
      <c r="J22" s="22">
        <v>56472</v>
      </c>
      <c r="K22" s="22">
        <v>74817.600000000006</v>
      </c>
      <c r="L22" s="22">
        <v>93184</v>
      </c>
    </row>
    <row r="23" spans="1:12" s="17" customFormat="1" ht="13" x14ac:dyDescent="0.3">
      <c r="A23" s="17" t="s">
        <v>687</v>
      </c>
      <c r="B23" s="17" t="s">
        <v>688</v>
      </c>
      <c r="C23" s="17" t="s">
        <v>4236</v>
      </c>
      <c r="D23" s="17" t="s">
        <v>5160</v>
      </c>
      <c r="E23" s="38" t="s">
        <v>783</v>
      </c>
      <c r="F23" s="44" t="s">
        <v>388</v>
      </c>
      <c r="G23" s="22">
        <v>27.15</v>
      </c>
      <c r="H23" s="22">
        <v>35.97</v>
      </c>
      <c r="I23" s="22">
        <v>44.8</v>
      </c>
      <c r="J23" s="22">
        <v>56472</v>
      </c>
      <c r="K23" s="22">
        <v>74817.600000000006</v>
      </c>
      <c r="L23" s="22">
        <v>93184</v>
      </c>
    </row>
    <row r="24" spans="1:12" s="17" customFormat="1" ht="13" x14ac:dyDescent="0.3">
      <c r="A24" s="17" t="s">
        <v>687</v>
      </c>
      <c r="B24" s="17" t="s">
        <v>688</v>
      </c>
      <c r="C24" s="17" t="s">
        <v>4252</v>
      </c>
      <c r="D24" s="17" t="s">
        <v>5161</v>
      </c>
      <c r="E24" s="38" t="s">
        <v>783</v>
      </c>
      <c r="F24" s="44" t="s">
        <v>388</v>
      </c>
      <c r="G24" s="22">
        <v>27.15</v>
      </c>
      <c r="H24" s="22">
        <v>35.97</v>
      </c>
      <c r="I24" s="22">
        <v>44.8</v>
      </c>
      <c r="J24" s="22">
        <v>56472</v>
      </c>
      <c r="K24" s="22">
        <v>74817.600000000006</v>
      </c>
      <c r="L24" s="22">
        <v>93184</v>
      </c>
    </row>
    <row r="25" spans="1:12" s="17" customFormat="1" ht="13" x14ac:dyDescent="0.3">
      <c r="A25" s="17" t="s">
        <v>687</v>
      </c>
      <c r="B25" s="17" t="s">
        <v>688</v>
      </c>
      <c r="C25" s="17" t="s">
        <v>4235</v>
      </c>
      <c r="D25" s="17" t="s">
        <v>5162</v>
      </c>
      <c r="E25" s="38" t="s">
        <v>783</v>
      </c>
      <c r="F25" s="44" t="s">
        <v>388</v>
      </c>
      <c r="G25" s="22">
        <v>27.15</v>
      </c>
      <c r="H25" s="22">
        <v>35.97</v>
      </c>
      <c r="I25" s="22">
        <v>44.8</v>
      </c>
      <c r="J25" s="22">
        <v>56472</v>
      </c>
      <c r="K25" s="22">
        <v>74817.600000000006</v>
      </c>
      <c r="L25" s="22">
        <v>93184</v>
      </c>
    </row>
    <row r="26" spans="1:12" s="17" customFormat="1" ht="13" x14ac:dyDescent="0.3">
      <c r="A26" s="17" t="s">
        <v>687</v>
      </c>
      <c r="B26" s="17" t="s">
        <v>688</v>
      </c>
      <c r="C26" s="17" t="s">
        <v>4211</v>
      </c>
      <c r="D26" s="17" t="s">
        <v>5168</v>
      </c>
      <c r="E26" s="38" t="s">
        <v>783</v>
      </c>
      <c r="F26" s="44" t="s">
        <v>388</v>
      </c>
      <c r="G26" s="22">
        <v>27.15</v>
      </c>
      <c r="H26" s="22">
        <v>35.97</v>
      </c>
      <c r="I26" s="22">
        <v>44.8</v>
      </c>
      <c r="J26" s="22">
        <v>56472</v>
      </c>
      <c r="K26" s="22">
        <v>74817.600000000006</v>
      </c>
      <c r="L26" s="22">
        <v>93184</v>
      </c>
    </row>
    <row r="27" spans="1:12" s="17" customFormat="1" ht="13" x14ac:dyDescent="0.3">
      <c r="A27" s="17" t="s">
        <v>687</v>
      </c>
      <c r="B27" s="17" t="s">
        <v>688</v>
      </c>
      <c r="C27" s="17" t="s">
        <v>4196</v>
      </c>
      <c r="D27" s="17" t="s">
        <v>5171</v>
      </c>
      <c r="E27" s="38" t="s">
        <v>783</v>
      </c>
      <c r="F27" s="44" t="s">
        <v>388</v>
      </c>
      <c r="G27" s="22">
        <v>27.15</v>
      </c>
      <c r="H27" s="22">
        <v>35.97</v>
      </c>
      <c r="I27" s="22">
        <v>44.8</v>
      </c>
      <c r="J27" s="22">
        <v>56472</v>
      </c>
      <c r="K27" s="22">
        <v>74817.600000000006</v>
      </c>
      <c r="L27" s="22">
        <v>93184</v>
      </c>
    </row>
    <row r="28" spans="1:12" s="17" customFormat="1" ht="13" x14ac:dyDescent="0.3">
      <c r="A28" s="17" t="s">
        <v>687</v>
      </c>
      <c r="B28" s="17" t="s">
        <v>688</v>
      </c>
      <c r="C28" s="17" t="s">
        <v>4231</v>
      </c>
      <c r="D28" s="17" t="s">
        <v>5177</v>
      </c>
      <c r="E28" s="38" t="s">
        <v>783</v>
      </c>
      <c r="F28" s="44" t="s">
        <v>388</v>
      </c>
      <c r="G28" s="22">
        <v>27.15</v>
      </c>
      <c r="H28" s="22">
        <v>35.97</v>
      </c>
      <c r="I28" s="22">
        <v>44.8</v>
      </c>
      <c r="J28" s="22">
        <v>56472</v>
      </c>
      <c r="K28" s="22">
        <v>74817.600000000006</v>
      </c>
      <c r="L28" s="22">
        <v>93184</v>
      </c>
    </row>
    <row r="29" spans="1:12" s="17" customFormat="1" ht="13" x14ac:dyDescent="0.3">
      <c r="A29" s="17" t="s">
        <v>687</v>
      </c>
      <c r="B29" s="17" t="s">
        <v>688</v>
      </c>
      <c r="C29" s="17" t="s">
        <v>4248</v>
      </c>
      <c r="D29" s="17" t="s">
        <v>5178</v>
      </c>
      <c r="E29" s="38" t="s">
        <v>783</v>
      </c>
      <c r="F29" s="44" t="s">
        <v>388</v>
      </c>
      <c r="G29" s="22">
        <v>27.15</v>
      </c>
      <c r="H29" s="22">
        <v>35.97</v>
      </c>
      <c r="I29" s="22">
        <v>44.8</v>
      </c>
      <c r="J29" s="22">
        <v>56472</v>
      </c>
      <c r="K29" s="22">
        <v>74817.600000000006</v>
      </c>
      <c r="L29" s="22">
        <v>93184</v>
      </c>
    </row>
    <row r="30" spans="1:12" s="17" customFormat="1" ht="13" x14ac:dyDescent="0.3">
      <c r="A30" s="17" t="s">
        <v>687</v>
      </c>
      <c r="B30" s="17" t="s">
        <v>688</v>
      </c>
      <c r="C30" s="17" t="s">
        <v>4240</v>
      </c>
      <c r="D30" s="17" t="s">
        <v>5181</v>
      </c>
      <c r="E30" s="38" t="s">
        <v>1656</v>
      </c>
      <c r="F30" s="44" t="s">
        <v>383</v>
      </c>
      <c r="G30" s="22">
        <v>29.289341</v>
      </c>
      <c r="H30" s="22">
        <v>38.808374999999998</v>
      </c>
      <c r="I30" s="22">
        <v>48.327413</v>
      </c>
      <c r="J30" s="22">
        <v>60921.83</v>
      </c>
      <c r="K30" s="22">
        <v>80721.42</v>
      </c>
      <c r="L30" s="22">
        <v>100521.02</v>
      </c>
    </row>
    <row r="31" spans="1:12" s="17" customFormat="1" ht="13" x14ac:dyDescent="0.3">
      <c r="A31" s="17" t="s">
        <v>687</v>
      </c>
      <c r="B31" s="17" t="s">
        <v>688</v>
      </c>
      <c r="C31" s="17" t="s">
        <v>4256</v>
      </c>
      <c r="D31" s="17" t="s">
        <v>5182</v>
      </c>
      <c r="E31" s="38" t="s">
        <v>1656</v>
      </c>
      <c r="F31" s="44" t="s">
        <v>383</v>
      </c>
      <c r="G31" s="22">
        <v>29.289341</v>
      </c>
      <c r="H31" s="22">
        <v>38.808374999999998</v>
      </c>
      <c r="I31" s="22">
        <v>48.327413</v>
      </c>
      <c r="J31" s="22">
        <v>60921.83</v>
      </c>
      <c r="K31" s="22">
        <v>80721.42</v>
      </c>
      <c r="L31" s="22">
        <v>100521.02</v>
      </c>
    </row>
    <row r="32" spans="1:12" s="17" customFormat="1" ht="13" x14ac:dyDescent="0.3">
      <c r="A32" s="17" t="s">
        <v>687</v>
      </c>
      <c r="B32" s="17" t="s">
        <v>688</v>
      </c>
      <c r="C32" s="17" t="s">
        <v>4237</v>
      </c>
      <c r="D32" s="17" t="s">
        <v>5203</v>
      </c>
      <c r="E32" s="38" t="s">
        <v>1656</v>
      </c>
      <c r="F32" s="44" t="s">
        <v>383</v>
      </c>
      <c r="G32" s="22">
        <v>29.289341</v>
      </c>
      <c r="H32" s="22">
        <v>38.808374999999998</v>
      </c>
      <c r="I32" s="22">
        <v>48.327413</v>
      </c>
      <c r="J32" s="22">
        <v>60921.83</v>
      </c>
      <c r="K32" s="22">
        <v>80721.42</v>
      </c>
      <c r="L32" s="22">
        <v>100521.02</v>
      </c>
    </row>
    <row r="33" spans="1:12" s="17" customFormat="1" ht="13" x14ac:dyDescent="0.3">
      <c r="A33" s="17" t="s">
        <v>687</v>
      </c>
      <c r="B33" s="17" t="s">
        <v>688</v>
      </c>
      <c r="C33" s="17" t="s">
        <v>4253</v>
      </c>
      <c r="D33" s="17" t="s">
        <v>5204</v>
      </c>
      <c r="E33" s="38" t="s">
        <v>1656</v>
      </c>
      <c r="F33" s="44" t="s">
        <v>383</v>
      </c>
      <c r="G33" s="22">
        <v>29.289341</v>
      </c>
      <c r="H33" s="22">
        <v>38.808374999999998</v>
      </c>
      <c r="I33" s="22">
        <v>48.327413</v>
      </c>
      <c r="J33" s="22">
        <v>60921.83</v>
      </c>
      <c r="K33" s="22">
        <v>80721.42</v>
      </c>
      <c r="L33" s="22">
        <v>100521.02</v>
      </c>
    </row>
    <row r="34" spans="1:12" s="17" customFormat="1" ht="13" x14ac:dyDescent="0.3">
      <c r="A34" s="17" t="s">
        <v>687</v>
      </c>
      <c r="B34" s="17" t="s">
        <v>688</v>
      </c>
      <c r="C34" s="17" t="s">
        <v>4212</v>
      </c>
      <c r="D34" s="17" t="s">
        <v>5199</v>
      </c>
      <c r="E34" s="38" t="s">
        <v>1656</v>
      </c>
      <c r="F34" s="44" t="s">
        <v>238</v>
      </c>
      <c r="G34" s="22">
        <v>31.598942000000001</v>
      </c>
      <c r="H34" s="22">
        <v>41.868599000000003</v>
      </c>
      <c r="I34" s="22">
        <v>52.138255000000001</v>
      </c>
      <c r="J34" s="22">
        <v>65725.8</v>
      </c>
      <c r="K34" s="22">
        <v>87086.69</v>
      </c>
      <c r="L34" s="22">
        <v>108447.57</v>
      </c>
    </row>
    <row r="35" spans="1:12" s="17" customFormat="1" ht="13" x14ac:dyDescent="0.3">
      <c r="A35" s="17" t="s">
        <v>687</v>
      </c>
      <c r="B35" s="17" t="s">
        <v>688</v>
      </c>
      <c r="C35" s="17" t="s">
        <v>4218</v>
      </c>
      <c r="D35" s="17" t="s">
        <v>5155</v>
      </c>
      <c r="E35" s="38" t="s">
        <v>783</v>
      </c>
      <c r="F35" s="44" t="s">
        <v>238</v>
      </c>
      <c r="G35" s="22">
        <v>31.6</v>
      </c>
      <c r="H35" s="22">
        <v>41.87</v>
      </c>
      <c r="I35" s="22">
        <v>52.14</v>
      </c>
      <c r="J35" s="22">
        <v>65728</v>
      </c>
      <c r="K35" s="22">
        <v>87089.600000000006</v>
      </c>
      <c r="L35" s="22">
        <v>108451.2</v>
      </c>
    </row>
    <row r="36" spans="1:12" s="17" customFormat="1" ht="13" x14ac:dyDescent="0.3">
      <c r="A36" s="17" t="s">
        <v>687</v>
      </c>
      <c r="B36" s="17" t="s">
        <v>688</v>
      </c>
      <c r="C36" s="17" t="s">
        <v>4201</v>
      </c>
      <c r="D36" s="17" t="s">
        <v>5158</v>
      </c>
      <c r="E36" s="38" t="s">
        <v>783</v>
      </c>
      <c r="F36" s="44" t="s">
        <v>238</v>
      </c>
      <c r="G36" s="22">
        <v>31.6</v>
      </c>
      <c r="H36" s="22">
        <v>41.87</v>
      </c>
      <c r="I36" s="22">
        <v>52.14</v>
      </c>
      <c r="J36" s="22">
        <v>65728</v>
      </c>
      <c r="K36" s="22">
        <v>87089.600000000006</v>
      </c>
      <c r="L36" s="22">
        <v>108451.2</v>
      </c>
    </row>
    <row r="37" spans="1:12" s="17" customFormat="1" ht="13" x14ac:dyDescent="0.3">
      <c r="A37" s="17" t="s">
        <v>687</v>
      </c>
      <c r="B37" s="17" t="s">
        <v>688</v>
      </c>
      <c r="C37" s="17" t="s">
        <v>4213</v>
      </c>
      <c r="D37" s="17" t="s">
        <v>5172</v>
      </c>
      <c r="E37" s="38" t="s">
        <v>783</v>
      </c>
      <c r="F37" s="44" t="s">
        <v>238</v>
      </c>
      <c r="G37" s="22">
        <v>31.6</v>
      </c>
      <c r="H37" s="22">
        <v>41.87</v>
      </c>
      <c r="I37" s="22">
        <v>52.14</v>
      </c>
      <c r="J37" s="22">
        <v>65728</v>
      </c>
      <c r="K37" s="22">
        <v>87089.600000000006</v>
      </c>
      <c r="L37" s="22">
        <v>108451.2</v>
      </c>
    </row>
    <row r="38" spans="1:12" s="17" customFormat="1" ht="13" x14ac:dyDescent="0.3">
      <c r="A38" s="17" t="s">
        <v>687</v>
      </c>
      <c r="B38" s="17" t="s">
        <v>688</v>
      </c>
      <c r="C38" s="17" t="s">
        <v>4197</v>
      </c>
      <c r="D38" s="17" t="s">
        <v>5175</v>
      </c>
      <c r="E38" s="38" t="s">
        <v>783</v>
      </c>
      <c r="F38" s="44" t="s">
        <v>238</v>
      </c>
      <c r="G38" s="22">
        <v>31.6</v>
      </c>
      <c r="H38" s="22">
        <v>41.87</v>
      </c>
      <c r="I38" s="22">
        <v>52.14</v>
      </c>
      <c r="J38" s="22">
        <v>65728</v>
      </c>
      <c r="K38" s="22">
        <v>87089.600000000006</v>
      </c>
      <c r="L38" s="22">
        <v>108451.2</v>
      </c>
    </row>
    <row r="39" spans="1:12" s="17" customFormat="1" ht="13" x14ac:dyDescent="0.3">
      <c r="A39" s="17" t="s">
        <v>687</v>
      </c>
      <c r="B39" s="17" t="s">
        <v>688</v>
      </c>
      <c r="C39" s="17" t="s">
        <v>4219</v>
      </c>
      <c r="D39" s="17" t="s">
        <v>5159</v>
      </c>
      <c r="E39" s="38" t="s">
        <v>783</v>
      </c>
      <c r="F39" s="44" t="s">
        <v>162</v>
      </c>
      <c r="G39" s="22">
        <v>34.090000000000003</v>
      </c>
      <c r="H39" s="22">
        <v>45.17</v>
      </c>
      <c r="I39" s="22">
        <v>56.25</v>
      </c>
      <c r="J39" s="22">
        <v>70907.199999999997</v>
      </c>
      <c r="K39" s="22">
        <v>93953.600000000006</v>
      </c>
      <c r="L39" s="22">
        <v>117000</v>
      </c>
    </row>
    <row r="40" spans="1:12" s="17" customFormat="1" ht="13" x14ac:dyDescent="0.3">
      <c r="A40" s="17" t="s">
        <v>687</v>
      </c>
      <c r="B40" s="17" t="s">
        <v>688</v>
      </c>
      <c r="C40" s="17" t="s">
        <v>4215</v>
      </c>
      <c r="D40" s="17" t="s">
        <v>5176</v>
      </c>
      <c r="E40" s="38" t="s">
        <v>783</v>
      </c>
      <c r="F40" s="44" t="s">
        <v>408</v>
      </c>
      <c r="G40" s="22">
        <v>33.75</v>
      </c>
      <c r="H40" s="22">
        <v>45.17</v>
      </c>
      <c r="I40" s="22">
        <v>56.25</v>
      </c>
      <c r="J40" s="22">
        <v>70200</v>
      </c>
      <c r="K40" s="22">
        <v>93953.600000000006</v>
      </c>
      <c r="L40" s="22">
        <v>117000</v>
      </c>
    </row>
    <row r="41" spans="1:12" s="17" customFormat="1" ht="13" x14ac:dyDescent="0.3">
      <c r="A41" s="17" t="s">
        <v>687</v>
      </c>
      <c r="B41" s="17" t="s">
        <v>688</v>
      </c>
      <c r="C41" s="17" t="s">
        <v>4205</v>
      </c>
      <c r="D41" s="17" t="s">
        <v>5179</v>
      </c>
      <c r="E41" s="38" t="s">
        <v>1656</v>
      </c>
      <c r="F41" s="44" t="s">
        <v>162</v>
      </c>
      <c r="G41" s="22">
        <v>34.090668000000001</v>
      </c>
      <c r="H41" s="22">
        <v>45.170135000000002</v>
      </c>
      <c r="I41" s="22">
        <v>56.249600999999998</v>
      </c>
      <c r="J41" s="22">
        <v>70908.59</v>
      </c>
      <c r="K41" s="22">
        <v>93953.88</v>
      </c>
      <c r="L41" s="22">
        <v>116999.17</v>
      </c>
    </row>
    <row r="42" spans="1:12" s="17" customFormat="1" ht="13" x14ac:dyDescent="0.3">
      <c r="A42" s="17" t="s">
        <v>687</v>
      </c>
      <c r="B42" s="17" t="s">
        <v>688</v>
      </c>
      <c r="C42" s="17" t="s">
        <v>4214</v>
      </c>
      <c r="D42" s="17" t="s">
        <v>5200</v>
      </c>
      <c r="E42" s="38" t="s">
        <v>1656</v>
      </c>
      <c r="F42" s="44" t="s">
        <v>162</v>
      </c>
      <c r="G42" s="22">
        <v>34.090668000000001</v>
      </c>
      <c r="H42" s="22">
        <v>45.170135000000002</v>
      </c>
      <c r="I42" s="22">
        <v>56.249600999999998</v>
      </c>
      <c r="J42" s="22">
        <v>70908.59</v>
      </c>
      <c r="K42" s="22">
        <v>93953.88</v>
      </c>
      <c r="L42" s="22">
        <v>116999.17</v>
      </c>
    </row>
    <row r="43" spans="1:12" s="17" customFormat="1" ht="13" x14ac:dyDescent="0.3">
      <c r="A43" s="17" t="s">
        <v>687</v>
      </c>
      <c r="B43" s="17" t="s">
        <v>688</v>
      </c>
      <c r="C43" s="17" t="s">
        <v>4202</v>
      </c>
      <c r="D43" s="17" t="s">
        <v>5201</v>
      </c>
      <c r="E43" s="38" t="s">
        <v>1656</v>
      </c>
      <c r="F43" s="44" t="s">
        <v>162</v>
      </c>
      <c r="G43" s="22">
        <v>34.090668000000001</v>
      </c>
      <c r="H43" s="22">
        <v>45.170135000000002</v>
      </c>
      <c r="I43" s="22">
        <v>56.249600999999998</v>
      </c>
      <c r="J43" s="22">
        <v>70908.59</v>
      </c>
      <c r="K43" s="22">
        <v>93953.88</v>
      </c>
      <c r="L43" s="22">
        <v>116999.17</v>
      </c>
    </row>
    <row r="44" spans="1:12" s="17" customFormat="1" ht="13" x14ac:dyDescent="0.3">
      <c r="A44" s="17" t="s">
        <v>687</v>
      </c>
      <c r="B44" s="17" t="s">
        <v>688</v>
      </c>
      <c r="C44" s="17" t="s">
        <v>4223</v>
      </c>
      <c r="D44" s="17" t="s">
        <v>5180</v>
      </c>
      <c r="E44" s="38" t="s">
        <v>1656</v>
      </c>
      <c r="F44" s="44" t="s">
        <v>77</v>
      </c>
      <c r="G44" s="22">
        <v>36.778874999999999</v>
      </c>
      <c r="H44" s="22">
        <v>48.732010000000002</v>
      </c>
      <c r="I44" s="22">
        <v>60.685144000000001</v>
      </c>
      <c r="J44" s="22">
        <v>76500.06</v>
      </c>
      <c r="K44" s="22">
        <v>101362.58</v>
      </c>
      <c r="L44" s="22">
        <v>126225.1</v>
      </c>
    </row>
    <row r="45" spans="1:12" s="17" customFormat="1" ht="13" x14ac:dyDescent="0.3">
      <c r="A45" s="17" t="s">
        <v>687</v>
      </c>
      <c r="B45" s="17" t="s">
        <v>688</v>
      </c>
      <c r="C45" s="17" t="s">
        <v>4241</v>
      </c>
      <c r="D45" s="17" t="s">
        <v>5185</v>
      </c>
      <c r="E45" s="38" t="s">
        <v>1656</v>
      </c>
      <c r="F45" s="44" t="s">
        <v>77</v>
      </c>
      <c r="G45" s="22">
        <v>36.778874999999999</v>
      </c>
      <c r="H45" s="22">
        <v>48.732010000000002</v>
      </c>
      <c r="I45" s="22">
        <v>60.685144000000001</v>
      </c>
      <c r="J45" s="22">
        <v>76500.06</v>
      </c>
      <c r="K45" s="22">
        <v>101362.58</v>
      </c>
      <c r="L45" s="22">
        <v>126225.1</v>
      </c>
    </row>
    <row r="46" spans="1:12" s="17" customFormat="1" ht="13" x14ac:dyDescent="0.3">
      <c r="A46" s="17" t="s">
        <v>687</v>
      </c>
      <c r="B46" s="17" t="s">
        <v>688</v>
      </c>
      <c r="C46" s="17" t="s">
        <v>4257</v>
      </c>
      <c r="D46" s="17" t="s">
        <v>5186</v>
      </c>
      <c r="E46" s="38" t="s">
        <v>1656</v>
      </c>
      <c r="F46" s="44" t="s">
        <v>77</v>
      </c>
      <c r="G46" s="22">
        <v>36.778874999999999</v>
      </c>
      <c r="H46" s="22">
        <v>48.732010000000002</v>
      </c>
      <c r="I46" s="22">
        <v>60.685144000000001</v>
      </c>
      <c r="J46" s="22">
        <v>76500.06</v>
      </c>
      <c r="K46" s="22">
        <v>101362.58</v>
      </c>
      <c r="L46" s="22">
        <v>126225.1</v>
      </c>
    </row>
    <row r="47" spans="1:12" s="17" customFormat="1" ht="13" x14ac:dyDescent="0.3">
      <c r="A47" s="17" t="s">
        <v>687</v>
      </c>
      <c r="B47" s="17" t="s">
        <v>688</v>
      </c>
      <c r="C47" s="17" t="s">
        <v>4220</v>
      </c>
      <c r="D47" s="17" t="s">
        <v>5202</v>
      </c>
      <c r="E47" s="38" t="s">
        <v>1656</v>
      </c>
      <c r="F47" s="44" t="s">
        <v>77</v>
      </c>
      <c r="G47" s="22">
        <v>36.778874999999999</v>
      </c>
      <c r="H47" s="22">
        <v>48.732010000000002</v>
      </c>
      <c r="I47" s="22">
        <v>60.685144000000001</v>
      </c>
      <c r="J47" s="22">
        <v>76500.06</v>
      </c>
      <c r="K47" s="22">
        <v>101362.58</v>
      </c>
      <c r="L47" s="22">
        <v>126225.1</v>
      </c>
    </row>
    <row r="48" spans="1:12" s="17" customFormat="1" ht="13" x14ac:dyDescent="0.3">
      <c r="A48" s="17" t="s">
        <v>687</v>
      </c>
      <c r="B48" s="17" t="s">
        <v>688</v>
      </c>
      <c r="C48" s="17" t="s">
        <v>4238</v>
      </c>
      <c r="D48" s="17" t="s">
        <v>5207</v>
      </c>
      <c r="E48" s="38" t="s">
        <v>1656</v>
      </c>
      <c r="F48" s="44" t="s">
        <v>77</v>
      </c>
      <c r="G48" s="22">
        <v>36.778874999999999</v>
      </c>
      <c r="H48" s="22">
        <v>48.732010000000002</v>
      </c>
      <c r="I48" s="22">
        <v>60.685144000000001</v>
      </c>
      <c r="J48" s="22">
        <v>76500.06</v>
      </c>
      <c r="K48" s="22">
        <v>101362.58</v>
      </c>
      <c r="L48" s="22">
        <v>126225.1</v>
      </c>
    </row>
    <row r="49" spans="1:12" s="17" customFormat="1" ht="13" x14ac:dyDescent="0.3">
      <c r="A49" s="17" t="s">
        <v>687</v>
      </c>
      <c r="B49" s="17" t="s">
        <v>688</v>
      </c>
      <c r="C49" s="17" t="s">
        <v>4254</v>
      </c>
      <c r="D49" s="17" t="s">
        <v>5208</v>
      </c>
      <c r="E49" s="38" t="s">
        <v>1656</v>
      </c>
      <c r="F49" s="44" t="s">
        <v>77</v>
      </c>
      <c r="G49" s="22">
        <v>36.778874999999999</v>
      </c>
      <c r="H49" s="22">
        <v>48.732010000000002</v>
      </c>
      <c r="I49" s="22">
        <v>60.685144000000001</v>
      </c>
      <c r="J49" s="22">
        <v>76500.06</v>
      </c>
      <c r="K49" s="22">
        <v>101362.58</v>
      </c>
      <c r="L49" s="22">
        <v>126225.1</v>
      </c>
    </row>
    <row r="50" spans="1:12" s="17" customFormat="1" ht="13" x14ac:dyDescent="0.3">
      <c r="A50" s="17" t="s">
        <v>687</v>
      </c>
      <c r="B50" s="17" t="s">
        <v>688</v>
      </c>
      <c r="C50" s="17" t="s">
        <v>4206</v>
      </c>
      <c r="D50" s="17" t="s">
        <v>5183</v>
      </c>
      <c r="E50" s="38" t="s">
        <v>1656</v>
      </c>
      <c r="F50" s="44" t="s">
        <v>7809</v>
      </c>
      <c r="G50" s="22">
        <v>37.298316999999997</v>
      </c>
      <c r="H50" s="22">
        <v>52.574759999999998</v>
      </c>
      <c r="I50" s="22">
        <v>65.470451999999995</v>
      </c>
      <c r="J50" s="22">
        <v>77580.5</v>
      </c>
      <c r="K50" s="22">
        <v>109355.5</v>
      </c>
      <c r="L50" s="22">
        <v>136178.54</v>
      </c>
    </row>
    <row r="51" spans="1:12" s="17" customFormat="1" ht="13" x14ac:dyDescent="0.3">
      <c r="A51" s="17" t="s">
        <v>687</v>
      </c>
      <c r="B51" s="17" t="s">
        <v>688</v>
      </c>
      <c r="C51" s="17" t="s">
        <v>4203</v>
      </c>
      <c r="D51" s="17" t="s">
        <v>5205</v>
      </c>
      <c r="E51" s="38" t="s">
        <v>1656</v>
      </c>
      <c r="F51" s="44" t="s">
        <v>1678</v>
      </c>
      <c r="G51" s="22">
        <v>39.679062999999999</v>
      </c>
      <c r="H51" s="22">
        <v>52.574758000000003</v>
      </c>
      <c r="I51" s="22">
        <v>65.470451999999995</v>
      </c>
      <c r="J51" s="22">
        <v>82532.45</v>
      </c>
      <c r="K51" s="22">
        <v>109355.5</v>
      </c>
      <c r="L51" s="22">
        <v>136178.54</v>
      </c>
    </row>
    <row r="52" spans="1:12" s="17" customFormat="1" ht="13" x14ac:dyDescent="0.3">
      <c r="A52" s="17" t="s">
        <v>687</v>
      </c>
      <c r="B52" s="17" t="s">
        <v>688</v>
      </c>
      <c r="C52" s="17" t="s">
        <v>4258</v>
      </c>
      <c r="D52" s="17" t="s">
        <v>5190</v>
      </c>
      <c r="E52" s="38" t="s">
        <v>1656</v>
      </c>
      <c r="F52" s="44" t="s">
        <v>181</v>
      </c>
      <c r="G52" s="22">
        <v>42.807941999999997</v>
      </c>
      <c r="H52" s="22">
        <v>56.720523999999997</v>
      </c>
      <c r="I52" s="22">
        <v>70.633105999999998</v>
      </c>
      <c r="J52" s="22">
        <v>89040.52</v>
      </c>
      <c r="K52" s="22">
        <v>117978.69</v>
      </c>
      <c r="L52" s="22">
        <v>146916.85999999999</v>
      </c>
    </row>
    <row r="53" spans="1:12" s="17" customFormat="1" ht="13" x14ac:dyDescent="0.3">
      <c r="A53" s="17" t="s">
        <v>687</v>
      </c>
      <c r="B53" s="17" t="s">
        <v>688</v>
      </c>
      <c r="C53" s="17" t="s">
        <v>4255</v>
      </c>
      <c r="D53" s="17" t="s">
        <v>5212</v>
      </c>
      <c r="E53" s="38" t="s">
        <v>1656</v>
      </c>
      <c r="F53" s="44" t="s">
        <v>181</v>
      </c>
      <c r="G53" s="22">
        <v>42.807941999999997</v>
      </c>
      <c r="H53" s="22">
        <v>56.720523999999997</v>
      </c>
      <c r="I53" s="22">
        <v>70.633105999999998</v>
      </c>
      <c r="J53" s="22">
        <v>89040.52</v>
      </c>
      <c r="K53" s="22">
        <v>117978.69</v>
      </c>
      <c r="L53" s="22">
        <v>146916.85999999999</v>
      </c>
    </row>
    <row r="54" spans="1:12" s="17" customFormat="1" ht="13" x14ac:dyDescent="0.3">
      <c r="A54" s="17" t="s">
        <v>687</v>
      </c>
      <c r="B54" s="17" t="s">
        <v>688</v>
      </c>
      <c r="C54" s="17" t="s">
        <v>4224</v>
      </c>
      <c r="D54" s="17" t="s">
        <v>5184</v>
      </c>
      <c r="E54" s="38" t="s">
        <v>1656</v>
      </c>
      <c r="F54" s="44" t="s">
        <v>109</v>
      </c>
      <c r="G54" s="22">
        <v>46.183548000000002</v>
      </c>
      <c r="H54" s="22">
        <v>61.193201999999999</v>
      </c>
      <c r="I54" s="22">
        <v>76.202855999999997</v>
      </c>
      <c r="J54" s="22">
        <v>96061.78</v>
      </c>
      <c r="K54" s="22">
        <v>127281.86</v>
      </c>
      <c r="L54" s="22">
        <v>158501.94</v>
      </c>
    </row>
    <row r="55" spans="1:12" s="17" customFormat="1" ht="13" x14ac:dyDescent="0.3">
      <c r="A55" s="17" t="s">
        <v>687</v>
      </c>
      <c r="B55" s="17" t="s">
        <v>688</v>
      </c>
      <c r="C55" s="17" t="s">
        <v>4207</v>
      </c>
      <c r="D55" s="17" t="s">
        <v>5187</v>
      </c>
      <c r="E55" s="38" t="s">
        <v>1656</v>
      </c>
      <c r="F55" s="44" t="s">
        <v>109</v>
      </c>
      <c r="G55" s="22">
        <v>46.183548000000002</v>
      </c>
      <c r="H55" s="22">
        <v>61.193201999999999</v>
      </c>
      <c r="I55" s="22">
        <v>76.202855999999997</v>
      </c>
      <c r="J55" s="22">
        <v>96061.78</v>
      </c>
      <c r="K55" s="22">
        <v>127281.86</v>
      </c>
      <c r="L55" s="22">
        <v>158501.94</v>
      </c>
    </row>
    <row r="56" spans="1:12" s="17" customFormat="1" ht="13" x14ac:dyDescent="0.3">
      <c r="A56" s="17" t="s">
        <v>687</v>
      </c>
      <c r="B56" s="17" t="s">
        <v>688</v>
      </c>
      <c r="C56" s="17" t="s">
        <v>4242</v>
      </c>
      <c r="D56" s="17" t="s">
        <v>5189</v>
      </c>
      <c r="E56" s="38" t="s">
        <v>1656</v>
      </c>
      <c r="F56" s="44" t="s">
        <v>109</v>
      </c>
      <c r="G56" s="22">
        <v>46.183548000000002</v>
      </c>
      <c r="H56" s="22">
        <v>61.193201999999999</v>
      </c>
      <c r="I56" s="22">
        <v>76.202855999999997</v>
      </c>
      <c r="J56" s="22">
        <v>96061.78</v>
      </c>
      <c r="K56" s="22">
        <v>127281.86</v>
      </c>
      <c r="L56" s="22">
        <v>158501.94</v>
      </c>
    </row>
    <row r="57" spans="1:12" s="17" customFormat="1" ht="13" x14ac:dyDescent="0.3">
      <c r="A57" s="17" t="s">
        <v>687</v>
      </c>
      <c r="B57" s="17" t="s">
        <v>688</v>
      </c>
      <c r="C57" s="17" t="s">
        <v>4221</v>
      </c>
      <c r="D57" s="17" t="s">
        <v>5206</v>
      </c>
      <c r="E57" s="38" t="s">
        <v>1656</v>
      </c>
      <c r="F57" s="44" t="s">
        <v>109</v>
      </c>
      <c r="G57" s="22">
        <v>46.183548000000002</v>
      </c>
      <c r="H57" s="22">
        <v>61.193201999999999</v>
      </c>
      <c r="I57" s="22">
        <v>76.202855999999997</v>
      </c>
      <c r="J57" s="22">
        <v>96061.78</v>
      </c>
      <c r="K57" s="22">
        <v>127281.86</v>
      </c>
      <c r="L57" s="22">
        <v>158501.94</v>
      </c>
    </row>
    <row r="58" spans="1:12" s="17" customFormat="1" ht="13" x14ac:dyDescent="0.3">
      <c r="A58" s="17" t="s">
        <v>687</v>
      </c>
      <c r="B58" s="17" t="s">
        <v>688</v>
      </c>
      <c r="C58" s="17" t="s">
        <v>4204</v>
      </c>
      <c r="D58" s="17" t="s">
        <v>5209</v>
      </c>
      <c r="E58" s="38" t="s">
        <v>1656</v>
      </c>
      <c r="F58" s="44" t="s">
        <v>109</v>
      </c>
      <c r="G58" s="22">
        <v>46.183548000000002</v>
      </c>
      <c r="H58" s="22">
        <v>61.193201999999999</v>
      </c>
      <c r="I58" s="22">
        <v>76.202855999999997</v>
      </c>
      <c r="J58" s="22">
        <v>96061.78</v>
      </c>
      <c r="K58" s="22">
        <v>127281.86</v>
      </c>
      <c r="L58" s="22">
        <v>158501.94</v>
      </c>
    </row>
    <row r="59" spans="1:12" s="17" customFormat="1" ht="13" x14ac:dyDescent="0.3">
      <c r="A59" s="17" t="s">
        <v>687</v>
      </c>
      <c r="B59" s="17" t="s">
        <v>688</v>
      </c>
      <c r="C59" s="17" t="s">
        <v>4239</v>
      </c>
      <c r="D59" s="17" t="s">
        <v>5211</v>
      </c>
      <c r="E59" s="38" t="s">
        <v>1656</v>
      </c>
      <c r="F59" s="44" t="s">
        <v>109</v>
      </c>
      <c r="G59" s="22">
        <v>46.183548000000002</v>
      </c>
      <c r="H59" s="22">
        <v>61.193201999999999</v>
      </c>
      <c r="I59" s="22">
        <v>76.202855999999997</v>
      </c>
      <c r="J59" s="22">
        <v>96061.78</v>
      </c>
      <c r="K59" s="22">
        <v>127281.86</v>
      </c>
      <c r="L59" s="22">
        <v>158501.94</v>
      </c>
    </row>
    <row r="60" spans="1:12" s="17" customFormat="1" ht="13" x14ac:dyDescent="0.3">
      <c r="A60" s="17" t="s">
        <v>687</v>
      </c>
      <c r="B60" s="17" t="s">
        <v>688</v>
      </c>
      <c r="C60" s="17" t="s">
        <v>4259</v>
      </c>
      <c r="D60" s="17" t="s">
        <v>5194</v>
      </c>
      <c r="E60" s="38" t="s">
        <v>1656</v>
      </c>
      <c r="F60" s="44" t="s">
        <v>303</v>
      </c>
      <c r="G60" s="22">
        <v>49.825336999999998</v>
      </c>
      <c r="H60" s="22">
        <v>66.018573000000004</v>
      </c>
      <c r="I60" s="22">
        <v>82.211808000000005</v>
      </c>
      <c r="J60" s="22">
        <v>103636.7</v>
      </c>
      <c r="K60" s="22">
        <v>137318.63</v>
      </c>
      <c r="L60" s="22">
        <v>171000.56</v>
      </c>
    </row>
    <row r="61" spans="1:12" s="17" customFormat="1" ht="13" x14ac:dyDescent="0.3">
      <c r="A61" s="17" t="s">
        <v>687</v>
      </c>
      <c r="B61" s="17" t="s">
        <v>688</v>
      </c>
      <c r="C61" s="17" t="s">
        <v>4208</v>
      </c>
      <c r="D61" s="17" t="s">
        <v>5191</v>
      </c>
      <c r="E61" s="38" t="s">
        <v>1656</v>
      </c>
      <c r="F61" s="44" t="s">
        <v>103</v>
      </c>
      <c r="G61" s="22">
        <v>53.754297999999999</v>
      </c>
      <c r="H61" s="22">
        <v>71.224445000000003</v>
      </c>
      <c r="I61" s="22">
        <v>88.694591000000003</v>
      </c>
      <c r="J61" s="22">
        <v>111808.94</v>
      </c>
      <c r="K61" s="22">
        <v>148146.85</v>
      </c>
      <c r="L61" s="22">
        <v>184484.75</v>
      </c>
    </row>
    <row r="62" spans="1:12" s="17" customFormat="1" ht="13" x14ac:dyDescent="0.3">
      <c r="A62" s="17" t="s">
        <v>687</v>
      </c>
      <c r="B62" s="17" t="s">
        <v>688</v>
      </c>
      <c r="C62" s="17" t="s">
        <v>4243</v>
      </c>
      <c r="D62" s="17" t="s">
        <v>5193</v>
      </c>
      <c r="E62" s="38" t="s">
        <v>1656</v>
      </c>
      <c r="F62" s="44" t="s">
        <v>103</v>
      </c>
      <c r="G62" s="22">
        <v>53.754297999999999</v>
      </c>
      <c r="H62" s="22">
        <v>71.224445000000003</v>
      </c>
      <c r="I62" s="22">
        <v>88.694591000000003</v>
      </c>
      <c r="J62" s="22">
        <v>111808.94</v>
      </c>
      <c r="K62" s="22">
        <v>148146.85</v>
      </c>
      <c r="L62" s="22">
        <v>184484.75</v>
      </c>
    </row>
    <row r="63" spans="1:12" s="17" customFormat="1" ht="13" x14ac:dyDescent="0.3">
      <c r="A63" s="17" t="s">
        <v>687</v>
      </c>
      <c r="B63" s="17" t="s">
        <v>688</v>
      </c>
      <c r="C63" s="17" t="s">
        <v>4225</v>
      </c>
      <c r="D63" s="17" t="s">
        <v>5188</v>
      </c>
      <c r="E63" s="38" t="s">
        <v>1656</v>
      </c>
      <c r="F63" s="44" t="s">
        <v>85</v>
      </c>
      <c r="G63" s="22">
        <v>57.993077</v>
      </c>
      <c r="H63" s="22">
        <v>76.840827000000004</v>
      </c>
      <c r="I63" s="22">
        <v>95.688576999999995</v>
      </c>
      <c r="J63" s="22">
        <v>120625.60000000001</v>
      </c>
      <c r="K63" s="22">
        <v>159828.92000000001</v>
      </c>
      <c r="L63" s="22">
        <v>199032.24</v>
      </c>
    </row>
    <row r="64" spans="1:12" s="17" customFormat="1" ht="13" x14ac:dyDescent="0.3">
      <c r="A64" s="17" t="s">
        <v>687</v>
      </c>
      <c r="B64" s="17" t="s">
        <v>688</v>
      </c>
      <c r="C64" s="17" t="s">
        <v>4260</v>
      </c>
      <c r="D64" s="17" t="s">
        <v>5198</v>
      </c>
      <c r="E64" s="38" t="s">
        <v>1656</v>
      </c>
      <c r="F64" s="44" t="s">
        <v>85</v>
      </c>
      <c r="G64" s="22">
        <v>57.993077</v>
      </c>
      <c r="H64" s="22">
        <v>76.840827000000004</v>
      </c>
      <c r="I64" s="22">
        <v>95.688576999999995</v>
      </c>
      <c r="J64" s="22">
        <v>120625.60000000001</v>
      </c>
      <c r="K64" s="22">
        <v>159828.92000000001</v>
      </c>
      <c r="L64" s="22">
        <v>199032.24</v>
      </c>
    </row>
    <row r="65" spans="1:12" s="17" customFormat="1" ht="13" x14ac:dyDescent="0.3">
      <c r="A65" s="17" t="s">
        <v>687</v>
      </c>
      <c r="B65" s="17" t="s">
        <v>688</v>
      </c>
      <c r="C65" s="17" t="s">
        <v>4222</v>
      </c>
      <c r="D65" s="17" t="s">
        <v>5210</v>
      </c>
      <c r="E65" s="38" t="s">
        <v>1656</v>
      </c>
      <c r="F65" s="44" t="s">
        <v>85</v>
      </c>
      <c r="G65" s="22">
        <v>57.993077</v>
      </c>
      <c r="H65" s="22">
        <v>76.840827000000004</v>
      </c>
      <c r="I65" s="22">
        <v>95.688576999999995</v>
      </c>
      <c r="J65" s="22">
        <v>120625.60000000001</v>
      </c>
      <c r="K65" s="22">
        <v>159828.92000000001</v>
      </c>
      <c r="L65" s="22">
        <v>199032.24</v>
      </c>
    </row>
    <row r="66" spans="1:12" s="17" customFormat="1" ht="13" x14ac:dyDescent="0.3">
      <c r="A66" s="17" t="s">
        <v>687</v>
      </c>
      <c r="B66" s="17" t="s">
        <v>688</v>
      </c>
      <c r="C66" s="17" t="s">
        <v>4226</v>
      </c>
      <c r="D66" s="17" t="s">
        <v>5192</v>
      </c>
      <c r="E66" s="38" t="s">
        <v>1656</v>
      </c>
      <c r="F66" s="44" t="s">
        <v>112</v>
      </c>
      <c r="G66" s="22">
        <v>67.499735999999999</v>
      </c>
      <c r="H66" s="22">
        <v>89.437150000000003</v>
      </c>
      <c r="I66" s="22">
        <v>111.37456299999999</v>
      </c>
      <c r="J66" s="22">
        <v>140399.45000000001</v>
      </c>
      <c r="K66" s="22">
        <v>186029.27</v>
      </c>
      <c r="L66" s="22">
        <v>231659.09</v>
      </c>
    </row>
    <row r="67" spans="1:12" s="17" customFormat="1" ht="13" x14ac:dyDescent="0.3">
      <c r="A67" s="17" t="s">
        <v>687</v>
      </c>
      <c r="B67" s="17" t="s">
        <v>688</v>
      </c>
      <c r="C67" s="17" t="s">
        <v>4244</v>
      </c>
      <c r="D67" s="17" t="s">
        <v>5197</v>
      </c>
      <c r="E67" s="38" t="s">
        <v>1656</v>
      </c>
      <c r="F67" s="44" t="s">
        <v>112</v>
      </c>
      <c r="G67" s="22">
        <v>67.499735999999999</v>
      </c>
      <c r="H67" s="22">
        <v>89.437150000000003</v>
      </c>
      <c r="I67" s="22">
        <v>111.37456299999999</v>
      </c>
      <c r="J67" s="22">
        <v>140399.45000000001</v>
      </c>
      <c r="K67" s="22">
        <v>186029.27</v>
      </c>
      <c r="L67" s="22">
        <v>231659.09</v>
      </c>
    </row>
    <row r="68" spans="1:12" s="17" customFormat="1" ht="13" x14ac:dyDescent="0.3">
      <c r="A68" s="17" t="s">
        <v>687</v>
      </c>
      <c r="B68" s="17" t="s">
        <v>688</v>
      </c>
      <c r="C68" s="17" t="s">
        <v>4209</v>
      </c>
      <c r="D68" s="17" t="s">
        <v>5195</v>
      </c>
      <c r="E68" s="38" t="s">
        <v>1656</v>
      </c>
      <c r="F68" s="44" t="s">
        <v>119</v>
      </c>
      <c r="G68" s="22">
        <v>72.822404000000006</v>
      </c>
      <c r="H68" s="22">
        <v>96.489682999999999</v>
      </c>
      <c r="I68" s="22">
        <v>120.156966</v>
      </c>
      <c r="J68" s="22">
        <v>151470.6</v>
      </c>
      <c r="K68" s="22">
        <v>200698.54</v>
      </c>
      <c r="L68" s="22">
        <v>249926.49</v>
      </c>
    </row>
    <row r="69" spans="1:12" s="17" customFormat="1" ht="13" x14ac:dyDescent="0.3">
      <c r="A69" s="17" t="s">
        <v>687</v>
      </c>
      <c r="B69" s="17" t="s">
        <v>688</v>
      </c>
      <c r="C69" s="17" t="s">
        <v>4227</v>
      </c>
      <c r="D69" s="17" t="s">
        <v>5196</v>
      </c>
      <c r="E69" s="38" t="s">
        <v>1656</v>
      </c>
      <c r="F69" s="44" t="s">
        <v>119</v>
      </c>
      <c r="G69" s="22">
        <v>72.822404000000006</v>
      </c>
      <c r="H69" s="22">
        <v>96.489682999999999</v>
      </c>
      <c r="I69" s="22">
        <v>120.156966</v>
      </c>
      <c r="J69" s="22">
        <v>151470.6</v>
      </c>
      <c r="K69" s="22">
        <v>200698.54</v>
      </c>
      <c r="L69" s="22">
        <v>249926.49</v>
      </c>
    </row>
    <row r="70" spans="1:12" s="17" customFormat="1" ht="13" x14ac:dyDescent="0.3">
      <c r="A70" s="17" t="s">
        <v>687</v>
      </c>
      <c r="B70" s="17" t="s">
        <v>688</v>
      </c>
      <c r="C70" s="17" t="s">
        <v>2795</v>
      </c>
      <c r="D70" s="17" t="s">
        <v>4267</v>
      </c>
      <c r="E70" s="50" t="s">
        <v>1438</v>
      </c>
      <c r="F70" s="51" t="s">
        <v>46</v>
      </c>
      <c r="G70" s="52">
        <v>19.865385</v>
      </c>
      <c r="H70" s="52">
        <v>19.865385</v>
      </c>
      <c r="I70" s="52">
        <v>0</v>
      </c>
      <c r="J70" s="52">
        <v>41320</v>
      </c>
      <c r="K70" s="52">
        <v>41320</v>
      </c>
      <c r="L70" s="52">
        <v>0</v>
      </c>
    </row>
    <row r="71" spans="1:12" s="17" customFormat="1" ht="13" x14ac:dyDescent="0.3">
      <c r="A71" s="17" t="s">
        <v>687</v>
      </c>
      <c r="B71" s="17" t="s">
        <v>688</v>
      </c>
      <c r="C71" s="17" t="s">
        <v>2779</v>
      </c>
      <c r="D71" s="17" t="s">
        <v>4264</v>
      </c>
      <c r="E71" s="50" t="s">
        <v>1438</v>
      </c>
      <c r="F71" s="51" t="s">
        <v>46</v>
      </c>
      <c r="G71" s="52">
        <v>19.865385</v>
      </c>
      <c r="H71" s="52">
        <v>19.865385</v>
      </c>
      <c r="I71" s="52">
        <v>0</v>
      </c>
      <c r="J71" s="52">
        <v>41320</v>
      </c>
      <c r="K71" s="52">
        <v>41320</v>
      </c>
      <c r="L71" s="52">
        <v>0</v>
      </c>
    </row>
    <row r="72" spans="1:12" s="17" customFormat="1" ht="13" x14ac:dyDescent="0.3">
      <c r="A72" s="17" t="s">
        <v>687</v>
      </c>
      <c r="B72" s="17" t="s">
        <v>688</v>
      </c>
      <c r="C72" s="17" t="s">
        <v>2781</v>
      </c>
      <c r="D72" s="17" t="s">
        <v>4265</v>
      </c>
      <c r="E72" s="50" t="s">
        <v>1438</v>
      </c>
      <c r="F72" s="51" t="s">
        <v>46</v>
      </c>
      <c r="G72" s="52">
        <v>19.865385</v>
      </c>
      <c r="H72" s="52">
        <v>19.865385</v>
      </c>
      <c r="I72" s="52">
        <v>0</v>
      </c>
      <c r="J72" s="52">
        <v>41320</v>
      </c>
      <c r="K72" s="52">
        <v>41320</v>
      </c>
      <c r="L72" s="52">
        <v>0</v>
      </c>
    </row>
    <row r="73" spans="1:12" s="17" customFormat="1" ht="13" x14ac:dyDescent="0.3">
      <c r="A73" s="17" t="s">
        <v>687</v>
      </c>
      <c r="B73" s="17" t="s">
        <v>688</v>
      </c>
      <c r="C73" s="17" t="s">
        <v>1631</v>
      </c>
      <c r="D73" s="17" t="s">
        <v>4261</v>
      </c>
      <c r="E73" s="50" t="s">
        <v>1438</v>
      </c>
      <c r="F73" s="51" t="s">
        <v>46</v>
      </c>
      <c r="G73" s="52">
        <v>19.865385</v>
      </c>
      <c r="H73" s="52">
        <v>19.865385</v>
      </c>
      <c r="I73" s="52">
        <v>0</v>
      </c>
      <c r="J73" s="52">
        <v>41320</v>
      </c>
      <c r="K73" s="52">
        <v>41320</v>
      </c>
      <c r="L73" s="52">
        <v>0</v>
      </c>
    </row>
    <row r="74" spans="1:12" s="17" customFormat="1" ht="13" x14ac:dyDescent="0.3">
      <c r="A74" s="17" t="s">
        <v>687</v>
      </c>
      <c r="B74" s="17" t="s">
        <v>688</v>
      </c>
      <c r="C74" s="17" t="s">
        <v>2784</v>
      </c>
      <c r="D74" s="17" t="s">
        <v>4266</v>
      </c>
      <c r="E74" s="50" t="s">
        <v>1438</v>
      </c>
      <c r="F74" s="51" t="s">
        <v>46</v>
      </c>
      <c r="G74" s="52">
        <v>19.865385</v>
      </c>
      <c r="H74" s="52">
        <v>19.865385</v>
      </c>
      <c r="I74" s="52">
        <v>0</v>
      </c>
      <c r="J74" s="52">
        <v>41320</v>
      </c>
      <c r="K74" s="52">
        <v>41320</v>
      </c>
      <c r="L74" s="52">
        <v>0</v>
      </c>
    </row>
    <row r="75" spans="1:12" s="17" customFormat="1" ht="13" x14ac:dyDescent="0.3">
      <c r="A75" s="17" t="s">
        <v>687</v>
      </c>
      <c r="B75" s="17" t="s">
        <v>688</v>
      </c>
      <c r="C75" s="17" t="s">
        <v>2777</v>
      </c>
      <c r="D75" s="17" t="s">
        <v>4263</v>
      </c>
      <c r="E75" s="50" t="s">
        <v>1438</v>
      </c>
      <c r="F75" s="51" t="s">
        <v>46</v>
      </c>
      <c r="G75" s="52">
        <v>19.865385</v>
      </c>
      <c r="H75" s="52">
        <v>19.865385</v>
      </c>
      <c r="I75" s="52">
        <v>0</v>
      </c>
      <c r="J75" s="52">
        <v>41320</v>
      </c>
      <c r="K75" s="52">
        <v>41320</v>
      </c>
      <c r="L75" s="52">
        <v>0</v>
      </c>
    </row>
    <row r="76" spans="1:12" s="17" customFormat="1" ht="13" x14ac:dyDescent="0.3">
      <c r="A76" s="17" t="s">
        <v>687</v>
      </c>
      <c r="B76" s="17" t="s">
        <v>688</v>
      </c>
      <c r="C76" s="17" t="s">
        <v>2775</v>
      </c>
      <c r="D76" s="17" t="s">
        <v>4262</v>
      </c>
      <c r="E76" s="50" t="s">
        <v>1438</v>
      </c>
      <c r="F76" s="51" t="s">
        <v>46</v>
      </c>
      <c r="G76" s="52">
        <v>19.865385</v>
      </c>
      <c r="H76" s="52">
        <v>19.865385</v>
      </c>
      <c r="I76" s="52">
        <v>0</v>
      </c>
      <c r="J76" s="52">
        <v>41320</v>
      </c>
      <c r="K76" s="52">
        <v>41320</v>
      </c>
      <c r="L76" s="52">
        <v>0</v>
      </c>
    </row>
    <row r="77" spans="1:12" s="17" customFormat="1" ht="13" x14ac:dyDescent="0.3">
      <c r="A77" s="25"/>
      <c r="C77" s="25"/>
      <c r="E77" s="38"/>
      <c r="F77" s="38"/>
      <c r="G77" s="25"/>
      <c r="H77" s="25"/>
      <c r="I77" s="25"/>
      <c r="J77" s="22"/>
      <c r="K77" s="22"/>
      <c r="L77" s="22"/>
    </row>
    <row r="78" spans="1:12" s="17" customFormat="1" ht="13" x14ac:dyDescent="0.3">
      <c r="A78" s="49" t="s">
        <v>7860</v>
      </c>
      <c r="C78" s="25"/>
      <c r="E78" s="38"/>
      <c r="F78" s="38"/>
      <c r="G78" s="25"/>
      <c r="H78" s="25"/>
      <c r="I78" s="25"/>
      <c r="J78" s="22"/>
      <c r="K78" s="22"/>
      <c r="L78" s="22"/>
    </row>
    <row r="79" spans="1:12" s="17" customFormat="1" ht="13" x14ac:dyDescent="0.3">
      <c r="A79" s="25"/>
      <c r="C79" s="25"/>
      <c r="E79" s="38"/>
      <c r="F79" s="38"/>
      <c r="G79" s="25"/>
      <c r="H79" s="25"/>
      <c r="I79" s="25"/>
      <c r="J79" s="22"/>
      <c r="K79" s="22"/>
      <c r="L79" s="22"/>
    </row>
    <row r="80" spans="1:12" s="17" customFormat="1" ht="13" x14ac:dyDescent="0.3">
      <c r="A80" s="25"/>
      <c r="C80" s="25"/>
      <c r="E80" s="38"/>
      <c r="F80" s="38"/>
      <c r="G80" s="25"/>
      <c r="H80" s="25"/>
      <c r="I80" s="25"/>
      <c r="J80" s="22"/>
      <c r="K80" s="22"/>
      <c r="L80" s="22"/>
    </row>
  </sheetData>
  <autoFilter ref="A2:L76" xr:uid="{00000000-0009-0000-0000-000007000000}"/>
  <mergeCells count="1">
    <mergeCell ref="A1:L1"/>
  </mergeCells>
  <hyperlinks>
    <hyperlink ref="N1" location="'List of Job Families'!A1" display="Back to List of Job Families" xr:uid="{00000000-0004-0000-0700-000000000000}"/>
  </hyperlinks>
  <printOptions horizontalCentered="1"/>
  <pageMargins left="0.25" right="0.25" top="0.5" bottom="0.5" header="0.3" footer="0.3"/>
  <pageSetup scale="68" fitToHeight="0" orientation="portrait" verticalDpi="12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5">
    <pageSetUpPr fitToPage="1"/>
  </sheetPr>
  <dimension ref="A1:N14"/>
  <sheetViews>
    <sheetView workbookViewId="0">
      <pane ySplit="2" topLeftCell="A3" activePane="bottomLeft" state="frozen"/>
      <selection activeCell="N2" sqref="N2"/>
      <selection pane="bottomLeft" sqref="A1:L1"/>
    </sheetView>
  </sheetViews>
  <sheetFormatPr defaultColWidth="10.26953125" defaultRowHeight="14.5" x14ac:dyDescent="0.35"/>
  <cols>
    <col min="1" max="1" width="7.81640625" style="23" customWidth="1"/>
    <col min="2" max="2" width="11" customWidth="1"/>
    <col min="3" max="3" width="9.1796875" style="23" customWidth="1"/>
    <col min="4" max="4" width="28.81640625" customWidth="1"/>
    <col min="5" max="5" width="8" customWidth="1"/>
    <col min="6" max="6" width="5.54296875" customWidth="1"/>
    <col min="7" max="9" width="8.1796875" style="23" customWidth="1"/>
    <col min="10" max="12" width="13.81640625" style="24" customWidth="1"/>
    <col min="13" max="13" width="3.81640625" customWidth="1"/>
    <col min="14" max="14" width="10.81640625" customWidth="1"/>
  </cols>
  <sheetData>
    <row r="1" spans="1:14" ht="72" customHeight="1" thickBot="1" x14ac:dyDescent="0.4">
      <c r="A1" s="60" t="s">
        <v>8647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N1" s="28" t="s">
        <v>2839</v>
      </c>
    </row>
    <row r="2" spans="1:14" s="11" customFormat="1" ht="32.25" customHeight="1" thickTop="1" thickBot="1" x14ac:dyDescent="0.4">
      <c r="A2" s="26" t="s">
        <v>4</v>
      </c>
      <c r="B2" s="16" t="s">
        <v>2825</v>
      </c>
      <c r="C2" s="26" t="s">
        <v>0</v>
      </c>
      <c r="D2" s="16" t="s">
        <v>2826</v>
      </c>
      <c r="E2" s="16" t="s">
        <v>5</v>
      </c>
      <c r="F2" s="16" t="s">
        <v>6</v>
      </c>
      <c r="G2" s="19" t="s">
        <v>2827</v>
      </c>
      <c r="H2" s="19" t="s">
        <v>2828</v>
      </c>
      <c r="I2" s="19" t="s">
        <v>2829</v>
      </c>
      <c r="J2" s="20" t="s">
        <v>2833</v>
      </c>
      <c r="K2" s="20" t="s">
        <v>2834</v>
      </c>
      <c r="L2" s="20" t="s">
        <v>2835</v>
      </c>
    </row>
    <row r="3" spans="1:14" s="17" customFormat="1" ht="13.5" thickTop="1" x14ac:dyDescent="0.3">
      <c r="A3" s="17" t="s">
        <v>54</v>
      </c>
      <c r="B3" s="17" t="s">
        <v>55</v>
      </c>
      <c r="C3" s="17" t="s">
        <v>2953</v>
      </c>
      <c r="D3" s="17" t="s">
        <v>8640</v>
      </c>
      <c r="E3" s="17" t="s">
        <v>783</v>
      </c>
      <c r="F3" s="17" t="s">
        <v>322</v>
      </c>
      <c r="G3" s="22">
        <v>21.62</v>
      </c>
      <c r="H3" s="22">
        <v>28.65</v>
      </c>
      <c r="I3" s="22">
        <v>35.67</v>
      </c>
      <c r="J3" s="22">
        <v>44969.599999999999</v>
      </c>
      <c r="K3" s="22">
        <v>59592</v>
      </c>
      <c r="L3" s="22">
        <v>74193.600000000006</v>
      </c>
    </row>
    <row r="4" spans="1:14" s="17" customFormat="1" ht="13" x14ac:dyDescent="0.3">
      <c r="A4" s="17" t="s">
        <v>54</v>
      </c>
      <c r="B4" s="17" t="s">
        <v>55</v>
      </c>
      <c r="C4" s="17" t="s">
        <v>2962</v>
      </c>
      <c r="D4" s="17" t="s">
        <v>3843</v>
      </c>
      <c r="E4" s="17" t="s">
        <v>783</v>
      </c>
      <c r="F4" s="17" t="s">
        <v>268</v>
      </c>
      <c r="G4" s="22">
        <v>25.16</v>
      </c>
      <c r="H4" s="22">
        <v>33.340000000000003</v>
      </c>
      <c r="I4" s="22">
        <v>41.52</v>
      </c>
      <c r="J4" s="22">
        <v>52332.800000000003</v>
      </c>
      <c r="K4" s="22">
        <v>69347.199999999997</v>
      </c>
      <c r="L4" s="22">
        <v>86361.600000000006</v>
      </c>
    </row>
    <row r="5" spans="1:14" s="17" customFormat="1" ht="13" x14ac:dyDescent="0.3">
      <c r="A5" s="17" t="s">
        <v>54</v>
      </c>
      <c r="B5" s="17" t="s">
        <v>55</v>
      </c>
      <c r="C5" s="17" t="s">
        <v>2970</v>
      </c>
      <c r="D5" s="17" t="s">
        <v>3844</v>
      </c>
      <c r="E5" s="17" t="s">
        <v>783</v>
      </c>
      <c r="F5" s="17" t="s">
        <v>388</v>
      </c>
      <c r="G5" s="22">
        <v>27.15</v>
      </c>
      <c r="H5" s="22">
        <v>35.97</v>
      </c>
      <c r="I5" s="22">
        <v>44.8</v>
      </c>
      <c r="J5" s="22">
        <v>56472</v>
      </c>
      <c r="K5" s="22">
        <v>74817.600000000006</v>
      </c>
      <c r="L5" s="22">
        <v>93184</v>
      </c>
    </row>
    <row r="6" spans="1:14" s="17" customFormat="1" ht="13" x14ac:dyDescent="0.3">
      <c r="A6" s="17" t="s">
        <v>54</v>
      </c>
      <c r="B6" s="17" t="s">
        <v>55</v>
      </c>
      <c r="C6" s="17" t="s">
        <v>2980</v>
      </c>
      <c r="D6" s="17" t="s">
        <v>5213</v>
      </c>
      <c r="E6" s="17" t="s">
        <v>783</v>
      </c>
      <c r="F6" s="17" t="s">
        <v>383</v>
      </c>
      <c r="G6" s="22">
        <v>29.29</v>
      </c>
      <c r="H6" s="22">
        <v>38.81</v>
      </c>
      <c r="I6" s="22">
        <v>48.33</v>
      </c>
      <c r="J6" s="22">
        <v>60923.199999999997</v>
      </c>
      <c r="K6" s="22">
        <v>80724.800000000003</v>
      </c>
      <c r="L6" s="22">
        <v>100526.39999999999</v>
      </c>
    </row>
    <row r="7" spans="1:14" s="17" customFormat="1" ht="13" x14ac:dyDescent="0.3">
      <c r="A7" s="17" t="s">
        <v>54</v>
      </c>
      <c r="B7" s="17" t="s">
        <v>55</v>
      </c>
      <c r="C7" s="17" t="s">
        <v>2988</v>
      </c>
      <c r="D7" s="17" t="s">
        <v>3845</v>
      </c>
      <c r="E7" s="17" t="s">
        <v>783</v>
      </c>
      <c r="F7" s="17" t="s">
        <v>238</v>
      </c>
      <c r="G7" s="22">
        <v>31.6</v>
      </c>
      <c r="H7" s="22">
        <v>41.87</v>
      </c>
      <c r="I7" s="22">
        <v>52.14</v>
      </c>
      <c r="J7" s="22">
        <v>65728</v>
      </c>
      <c r="K7" s="22">
        <v>87089.600000000006</v>
      </c>
      <c r="L7" s="22">
        <v>108451.2</v>
      </c>
    </row>
    <row r="8" spans="1:14" s="17" customFormat="1" ht="13" x14ac:dyDescent="0.3">
      <c r="A8" s="17" t="s">
        <v>54</v>
      </c>
      <c r="B8" s="17" t="s">
        <v>55</v>
      </c>
      <c r="C8" s="17" t="s">
        <v>2997</v>
      </c>
      <c r="D8" s="17" t="s">
        <v>3846</v>
      </c>
      <c r="E8" s="17" t="s">
        <v>783</v>
      </c>
      <c r="F8" s="17" t="s">
        <v>77</v>
      </c>
      <c r="G8" s="22">
        <v>36.78</v>
      </c>
      <c r="H8" s="22">
        <v>48.73</v>
      </c>
      <c r="I8" s="22">
        <v>60.69</v>
      </c>
      <c r="J8" s="22">
        <v>76502.399999999994</v>
      </c>
      <c r="K8" s="22">
        <v>101358.39999999999</v>
      </c>
      <c r="L8" s="22">
        <v>126235.2</v>
      </c>
    </row>
    <row r="9" spans="1:14" s="17" customFormat="1" ht="13" x14ac:dyDescent="0.3">
      <c r="A9" s="17" t="s">
        <v>54</v>
      </c>
      <c r="B9" s="17" t="s">
        <v>55</v>
      </c>
      <c r="C9" s="17" t="s">
        <v>3023</v>
      </c>
      <c r="D9" s="17" t="s">
        <v>3847</v>
      </c>
      <c r="E9" s="17" t="s">
        <v>783</v>
      </c>
      <c r="F9" s="17" t="s">
        <v>1678</v>
      </c>
      <c r="G9" s="22">
        <v>39.68</v>
      </c>
      <c r="H9" s="22">
        <v>52.57</v>
      </c>
      <c r="I9" s="22">
        <v>65.47</v>
      </c>
      <c r="J9" s="22">
        <v>82534.399999999994</v>
      </c>
      <c r="K9" s="22">
        <v>109345.60000000001</v>
      </c>
      <c r="L9" s="22">
        <v>136177.60000000001</v>
      </c>
    </row>
    <row r="10" spans="1:14" s="17" customFormat="1" ht="13" x14ac:dyDescent="0.3">
      <c r="A10" s="17" t="s">
        <v>54</v>
      </c>
      <c r="B10" s="17" t="s">
        <v>55</v>
      </c>
      <c r="C10" s="17" t="s">
        <v>3108</v>
      </c>
      <c r="D10" s="17" t="s">
        <v>3848</v>
      </c>
      <c r="E10" s="17" t="s">
        <v>1656</v>
      </c>
      <c r="F10" s="17" t="s">
        <v>1678</v>
      </c>
      <c r="G10" s="22">
        <v>39.679062999999999</v>
      </c>
      <c r="H10" s="22">
        <v>52.574758000000003</v>
      </c>
      <c r="I10" s="22">
        <v>65.470451999999995</v>
      </c>
      <c r="J10" s="22">
        <v>82532.45</v>
      </c>
      <c r="K10" s="22">
        <v>109355.5</v>
      </c>
      <c r="L10" s="22">
        <v>136178.54</v>
      </c>
    </row>
    <row r="11" spans="1:14" s="17" customFormat="1" ht="13" x14ac:dyDescent="0.3">
      <c r="A11" s="17" t="s">
        <v>54</v>
      </c>
      <c r="B11" s="17" t="s">
        <v>55</v>
      </c>
      <c r="C11" s="17" t="s">
        <v>3117</v>
      </c>
      <c r="D11" s="17" t="s">
        <v>3850</v>
      </c>
      <c r="E11" s="17" t="s">
        <v>1656</v>
      </c>
      <c r="F11" s="17" t="s">
        <v>109</v>
      </c>
      <c r="G11" s="22">
        <v>46.183548000000002</v>
      </c>
      <c r="H11" s="22">
        <v>61.193201999999999</v>
      </c>
      <c r="I11" s="22">
        <v>76.202855999999997</v>
      </c>
      <c r="J11" s="22">
        <v>96061.78</v>
      </c>
      <c r="K11" s="22">
        <v>127281.86</v>
      </c>
      <c r="L11" s="22">
        <v>158501.94</v>
      </c>
    </row>
    <row r="12" spans="1:14" s="17" customFormat="1" ht="13" x14ac:dyDescent="0.3">
      <c r="A12" s="17" t="s">
        <v>54</v>
      </c>
      <c r="B12" s="17" t="s">
        <v>55</v>
      </c>
      <c r="C12" s="17" t="s">
        <v>3059</v>
      </c>
      <c r="D12" s="17" t="s">
        <v>3851</v>
      </c>
      <c r="E12" s="17" t="s">
        <v>1656</v>
      </c>
      <c r="F12" s="17" t="s">
        <v>85</v>
      </c>
      <c r="G12" s="22">
        <v>57.993077</v>
      </c>
      <c r="H12" s="22">
        <v>76.840827000000004</v>
      </c>
      <c r="I12" s="22">
        <v>95.688576999999995</v>
      </c>
      <c r="J12" s="22">
        <v>120625.60000000001</v>
      </c>
      <c r="K12" s="22">
        <v>159828.92000000001</v>
      </c>
      <c r="L12" s="22">
        <v>199032.24</v>
      </c>
    </row>
    <row r="13" spans="1:14" s="17" customFormat="1" ht="13" x14ac:dyDescent="0.3">
      <c r="A13" s="17" t="s">
        <v>54</v>
      </c>
      <c r="B13" s="17" t="s">
        <v>55</v>
      </c>
      <c r="C13" s="17" t="s">
        <v>3068</v>
      </c>
      <c r="D13" s="17" t="s">
        <v>3849</v>
      </c>
      <c r="E13" s="17" t="s">
        <v>1656</v>
      </c>
      <c r="F13" s="17" t="s">
        <v>251</v>
      </c>
      <c r="G13" s="22">
        <v>62.566101000000003</v>
      </c>
      <c r="H13" s="22">
        <v>82.900084000000007</v>
      </c>
      <c r="I13" s="22">
        <v>103.234067</v>
      </c>
      <c r="J13" s="22">
        <v>130137.49</v>
      </c>
      <c r="K13" s="22">
        <v>172432.18</v>
      </c>
      <c r="L13" s="22">
        <v>214726.86</v>
      </c>
    </row>
    <row r="14" spans="1:14" s="17" customFormat="1" ht="13" x14ac:dyDescent="0.3">
      <c r="A14" s="25"/>
      <c r="C14" s="25"/>
      <c r="G14" s="25"/>
      <c r="H14" s="25"/>
      <c r="I14" s="25"/>
      <c r="J14" s="22"/>
      <c r="K14" s="22"/>
      <c r="L14" s="22"/>
    </row>
  </sheetData>
  <mergeCells count="1">
    <mergeCell ref="A1:L1"/>
  </mergeCells>
  <hyperlinks>
    <hyperlink ref="N1" location="'List of Job Families'!A1" display="Back to List of Job Families" xr:uid="{00000000-0004-0000-0800-000000000000}"/>
  </hyperlinks>
  <printOptions horizontalCentered="1"/>
  <pageMargins left="0.25" right="0.25" top="0.5" bottom="0.5" header="0.3" footer="0.3"/>
  <pageSetup scale="75" fitToHeight="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32</vt:i4>
      </vt:variant>
      <vt:variant>
        <vt:lpstr>Named Ranges</vt:lpstr>
      </vt:variant>
      <vt:variant>
        <vt:i4>28</vt:i4>
      </vt:variant>
    </vt:vector>
  </HeadingPairs>
  <TitlesOfParts>
    <vt:vector size="60" baseType="lpstr">
      <vt:lpstr>List of Job Families</vt:lpstr>
      <vt:lpstr>Academic</vt:lpstr>
      <vt:lpstr>Admin-Community Relations</vt:lpstr>
      <vt:lpstr>Admin-Compliance</vt:lpstr>
      <vt:lpstr>Admin-General</vt:lpstr>
      <vt:lpstr>Advancement</vt:lpstr>
      <vt:lpstr>Animal Health</vt:lpstr>
      <vt:lpstr>Athletics</vt:lpstr>
      <vt:lpstr>Audit</vt:lpstr>
      <vt:lpstr>Business Development</vt:lpstr>
      <vt:lpstr>Campus Operations</vt:lpstr>
      <vt:lpstr>Education-Extension</vt:lpstr>
      <vt:lpstr>Education-General</vt:lpstr>
      <vt:lpstr>Education-PreK-12</vt:lpstr>
      <vt:lpstr>Finance</vt:lpstr>
      <vt:lpstr>Grants &amp; Contracts</vt:lpstr>
      <vt:lpstr>Health Care</vt:lpstr>
      <vt:lpstr>Human Resources</vt:lpstr>
      <vt:lpstr>Information Technology</vt:lpstr>
      <vt:lpstr>Legal</vt:lpstr>
      <vt:lpstr>Libraries</vt:lpstr>
      <vt:lpstr>Marketing &amp; Communications</vt:lpstr>
      <vt:lpstr>Museums</vt:lpstr>
      <vt:lpstr>Recreation</vt:lpstr>
      <vt:lpstr>Research-Nursing</vt:lpstr>
      <vt:lpstr>Research-Research Support</vt:lpstr>
      <vt:lpstr>Research-Researchers</vt:lpstr>
      <vt:lpstr>Student Services</vt:lpstr>
      <vt:lpstr>Unassigned</vt:lpstr>
      <vt:lpstr>Copy Template</vt:lpstr>
      <vt:lpstr>FY19 Job Family Ranges Master</vt:lpstr>
      <vt:lpstr>all query data fy18</vt:lpstr>
      <vt:lpstr>Academic!Print_Titles</vt:lpstr>
      <vt:lpstr>'Admin-Community Relations'!Print_Titles</vt:lpstr>
      <vt:lpstr>'Admin-Compliance'!Print_Titles</vt:lpstr>
      <vt:lpstr>'Admin-General'!Print_Titles</vt:lpstr>
      <vt:lpstr>Advancement!Print_Titles</vt:lpstr>
      <vt:lpstr>'Animal Health'!Print_Titles</vt:lpstr>
      <vt:lpstr>Athletics!Print_Titles</vt:lpstr>
      <vt:lpstr>Audit!Print_Titles</vt:lpstr>
      <vt:lpstr>'Business Development'!Print_Titles</vt:lpstr>
      <vt:lpstr>'Campus Operations'!Print_Titles</vt:lpstr>
      <vt:lpstr>'Copy Template'!Print_Titles</vt:lpstr>
      <vt:lpstr>'Education-Extension'!Print_Titles</vt:lpstr>
      <vt:lpstr>'Education-General'!Print_Titles</vt:lpstr>
      <vt:lpstr>'Education-PreK-12'!Print_Titles</vt:lpstr>
      <vt:lpstr>Finance!Print_Titles</vt:lpstr>
      <vt:lpstr>'Grants &amp; Contracts'!Print_Titles</vt:lpstr>
      <vt:lpstr>'Health Care'!Print_Titles</vt:lpstr>
      <vt:lpstr>'Human Resources'!Print_Titles</vt:lpstr>
      <vt:lpstr>'Information Technology'!Print_Titles</vt:lpstr>
      <vt:lpstr>Legal!Print_Titles</vt:lpstr>
      <vt:lpstr>Libraries!Print_Titles</vt:lpstr>
      <vt:lpstr>'Marketing &amp; Communications'!Print_Titles</vt:lpstr>
      <vt:lpstr>Museums!Print_Titles</vt:lpstr>
      <vt:lpstr>Recreation!Print_Titles</vt:lpstr>
      <vt:lpstr>'Research-Nursing'!Print_Titles</vt:lpstr>
      <vt:lpstr>'Research-Research Support'!Print_Titles</vt:lpstr>
      <vt:lpstr>'Research-Researchers'!Print_Titles</vt:lpstr>
      <vt:lpstr>'Student Services'!Print_Titles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Matthew W Smith</cp:lastModifiedBy>
  <cp:lastPrinted>2018-06-07T18:51:10Z</cp:lastPrinted>
  <dcterms:created xsi:type="dcterms:W3CDTF">2018-03-19T21:48:22Z</dcterms:created>
  <dcterms:modified xsi:type="dcterms:W3CDTF">2022-12-20T00:13:07Z</dcterms:modified>
</cp:coreProperties>
</file>